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1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'!$A$1:$L$57</definedName>
    <definedName name="_xlnm._FilterDatabase" localSheetId="3" hidden="1">电容!$A$1:$L$46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<sst xmlns="http://schemas.openxmlformats.org/spreadsheetml/2006/main" count="524">
  <si>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</si>
  <si>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</si>
  <si>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</si>
  <si>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</si>
  <si>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</si>
  <si>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</si>
  <si>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</si>
  <si>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</si>
  <si>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</si>
  <si>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</si>
  <si>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</si>
  <si>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</si>
  <si>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</si>
  <si>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</si>
  <si>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</si>
  <si>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</si>
  <si>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</si>
  <si>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</si>
  <si>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</si>
  <si>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</si>
  <si>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</si>
  <si>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</si>
  <si>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</si>
  <si>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</si>
  <si>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</si>
  <si>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</si>
  <si>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</si>
  <si>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</si>
  <si>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</si>
  <si>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</si>
  <si>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</si>
  <si>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</si>
  <si>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</si>
  <si>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</si>
  <si>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</si>
  <si>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</si>
  <si>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</si>
  <si>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</si>
  <si>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</si>
  <si>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</si>
  <si>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</si>
  <si>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</si>
  <si>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</si>
  <si>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</si>
  <si>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</si>
  <si>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</si>
  <si>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</si>
  <si>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</si>
  <si>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</si>
  <si>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</si>
  <si>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</si>
  <si>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</si>
  <si>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</si>
  <si>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</si>
  <si>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</si>
  <si>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</si>
  <si>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</si>
  <si>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</si>
  <si>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r>
      <rPr>
        <sz val="10"/>
        <rFont val="宋体"/>
        <charset val="134"/>
      </rPr>
      <t>价格</t>
    </r>
  </si>
  <si>
    <t>0402/电阻</t>
  </si>
  <si>
    <r>
      <rPr>
        <sz val="10"/>
        <rFont val="宋体"/>
        <charset val="134"/>
      </rPr>
      <t>嘉立创</t>
    </r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</si>
  <si>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</si>
  <si>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</si>
  <si>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</si>
  <si>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</si>
  <si>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</si>
  <si>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</si>
  <si>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</si>
  <si>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</si>
  <si>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</si>
  <si>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</si>
  <si>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</si>
  <si>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</si>
  <si>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</si>
  <si>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</si>
  <si>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</si>
  <si>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厚生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</si>
  <si>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</si>
  <si>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</si>
  <si>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</si>
  <si>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</si>
  <si>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</si>
  <si>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</si>
  <si>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</si>
  <si>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</si>
  <si>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</si>
  <si>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</si>
  <si>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</si>
  <si>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</si>
  <si>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</si>
  <si>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1/16W-33K±5%  0402</t>
  </si>
  <si>
    <t>2.2K</t>
  </si>
  <si>
    <t>1/16W-2.2K±5%  0402</t>
  </si>
  <si>
    <t>3.3K</t>
  </si>
  <si>
    <t>1/16W-3.3K±5%  0402</t>
  </si>
  <si>
    <t>6.8K</t>
  </si>
  <si>
    <t>1/16W-6.8K±1%  0402</t>
  </si>
  <si>
    <t>22K</t>
  </si>
  <si>
    <t>DZ02V016800</t>
  </si>
  <si>
    <t>1/16W-22K±1%  0402</t>
  </si>
  <si>
    <t>风华</t>
  </si>
  <si>
    <t>39K</t>
  </si>
  <si>
    <t>1/16W-39K±5%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</si>
  <si>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</si>
  <si>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</si>
  <si>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</si>
  <si>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</si>
  <si>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</si>
  <si>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</si>
  <si>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</si>
  <si>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</si>
  <si>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</si>
  <si>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</si>
  <si>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</si>
  <si>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</t>
    </r>
  </si>
  <si>
    <r>
      <rPr>
        <sz val="10"/>
        <color theme="1"/>
        <rFont val="宋体"/>
        <charset val="134"/>
      </rPr>
      <t>r</t>
    </r>
    <r>
      <rPr>
        <sz val="10"/>
        <color theme="1"/>
        <rFont val="宋体"/>
        <charset val="134"/>
      </rPr>
      <t>es0402</t>
    </r>
  </si>
  <si>
    <t>8.2K</t>
  </si>
  <si>
    <t>1/16W-8.2±5%  0402</t>
  </si>
  <si>
    <t>1/16W-68K±5%  0402</t>
  </si>
  <si>
    <t>1/16W-39K±1%  0402</t>
  </si>
  <si>
    <t>1.2K</t>
  </si>
  <si>
    <t>1/16W-1.2K±1%  0402</t>
  </si>
  <si>
    <t>1/16W-2.2K±1%  0402</t>
  </si>
  <si>
    <t>0603/电阻</t>
  </si>
  <si>
    <t>res0603</t>
  </si>
  <si>
    <t>DZ02V000700</t>
  </si>
  <si>
    <t>1/10W-10R±1%  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</si>
  <si>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</si>
  <si>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</si>
  <si>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</si>
  <si>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</si>
  <si>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</si>
  <si>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</si>
  <si>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</si>
  <si>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9K1</t>
  </si>
  <si>
    <t>DZ02V018700</t>
  </si>
  <si>
    <t>1/10W-9K1±1%  0603</t>
  </si>
  <si>
    <t>PDF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</si>
  <si>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</si>
  <si>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</si>
  <si>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</si>
  <si>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</si>
  <si>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</si>
  <si>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</si>
  <si>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</si>
  <si>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15K</t>
  </si>
  <si>
    <t>DZ02V005100</t>
  </si>
  <si>
    <t>1/10W-15K±1%  0603</t>
  </si>
  <si>
    <t>DZ02V006600</t>
  </si>
  <si>
    <t>1/10W-68K±1%  0603</t>
  </si>
  <si>
    <t>75K</t>
  </si>
  <si>
    <t>DZ02V019600</t>
  </si>
  <si>
    <t>1/10W-75K±1% 0603</t>
  </si>
  <si>
    <t>PLX-HDB.2</t>
  </si>
  <si>
    <t>DZ02V003400</t>
  </si>
  <si>
    <t>1/10W-1K±1%  0603</t>
  </si>
  <si>
    <t>1K2</t>
  </si>
  <si>
    <t>DZ02V003500</t>
  </si>
  <si>
    <t>1/10W-1K2±1%  0603</t>
  </si>
  <si>
    <t>1K3</t>
  </si>
  <si>
    <t>1/10W-1K3±1%  0603</t>
  </si>
  <si>
    <t>2K2</t>
  </si>
  <si>
    <t>DZ02V003900</t>
  </si>
  <si>
    <t>1/10W-2K2±1%  0603</t>
  </si>
  <si>
    <t>3K</t>
  </si>
  <si>
    <t>DZ02V004100</t>
  </si>
  <si>
    <t>1/10W-3K±1%  0603</t>
  </si>
  <si>
    <t>DZ02V004500</t>
  </si>
  <si>
    <t>1/10W-4K7±1%  0603</t>
  </si>
  <si>
    <t>30K1</t>
  </si>
  <si>
    <t>1/10W-30K1±1%  0603</t>
  </si>
  <si>
    <t>1K5</t>
  </si>
  <si>
    <t>DZ02V003600</t>
  </si>
  <si>
    <t>1/10W-1K5±1%  0603</t>
  </si>
  <si>
    <t>DZ02V006400</t>
  </si>
  <si>
    <t>1/10W-47K±1%  0603</t>
  </si>
  <si>
    <r>
      <rPr>
        <sz val="10"/>
        <color theme="1"/>
        <rFont val="宋体"/>
        <charset val="134"/>
      </rPr>
      <t>1</t>
    </r>
    <r>
      <rPr>
        <sz val="10"/>
        <color theme="1"/>
        <rFont val="宋体"/>
        <charset val="134"/>
      </rPr>
      <t>87R</t>
    </r>
  </si>
  <si>
    <t>1/10W-187R±1%  0603</t>
  </si>
  <si>
    <t>0805/电阻</t>
  </si>
  <si>
    <t>res0805</t>
  </si>
  <si>
    <t>0.033R</t>
  </si>
  <si>
    <t>1/8W-0R033±5%  0805</t>
  </si>
  <si>
    <r>
      <rPr>
        <sz val="10"/>
        <color theme="1"/>
        <rFont val="宋体"/>
        <charset val="134"/>
      </rPr>
      <t>19R</t>
    </r>
    <r>
      <rPr>
        <sz val="10"/>
        <color theme="1"/>
        <rFont val="宋体"/>
        <charset val="134"/>
      </rPr>
      <t>1</t>
    </r>
  </si>
  <si>
    <t>1/8W-19R1±1%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</si>
  <si>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</si>
  <si>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</si>
  <si>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</si>
  <si>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</si>
  <si>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</si>
  <si>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</si>
  <si>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</si>
  <si>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</si>
  <si>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</si>
  <si>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</si>
  <si>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</si>
  <si>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</si>
  <si>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</si>
  <si>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价格</t>
  </si>
  <si>
    <t>电容/0402</t>
  </si>
  <si>
    <t>嘉立创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</si>
  <si>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</si>
  <si>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</si>
  <si>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</si>
  <si>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</si>
  <si>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</si>
  <si>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</si>
  <si>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</si>
  <si>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</si>
  <si>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</si>
  <si>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</si>
  <si>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</si>
  <si>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</si>
  <si>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</si>
  <si>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</si>
  <si>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</si>
  <si>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</si>
  <si>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</si>
  <si>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</si>
  <si>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</si>
  <si>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</si>
  <si>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</si>
  <si>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</si>
  <si>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</si>
  <si>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</si>
  <si>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</si>
  <si>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</si>
  <si>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</si>
  <si>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</si>
  <si>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</si>
  <si>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22nF/50V±10%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</si>
  <si>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</si>
  <si>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</si>
  <si>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</si>
  <si>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</si>
  <si>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</si>
  <si>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</si>
  <si>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</si>
  <si>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10uF/50V±20%  0603</t>
  </si>
  <si>
    <t>DZ03V003200</t>
  </si>
  <si>
    <t>22nF/50V±20%  0603</t>
  </si>
  <si>
    <t>30pF</t>
  </si>
  <si>
    <t>30pF/50V±20%  0603</t>
  </si>
  <si>
    <t>DZ03V003500</t>
  </si>
  <si>
    <t>100nF/50V±20%  0603</t>
  </si>
  <si>
    <t>0.09 信昌或TDK</t>
  </si>
  <si>
    <t>DZ03V003100</t>
  </si>
  <si>
    <t>10nF/50V±10%  0603</t>
  </si>
  <si>
    <t>DZ03V002300</t>
  </si>
  <si>
    <t>1nF/50V±10%  0603</t>
  </si>
  <si>
    <t>4.7nF</t>
  </si>
  <si>
    <t>DZ03V002800</t>
  </si>
  <si>
    <t>4.7nF/50V±10%  0603</t>
  </si>
  <si>
    <t>330pF</t>
  </si>
  <si>
    <t>330pF/10V±5%   0603</t>
  </si>
  <si>
    <t>5.6nF</t>
  </si>
  <si>
    <t>DZ03V002900</t>
  </si>
  <si>
    <t>5.6nF/50V±10%  0603</t>
  </si>
  <si>
    <t>6.8nF</t>
  </si>
  <si>
    <t>6.8nF/50V±10%  0603</t>
  </si>
  <si>
    <t>470nF</t>
  </si>
  <si>
    <t>DZ03V003800</t>
  </si>
  <si>
    <t>470nF/25V±20%  0603</t>
  </si>
  <si>
    <t>0.1 国巨或村田</t>
  </si>
  <si>
    <t>DZ03V011200</t>
  </si>
  <si>
    <r>
      <rPr>
        <sz val="10"/>
        <color theme="1"/>
        <rFont val="宋体"/>
        <charset val="134"/>
      </rPr>
      <t>1uF/</t>
    </r>
    <r>
      <rPr>
        <sz val="10"/>
        <color rgb="FFFF0000"/>
        <rFont val="宋体"/>
        <charset val="134"/>
      </rPr>
      <t>25V</t>
    </r>
    <r>
      <rPr>
        <sz val="10"/>
        <color theme="1"/>
        <rFont val="宋体"/>
        <charset val="134"/>
      </rPr>
      <t>±20%  0603</t>
    </r>
  </si>
  <si>
    <t>0.1 TDK</t>
  </si>
  <si>
    <t>68nF</t>
  </si>
  <si>
    <r>
      <rPr>
        <sz val="10"/>
        <color theme="1"/>
        <rFont val="宋体"/>
        <charset val="134"/>
      </rPr>
      <t>68nF/</t>
    </r>
    <r>
      <rPr>
        <sz val="10"/>
        <color rgb="FFFF0000"/>
        <rFont val="宋体"/>
        <charset val="134"/>
      </rPr>
      <t>50V</t>
    </r>
    <r>
      <rPr>
        <sz val="10"/>
        <color theme="1"/>
        <rFont val="宋体"/>
        <charset val="134"/>
      </rPr>
      <t>±20%  0603</t>
    </r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</si>
  <si>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</si>
  <si>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</si>
  <si>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</si>
  <si>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</si>
  <si>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</si>
  <si>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</si>
  <si>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</si>
  <si>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</si>
  <si>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</si>
  <si>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</si>
  <si>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</si>
  <si>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</si>
  <si>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</si>
  <si>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</si>
  <si>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</si>
  <si>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</si>
  <si>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</si>
  <si>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</si>
  <si>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</si>
  <si>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</si>
  <si>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</si>
  <si>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</si>
  <si>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</t>
  </si>
  <si>
    <t>0.8 信昌</t>
  </si>
  <si>
    <t>22nF/50V±10%  1206</t>
  </si>
  <si>
    <t>100nF/50V±20%  0603  NPO电容</t>
  </si>
  <si>
    <t>1nF/50V±10%  1206</t>
  </si>
  <si>
    <t>1.8 村田</t>
  </si>
  <si>
    <t>DZ03V005700</t>
  </si>
  <si>
    <t>0.1 国巨</t>
  </si>
  <si>
    <t>电容/1210</t>
  </si>
  <si>
    <t>DIP电解电容</t>
  </si>
  <si>
    <t xml:space="preserve">  </t>
  </si>
  <si>
    <t>CAP</t>
  </si>
  <si>
    <t>DIP高压电容</t>
  </si>
  <si>
    <t>DIP校正电容</t>
  </si>
  <si>
    <t>SMD电解电容</t>
  </si>
  <si>
    <t>应用板号/机型</t>
  </si>
  <si>
    <t>参考机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</si>
  <si>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</si>
  <si>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</si>
  <si>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</si>
  <si>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</si>
  <si>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</si>
  <si>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</si>
  <si>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</si>
  <si>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</si>
  <si>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</si>
  <si>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</si>
  <si>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</si>
  <si>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</si>
  <si>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</si>
  <si>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</si>
  <si>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</si>
  <si>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</si>
  <si>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</si>
  <si>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</si>
  <si>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</si>
  <si>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</si>
  <si>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</si>
  <si>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</si>
  <si>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</si>
  <si>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</si>
  <si>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</si>
  <si>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</si>
  <si>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</si>
  <si>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</si>
  <si>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</si>
  <si>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</si>
  <si>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</si>
  <si>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</si>
  <si>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</si>
  <si>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</si>
  <si>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</si>
  <si>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</si>
  <si>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</si>
  <si>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</si>
  <si>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</si>
  <si>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</si>
  <si>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</si>
  <si>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</si>
  <si>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</si>
  <si>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</si>
  <si>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</si>
  <si>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</si>
  <si>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</si>
  <si>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</si>
  <si>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</si>
  <si>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</si>
  <si>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</si>
  <si>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</si>
  <si>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</si>
  <si>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</si>
  <si>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</si>
  <si>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</si>
  <si>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</si>
  <si>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</si>
  <si>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</si>
  <si>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</si>
  <si>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</si>
  <si>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</si>
  <si>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</si>
  <si>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</si>
  <si>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</si>
  <si>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</si>
  <si>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</si>
  <si>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</si>
  <si>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</si>
  <si>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</si>
  <si>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</si>
  <si>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</si>
  <si>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</si>
  <si>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</si>
  <si>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</si>
  <si>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</si>
  <si>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</si>
  <si>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</si>
  <si>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</si>
  <si>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</si>
  <si>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</si>
  <si>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</si>
  <si>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</si>
  <si>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</si>
  <si>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</si>
  <si>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r>
      <rPr>
        <sz val="10"/>
        <color theme="1"/>
        <rFont val="宋体"/>
        <charset val="134"/>
      </rPr>
      <t>T</t>
    </r>
    <r>
      <rPr>
        <sz val="10"/>
        <color theme="1"/>
        <rFont val="宋体"/>
        <charset val="134"/>
      </rPr>
      <t>SOT-23-8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</si>
  <si>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P1495DJ-LF-Z</t>
    </r>
  </si>
  <si>
    <r>
      <rPr>
        <sz val="10"/>
        <color theme="1"/>
        <rFont val="宋体"/>
        <charset val="134"/>
      </rPr>
      <t>D</t>
    </r>
    <r>
      <rPr>
        <sz val="10"/>
        <color theme="1"/>
        <rFont val="宋体"/>
        <charset val="134"/>
      </rPr>
      <t>C-DC芯片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</si>
  <si>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MD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</si>
  <si>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OT-89(SOT-89-3)</t>
    </r>
  </si>
  <si>
    <r>
      <rPr>
        <sz val="10"/>
        <color theme="1"/>
        <rFont val="宋体"/>
        <charset val="134"/>
      </rPr>
      <t>M</t>
    </r>
    <r>
      <rPr>
        <sz val="10"/>
        <color theme="1"/>
        <rFont val="宋体"/>
        <charset val="134"/>
      </rPr>
      <t>E6206A33PG</t>
    </r>
  </si>
  <si>
    <r>
      <rPr>
        <sz val="10"/>
        <color theme="1"/>
        <rFont val="宋体"/>
        <charset val="134"/>
      </rPr>
      <t>低压差线性稳压（L</t>
    </r>
    <r>
      <rPr>
        <sz val="10"/>
        <color theme="1"/>
        <rFont val="宋体"/>
        <charset val="134"/>
      </rPr>
      <t>DO）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</si>
  <si>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OT-14_150mil</t>
    </r>
  </si>
  <si>
    <t>CD4069-S14-T</t>
  </si>
  <si>
    <r>
      <rPr>
        <sz val="10"/>
        <color theme="1"/>
        <rFont val="宋体"/>
        <charset val="134"/>
      </rPr>
      <t>逻辑芯片/</t>
    </r>
    <r>
      <rPr>
        <sz val="10"/>
        <color theme="1"/>
        <rFont val="宋体"/>
        <charset val="134"/>
      </rPr>
      <t>CD4069-S14-T</t>
    </r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</si>
  <si>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OT-23-5</t>
    </r>
  </si>
  <si>
    <r>
      <rPr>
        <sz val="10"/>
        <color theme="1"/>
        <rFont val="宋体"/>
        <charset val="134"/>
      </rPr>
      <t>H</t>
    </r>
    <r>
      <rPr>
        <sz val="10"/>
        <color theme="1"/>
        <rFont val="宋体"/>
        <charset val="134"/>
      </rPr>
      <t>T7133-1</t>
    </r>
  </si>
  <si>
    <t>7133   3.3V降压</t>
  </si>
  <si>
    <r>
      <rPr>
        <sz val="10"/>
        <color theme="1"/>
        <rFont val="宋体"/>
        <charset val="134"/>
      </rPr>
      <t>S</t>
    </r>
    <r>
      <rPr>
        <sz val="10"/>
        <color theme="1"/>
        <rFont val="宋体"/>
        <charset val="134"/>
      </rPr>
      <t>OP-8_150mil</t>
    </r>
  </si>
  <si>
    <r>
      <rPr>
        <sz val="10"/>
        <color theme="1"/>
        <rFont val="宋体"/>
        <charset val="134"/>
      </rPr>
      <t>E</t>
    </r>
    <r>
      <rPr>
        <sz val="10"/>
        <color theme="1"/>
        <rFont val="宋体"/>
        <charset val="134"/>
      </rPr>
      <t>G358</t>
    </r>
  </si>
  <si>
    <r>
      <rPr>
        <sz val="10"/>
        <color theme="1"/>
        <rFont val="宋体"/>
        <charset val="134"/>
      </rPr>
      <t>通用运放/</t>
    </r>
    <r>
      <rPr>
        <sz val="10"/>
        <color theme="1"/>
        <rFont val="宋体"/>
        <charset val="134"/>
      </rPr>
      <t>EG358</t>
    </r>
  </si>
  <si>
    <t>LM358  精密运放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</si>
  <si>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</si>
  <si>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</si>
  <si>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</si>
  <si>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</si>
  <si>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</si>
  <si>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</si>
  <si>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</si>
  <si>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</si>
  <si>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</si>
  <si>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</si>
  <si>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</si>
  <si>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</si>
  <si>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</si>
  <si>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</si>
  <si>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</si>
  <si>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</si>
  <si>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</si>
  <si>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</si>
  <si>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</si>
  <si>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</si>
  <si>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</si>
  <si>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</si>
  <si>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</si>
  <si>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</si>
  <si>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</si>
  <si>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</si>
  <si>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</si>
  <si>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</si>
  <si>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</si>
  <si>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</si>
  <si>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</si>
  <si>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</si>
  <si>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</si>
  <si>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</si>
  <si>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</si>
  <si>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</si>
  <si>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</si>
  <si>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</si>
  <si>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</si>
  <si>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</si>
  <si>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</si>
  <si>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</si>
  <si>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</si>
  <si>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</si>
  <si>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</si>
  <si>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</si>
  <si>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</si>
  <si>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</si>
  <si>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</si>
  <si>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</si>
  <si>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</si>
  <si>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</si>
  <si>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</si>
  <si>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</si>
  <si>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</si>
  <si>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</si>
  <si>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</si>
  <si>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</si>
  <si>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</si>
  <si>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</si>
  <si>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</si>
  <si>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</si>
  <si>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</si>
  <si>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</si>
  <si>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</si>
  <si>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</si>
  <si>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</si>
  <si>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</si>
  <si>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</si>
  <si>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</si>
  <si>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</si>
  <si>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</si>
  <si>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</si>
  <si>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</si>
  <si>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AO4301 SOT-23</t>
  </si>
  <si>
    <t xml:space="preserve">0.24
</t>
  </si>
  <si>
    <t>QFN3X3ECB</t>
  </si>
  <si>
    <t xml:space="preserve">AON7410 </t>
  </si>
  <si>
    <t>MMDT2227</t>
  </si>
  <si>
    <t xml:space="preserve">0.48
</t>
  </si>
  <si>
    <t>MSOP10</t>
  </si>
  <si>
    <t>FD2105</t>
  </si>
  <si>
    <t>3415 SOT23</t>
  </si>
  <si>
    <t>3420 SOP8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</si>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</sst>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176" formatCode="0.00000_ "/>
    <numFmt numFmtId="177" formatCode="0.000_ ;[Red]\-0.000\ "/>
    <numFmt numFmtId="41" formatCode="_ * #,##0_ ;_ * \-#,##0_ ;_ * &quot;-&quot;_ ;_ @_ "/>
    <numFmt numFmtId="178" formatCode="[$￥-804]#,##0;[Red][$￥-804]\-#,##0"/>
    <numFmt numFmtId="179" formatCode="#,##0.0000_ "/>
    <numFmt numFmtId="180" formatCode="0.0000_ ;[Red]\-0.0000\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81" formatCode="#,##0.0000_ ;[Red]\-#,##0.0000\ "/>
    <numFmt numFmtId="182" formatCode="0.0000_ "/>
    <numFmt numFmtId="183" formatCode="0.000_ "/>
    <numFmt numFmtId="184" formatCode="#,##0.000_ "/>
    <numFmt numFmtId="185" formatCode="0.00_ "/>
  </numFmts>
  <fonts count="72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rgb="FF006100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color theme="1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sz val="10"/>
      <name val="宋体"/>
      <charset val="134"/>
    </font>
    <font>
      <b/>
      <sz val="10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</font>
    <font>
      <sz val="10"/>
      <color rgb="FFFF0000"/>
      <name val="宋体"/>
      <charset val="134"/>
    </font>
    <font>
      <sz val="18"/>
      <color theme="1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75585192419"/>
      </left>
      <right style="thin">
        <color theme="3" tint="0.399975585192419"/>
      </right>
      <top style="thin">
        <color theme="3" tint="0.399975585192419"/>
      </top>
      <bottom style="thin">
        <color theme="3" tint="0.399975585192419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63">
    <xf numFmtId="178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62" fillId="34" borderId="3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178" fontId="0" fillId="0" borderId="0">
      <alignment vertical="center"/>
    </xf>
    <xf numFmtId="0" fontId="0" fillId="26" borderId="34" applyNumberFormat="0" applyFont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8" fillId="0" borderId="33" applyNumberFormat="0" applyFill="0" applyAlignment="0" applyProtection="0">
      <alignment vertical="center"/>
    </xf>
    <xf numFmtId="0" fontId="64" fillId="0" borderId="33" applyNumberFormat="0" applyFill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54" fillId="0" borderId="38" applyNumberFormat="0" applyFill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7" fillId="25" borderId="32" applyNumberFormat="0" applyAlignment="0" applyProtection="0">
      <alignment vertical="center"/>
    </xf>
    <xf numFmtId="0" fontId="68" fillId="25" borderId="35" applyNumberFormat="0" applyAlignment="0" applyProtection="0">
      <alignment vertical="center"/>
    </xf>
    <xf numFmtId="0" fontId="63" fillId="38" borderId="36" applyNumberFormat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1" fillId="0" borderId="31" applyNumberFormat="0" applyFill="0" applyAlignment="0" applyProtection="0">
      <alignment vertical="center"/>
    </xf>
    <xf numFmtId="0" fontId="66" fillId="0" borderId="37" applyNumberFormat="0" applyFill="0" applyAlignment="0" applyProtection="0">
      <alignment vertical="center"/>
    </xf>
    <xf numFmtId="178" fontId="0" fillId="0" borderId="0">
      <alignment vertical="center"/>
    </xf>
    <xf numFmtId="0" fontId="59" fillId="11" borderId="0" applyNumberFormat="0" applyBorder="0" applyAlignment="0" applyProtection="0">
      <alignment vertical="center"/>
    </xf>
    <xf numFmtId="0" fontId="61" fillId="30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0" fillId="24" borderId="0" applyNumberFormat="0" applyBorder="0" applyAlignment="0" applyProtection="0">
      <alignment vertical="center"/>
    </xf>
    <xf numFmtId="178" fontId="0" fillId="0" borderId="0">
      <alignment vertical="center"/>
    </xf>
    <xf numFmtId="0" fontId="52" fillId="43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52" fillId="42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52" fillId="35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13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19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178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8" fontId="0" fillId="0" borderId="0">
      <alignment vertical="center"/>
    </xf>
    <xf numFmtId="0" fontId="60" fillId="0" borderId="0">
      <alignment vertical="center"/>
    </xf>
    <xf numFmtId="0" fontId="0" fillId="0" borderId="0">
      <alignment vertical="center"/>
    </xf>
    <xf numFmtId="0" fontId="25" fillId="0" borderId="0"/>
  </cellStyleXfs>
  <cellXfs count="604">
    <xf numFmtId="178" fontId="0" fillId="0" borderId="0" xfId="0">
      <alignment vertical="center"/>
    </xf>
    <xf numFmtId="178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0" applyFont="1" applyAlignment="1">
      <alignment vertical="center" wrapText="1"/>
    </xf>
    <xf numFmtId="178" fontId="1" fillId="2" borderId="1" xfId="29" applyNumberFormat="1" applyBorder="1" applyAlignment="1">
      <alignment horizontal="center" vertical="center" wrapText="1"/>
    </xf>
    <xf numFmtId="178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8" fontId="1" fillId="2" borderId="3" xfId="29" applyNumberFormat="1" applyBorder="1" applyAlignment="1">
      <alignment horizontal="center" vertical="center" wrapText="1"/>
    </xf>
    <xf numFmtId="178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178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8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8" fontId="7" fillId="0" borderId="5" xfId="0" applyFont="1" applyBorder="1" applyAlignment="1">
      <alignment vertical="center" wrapText="1"/>
    </xf>
    <xf numFmtId="180" fontId="0" fillId="0" borderId="0" xfId="0" applyNumberFormat="1" applyAlignment="1">
      <alignment vertical="center"/>
    </xf>
    <xf numFmtId="178" fontId="8" fillId="0" borderId="5" xfId="0" applyFont="1" applyBorder="1" applyAlignment="1">
      <alignment vertical="center" wrapText="1"/>
    </xf>
    <xf numFmtId="180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78" fontId="0" fillId="0" borderId="0" xfId="0" applyAlignment="1">
      <alignment vertical="center" wrapText="1"/>
    </xf>
    <xf numFmtId="178" fontId="3" fillId="0" borderId="0" xfId="0" applyFont="1" applyAlignment="1">
      <alignment vertical="center" wrapText="1"/>
    </xf>
    <xf numFmtId="178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8" fontId="9" fillId="0" borderId="0" xfId="0" applyFont="1">
      <alignment vertical="center"/>
    </xf>
    <xf numFmtId="178" fontId="1" fillId="2" borderId="2" xfId="29" applyNumberFormat="1" applyBorder="1" applyAlignment="1">
      <alignment horizontal="center" vertical="center" wrapText="1"/>
    </xf>
    <xf numFmtId="178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8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8" fontId="3" fillId="0" borderId="9" xfId="0" applyFont="1" applyFill="1" applyBorder="1" applyAlignment="1">
      <alignment horizontal="left" vertical="center" wrapText="1"/>
    </xf>
    <xf numFmtId="178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8" fontId="9" fillId="0" borderId="5" xfId="0" applyFont="1" applyBorder="1">
      <alignment vertical="center"/>
    </xf>
    <xf numFmtId="178" fontId="10" fillId="0" borderId="5" xfId="0" applyFont="1" applyBorder="1" applyAlignment="1">
      <alignment vertical="center" wrapText="1"/>
    </xf>
    <xf numFmtId="178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8" fontId="11" fillId="0" borderId="5" xfId="0" applyFont="1" applyBorder="1" applyAlignment="1">
      <alignment vertical="center" wrapText="1"/>
    </xf>
    <xf numFmtId="178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8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8" fontId="0" fillId="5" borderId="0" xfId="0" applyFill="1">
      <alignment vertical="center"/>
    </xf>
    <xf numFmtId="178" fontId="0" fillId="0" borderId="0" xfId="0" applyFill="1">
      <alignment vertical="center"/>
    </xf>
    <xf numFmtId="178" fontId="7" fillId="0" borderId="0" xfId="0" applyFont="1" applyAlignment="1">
      <alignment vertical="center" wrapText="1"/>
    </xf>
    <xf numFmtId="178" fontId="8" fillId="0" borderId="0" xfId="0" applyFont="1" applyAlignment="1">
      <alignment vertical="center" wrapText="1"/>
    </xf>
    <xf numFmtId="178" fontId="13" fillId="0" borderId="5" xfId="0" applyFont="1" applyFill="1" applyBorder="1" applyAlignment="1">
      <alignment vertical="center" wrapText="1"/>
    </xf>
    <xf numFmtId="178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9" fontId="0" fillId="0" borderId="0" xfId="0" applyNumberFormat="1" applyAlignment="1">
      <alignment horizontal="right" vertical="center"/>
    </xf>
    <xf numFmtId="179" fontId="0" fillId="0" borderId="0" xfId="0" applyNumberFormat="1" applyFill="1" applyAlignment="1">
      <alignment horizontal="right" vertical="center" wrapText="1"/>
    </xf>
    <xf numFmtId="179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80" fontId="0" fillId="0" borderId="0" xfId="0" applyNumberFormat="1" applyFont="1">
      <alignment vertical="center"/>
    </xf>
    <xf numFmtId="178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8" fontId="3" fillId="5" borderId="5" xfId="0" applyFont="1" applyFill="1" applyBorder="1" applyAlignment="1">
      <alignment horizontal="left" vertical="center" wrapText="1"/>
    </xf>
    <xf numFmtId="178" fontId="3" fillId="5" borderId="5" xfId="0" applyFont="1" applyFill="1" applyBorder="1" applyAlignment="1">
      <alignment vertical="center" wrapText="1"/>
    </xf>
    <xf numFmtId="178" fontId="14" fillId="0" borderId="5" xfId="0" applyFont="1" applyFill="1" applyBorder="1" applyAlignment="1">
      <alignment vertical="center" wrapText="1"/>
    </xf>
    <xf numFmtId="178" fontId="15" fillId="0" borderId="5" xfId="0" applyFont="1" applyFill="1" applyBorder="1" applyAlignment="1">
      <alignment vertical="center" wrapText="1"/>
    </xf>
    <xf numFmtId="178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8" fontId="17" fillId="5" borderId="5" xfId="0" applyFont="1" applyFill="1" applyBorder="1" applyAlignment="1">
      <alignment vertical="center" wrapText="1"/>
    </xf>
    <xf numFmtId="178" fontId="18" fillId="5" borderId="5" xfId="0" applyFont="1" applyFill="1" applyBorder="1" applyAlignment="1">
      <alignment vertical="center" wrapText="1"/>
    </xf>
    <xf numFmtId="180" fontId="0" fillId="5" borderId="0" xfId="0" applyNumberFormat="1" applyFill="1">
      <alignment vertical="center"/>
    </xf>
    <xf numFmtId="178" fontId="3" fillId="6" borderId="5" xfId="0" applyFont="1" applyFill="1" applyBorder="1" applyAlignment="1">
      <alignment vertical="center" wrapText="1"/>
    </xf>
    <xf numFmtId="178" fontId="19" fillId="5" borderId="5" xfId="0" applyFont="1" applyFill="1" applyBorder="1" applyAlignment="1">
      <alignment horizontal="left" vertical="center" wrapText="1"/>
    </xf>
    <xf numFmtId="178" fontId="7" fillId="5" borderId="5" xfId="0" applyFont="1" applyFill="1" applyBorder="1" applyAlignment="1">
      <alignment vertical="center" wrapText="1"/>
    </xf>
    <xf numFmtId="178" fontId="7" fillId="0" borderId="9" xfId="0" applyFont="1" applyFill="1" applyBorder="1" applyAlignment="1">
      <alignment vertical="center" wrapText="1"/>
    </xf>
    <xf numFmtId="178" fontId="7" fillId="0" borderId="0" xfId="0" applyFont="1" applyFill="1" applyBorder="1" applyAlignment="1">
      <alignment vertical="center" wrapText="1"/>
    </xf>
    <xf numFmtId="178" fontId="12" fillId="0" borderId="0" xfId="10" applyNumberFormat="1" applyAlignment="1" applyProtection="1">
      <alignment vertical="center"/>
    </xf>
    <xf numFmtId="178" fontId="8" fillId="5" borderId="5" xfId="0" applyFont="1" applyFill="1" applyBorder="1" applyAlignment="1">
      <alignment vertical="center" wrapText="1"/>
    </xf>
    <xf numFmtId="178" fontId="8" fillId="0" borderId="5" xfId="0" applyFont="1" applyFill="1" applyBorder="1" applyAlignment="1">
      <alignment vertical="center" wrapText="1"/>
    </xf>
    <xf numFmtId="180" fontId="0" fillId="0" borderId="0" xfId="0" applyNumberFormat="1" applyFill="1">
      <alignment vertical="center"/>
    </xf>
    <xf numFmtId="178" fontId="7" fillId="0" borderId="11" xfId="0" applyFont="1" applyFill="1" applyBorder="1" applyAlignment="1">
      <alignment horizontal="center" vertical="center" wrapText="1"/>
    </xf>
    <xf numFmtId="178" fontId="7" fillId="0" borderId="12" xfId="0" applyFont="1" applyFill="1" applyBorder="1" applyAlignment="1">
      <alignment horizontal="center" vertical="center" wrapText="1"/>
    </xf>
    <xf numFmtId="178" fontId="7" fillId="0" borderId="13" xfId="0" applyFont="1" applyFill="1" applyBorder="1" applyAlignment="1">
      <alignment horizontal="center" vertical="center" wrapText="1"/>
    </xf>
    <xf numFmtId="178" fontId="9" fillId="0" borderId="0" xfId="0" applyFont="1" applyAlignment="1">
      <alignment vertical="center" wrapText="1"/>
    </xf>
    <xf numFmtId="178" fontId="3" fillId="7" borderId="5" xfId="0" applyFont="1" applyFill="1" applyBorder="1" applyAlignment="1">
      <alignment horizontal="left" vertical="center" wrapText="1"/>
    </xf>
    <xf numFmtId="178" fontId="3" fillId="0" borderId="5" xfId="0" applyFont="1" applyFill="1" applyBorder="1">
      <alignment vertical="center"/>
    </xf>
    <xf numFmtId="178" fontId="1" fillId="2" borderId="2" xfId="29" applyNumberFormat="1" applyFont="1" applyBorder="1" applyAlignment="1">
      <alignment vertical="center" wrapText="1"/>
    </xf>
    <xf numFmtId="178" fontId="8" fillId="3" borderId="5" xfId="0" applyFont="1" applyFill="1" applyBorder="1" applyAlignment="1">
      <alignment vertical="center" wrapText="1"/>
    </xf>
    <xf numFmtId="178" fontId="20" fillId="0" borderId="5" xfId="0" applyFont="1" applyFill="1" applyBorder="1" applyAlignment="1">
      <alignment horizontal="center" vertical="center" wrapText="1"/>
    </xf>
    <xf numFmtId="178" fontId="3" fillId="0" borderId="0" xfId="0" applyFont="1" applyFill="1">
      <alignment vertical="center"/>
    </xf>
    <xf numFmtId="178" fontId="0" fillId="0" borderId="0" xfId="0" applyAlignment="1">
      <alignment vertical="center" shrinkToFit="1"/>
    </xf>
    <xf numFmtId="178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8" fontId="0" fillId="0" borderId="5" xfId="0" applyFont="1" applyFill="1" applyBorder="1" applyAlignment="1">
      <alignment horizontal="left" vertical="center" wrapText="1"/>
    </xf>
    <xf numFmtId="178" fontId="3" fillId="7" borderId="5" xfId="0" applyFont="1" applyFill="1" applyBorder="1" applyAlignment="1">
      <alignment vertical="center" wrapText="1"/>
    </xf>
    <xf numFmtId="178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8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8" fontId="9" fillId="0" borderId="5" xfId="0" applyFont="1" applyFill="1" applyBorder="1" applyAlignment="1">
      <alignment vertical="center" wrapText="1"/>
    </xf>
    <xf numFmtId="178" fontId="0" fillId="0" borderId="5" xfId="0" applyFont="1" applyFill="1" applyBorder="1" applyAlignment="1">
      <alignment horizontal="center" vertical="center" wrapText="1"/>
    </xf>
    <xf numFmtId="178" fontId="1" fillId="2" borderId="9" xfId="29" applyNumberFormat="1" applyBorder="1" applyAlignment="1">
      <alignment horizontal="center" vertical="center" wrapText="1"/>
    </xf>
    <xf numFmtId="178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8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8" fontId="5" fillId="0" borderId="0" xfId="0" applyFont="1" applyFill="1" applyAlignment="1">
      <alignment vertical="center" wrapText="1"/>
    </xf>
    <xf numFmtId="178" fontId="3" fillId="0" borderId="5" xfId="13" applyFont="1" applyFill="1" applyBorder="1" applyAlignment="1">
      <alignment horizontal="center" vertical="center" wrapText="1"/>
    </xf>
    <xf numFmtId="178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8" fontId="0" fillId="0" borderId="5" xfId="0" applyFill="1" applyBorder="1" applyAlignment="1">
      <alignment vertical="center" wrapText="1"/>
    </xf>
    <xf numFmtId="178" fontId="0" fillId="0" borderId="5" xfId="0" applyFont="1" applyBorder="1" applyAlignment="1">
      <alignment vertical="center" wrapText="1"/>
    </xf>
    <xf numFmtId="178" fontId="10" fillId="0" borderId="5" xfId="0" applyFont="1" applyFill="1" applyBorder="1" applyAlignment="1">
      <alignment vertical="center" wrapText="1"/>
    </xf>
    <xf numFmtId="178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178" fontId="0" fillId="9" borderId="0" xfId="0" applyFill="1">
      <alignment vertical="center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2" fontId="0" fillId="0" borderId="0" xfId="0" applyNumberFormat="1" applyAlignment="1">
      <alignment horizontal="center" vertical="center" wrapText="1"/>
    </xf>
    <xf numFmtId="177" fontId="5" fillId="0" borderId="0" xfId="0" applyNumberFormat="1" applyFont="1" applyAlignment="1">
      <alignment vertical="center" wrapText="1"/>
    </xf>
    <xf numFmtId="178" fontId="20" fillId="10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23" fillId="11" borderId="5" xfId="33" applyNumberFormat="1" applyFont="1" applyFill="1" applyBorder="1" applyAlignment="1">
      <alignment vertical="center" wrapText="1"/>
    </xf>
    <xf numFmtId="178" fontId="23" fillId="11" borderId="5" xfId="33" applyNumberFormat="1" applyFont="1" applyFill="1" applyBorder="1" applyAlignment="1">
      <alignment vertical="center" wrapText="1"/>
    </xf>
    <xf numFmtId="0" fontId="23" fillId="11" borderId="5" xfId="33" applyNumberFormat="1" applyFont="1" applyFill="1" applyBorder="1" applyAlignment="1">
      <alignment horizontal="left" vertical="center" wrapText="1"/>
    </xf>
    <xf numFmtId="0" fontId="0" fillId="9" borderId="5" xfId="0" applyNumberFormat="1" applyFont="1" applyFill="1" applyBorder="1" applyAlignment="1">
      <alignment horizontal="center" vertical="center" wrapText="1"/>
    </xf>
    <xf numFmtId="178" fontId="3" fillId="9" borderId="5" xfId="0" applyFont="1" applyFill="1" applyBorder="1" applyAlignment="1">
      <alignment horizontal="left" vertical="center" wrapText="1"/>
    </xf>
    <xf numFmtId="0" fontId="3" fillId="9" borderId="5" xfId="0" applyNumberFormat="1" applyFont="1" applyFill="1" applyBorder="1" applyAlignment="1">
      <alignment horizontal="left" vertical="center" wrapText="1"/>
    </xf>
    <xf numFmtId="178" fontId="3" fillId="9" borderId="5" xfId="0" applyFont="1" applyFill="1" applyBorder="1" applyAlignment="1">
      <alignment vertical="center" wrapText="1"/>
    </xf>
    <xf numFmtId="49" fontId="23" fillId="9" borderId="5" xfId="33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2" fontId="1" fillId="2" borderId="2" xfId="29" applyNumberFormat="1" applyFont="1" applyBorder="1" applyAlignment="1">
      <alignment horizontal="center" vertical="center" wrapText="1"/>
    </xf>
    <xf numFmtId="182" fontId="3" fillId="0" borderId="0" xfId="0" applyNumberFormat="1" applyFont="1" applyFill="1" applyAlignment="1">
      <alignment horizontal="center" vertical="center" wrapText="1"/>
    </xf>
    <xf numFmtId="178" fontId="24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2" fontId="25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8" fontId="3" fillId="0" borderId="11" xfId="0" applyFont="1" applyFill="1" applyBorder="1" applyAlignment="1">
      <alignment vertical="center" wrapText="1"/>
    </xf>
    <xf numFmtId="0" fontId="5" fillId="0" borderId="17" xfId="0" applyNumberFormat="1" applyFont="1" applyFill="1" applyBorder="1" applyAlignment="1">
      <alignment horizontal="left" vertical="center" wrapText="1"/>
    </xf>
    <xf numFmtId="178" fontId="26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8" fontId="27" fillId="0" borderId="0" xfId="0" applyFont="1">
      <alignment vertical="center"/>
    </xf>
    <xf numFmtId="0" fontId="28" fillId="0" borderId="5" xfId="10" applyNumberFormat="1" applyFont="1" applyFill="1" applyBorder="1" applyAlignment="1" applyProtection="1">
      <alignment horizontal="center" vertical="center" wrapText="1"/>
    </xf>
    <xf numFmtId="182" fontId="29" fillId="0" borderId="0" xfId="0" applyNumberFormat="1" applyFont="1">
      <alignment vertical="center"/>
    </xf>
    <xf numFmtId="182" fontId="0" fillId="0" borderId="0" xfId="0" applyNumberFormat="1">
      <alignment vertical="center"/>
    </xf>
    <xf numFmtId="178" fontId="20" fillId="0" borderId="5" xfId="0" applyFont="1" applyFill="1" applyBorder="1" applyAlignment="1">
      <alignment horizontal="left" vertical="center" wrapText="1"/>
    </xf>
    <xf numFmtId="182" fontId="12" fillId="0" borderId="0" xfId="10" applyNumberFormat="1" applyFill="1" applyAlignment="1" applyProtection="1">
      <alignment horizontal="center" vertical="center" wrapText="1"/>
    </xf>
    <xf numFmtId="178" fontId="7" fillId="9" borderId="5" xfId="0" applyFont="1" applyFill="1" applyBorder="1" applyAlignment="1">
      <alignment vertical="center" wrapText="1"/>
    </xf>
    <xf numFmtId="0" fontId="3" fillId="9" borderId="5" xfId="0" applyNumberFormat="1" applyFont="1" applyFill="1" applyBorder="1" applyAlignment="1">
      <alignment horizontal="center" vertical="center" wrapText="1"/>
    </xf>
    <xf numFmtId="0" fontId="3" fillId="9" borderId="0" xfId="0" applyNumberFormat="1" applyFont="1" applyFill="1" applyAlignment="1">
      <alignment horizontal="center" vertical="center" wrapText="1"/>
    </xf>
    <xf numFmtId="182" fontId="3" fillId="9" borderId="0" xfId="0" applyNumberFormat="1" applyFont="1" applyFill="1" applyAlignment="1">
      <alignment horizontal="center" vertical="center" wrapText="1"/>
    </xf>
    <xf numFmtId="178" fontId="30" fillId="0" borderId="5" xfId="0" applyFont="1" applyFill="1" applyBorder="1" applyAlignment="1">
      <alignment vertical="center" wrapText="1"/>
    </xf>
    <xf numFmtId="178" fontId="11" fillId="0" borderId="5" xfId="0" applyFont="1" applyFill="1" applyBorder="1" applyAlignment="1">
      <alignment vertical="center" wrapText="1"/>
    </xf>
    <xf numFmtId="178" fontId="12" fillId="0" borderId="5" xfId="10" applyNumberFormat="1" applyFill="1" applyBorder="1" applyAlignment="1" applyProtection="1">
      <alignment horizontal="center" vertical="center"/>
    </xf>
    <xf numFmtId="182" fontId="12" fillId="0" borderId="0" xfId="10" applyNumberFormat="1" applyFill="1" applyAlignment="1" applyProtection="1">
      <alignment horizontal="center" vertical="center"/>
    </xf>
    <xf numFmtId="177" fontId="1" fillId="2" borderId="2" xfId="29" applyNumberFormat="1" applyFont="1" applyBorder="1" applyAlignment="1">
      <alignment horizontal="center" vertical="center" wrapText="1"/>
    </xf>
    <xf numFmtId="177" fontId="5" fillId="0" borderId="0" xfId="0" applyNumberFormat="1" applyFont="1" applyFill="1" applyAlignment="1">
      <alignment vertical="center" wrapText="1"/>
    </xf>
    <xf numFmtId="177" fontId="8" fillId="0" borderId="0" xfId="0" applyNumberFormat="1" applyFont="1">
      <alignment vertical="center"/>
    </xf>
    <xf numFmtId="179" fontId="8" fillId="0" borderId="0" xfId="0" applyNumberFormat="1" applyFont="1" applyFill="1" applyAlignment="1">
      <alignment horizontal="right" vertical="center"/>
    </xf>
    <xf numFmtId="0" fontId="31" fillId="0" borderId="9" xfId="0" applyNumberFormat="1" applyFont="1" applyFill="1" applyBorder="1" applyAlignment="1">
      <alignment horizontal="center" vertical="center" wrapText="1"/>
    </xf>
    <xf numFmtId="177" fontId="7" fillId="0" borderId="0" xfId="0" applyNumberFormat="1" applyFont="1" applyFill="1" applyAlignment="1">
      <alignment vertical="center" wrapText="1"/>
    </xf>
    <xf numFmtId="177" fontId="5" fillId="9" borderId="0" xfId="0" applyNumberFormat="1" applyFont="1" applyFill="1" applyAlignment="1">
      <alignment vertical="center" wrapText="1"/>
    </xf>
    <xf numFmtId="179" fontId="0" fillId="9" borderId="0" xfId="0" applyNumberFormat="1" applyFill="1" applyAlignment="1">
      <alignment horizontal="right" vertical="center"/>
    </xf>
    <xf numFmtId="177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8" fontId="3" fillId="0" borderId="0" xfId="0" applyFont="1" applyFill="1" applyAlignment="1">
      <alignment vertical="center" wrapText="1"/>
    </xf>
    <xf numFmtId="178" fontId="9" fillId="0" borderId="5" xfId="0" applyFont="1" applyFill="1" applyBorder="1" applyAlignment="1">
      <alignment horizontal="left" vertical="center" wrapText="1"/>
    </xf>
    <xf numFmtId="178" fontId="6" fillId="0" borderId="0" xfId="0" applyFont="1" applyFill="1" applyAlignment="1">
      <alignment vertical="center" wrapText="1"/>
    </xf>
    <xf numFmtId="182" fontId="0" fillId="0" borderId="0" xfId="0" applyNumberFormat="1" applyFill="1" applyAlignment="1">
      <alignment horizontal="center" vertical="center" wrapText="1"/>
    </xf>
    <xf numFmtId="177" fontId="3" fillId="0" borderId="0" xfId="0" applyNumberFormat="1" applyFont="1" applyFill="1">
      <alignment vertical="center"/>
    </xf>
    <xf numFmtId="182" fontId="5" fillId="0" borderId="0" xfId="0" applyNumberFormat="1" applyFont="1" applyAlignment="1">
      <alignment vertical="center" wrapText="1"/>
    </xf>
    <xf numFmtId="177" fontId="0" fillId="0" borderId="0" xfId="0" applyNumberFormat="1">
      <alignment vertical="center"/>
    </xf>
    <xf numFmtId="182" fontId="8" fillId="0" borderId="0" xfId="0" applyNumberFormat="1" applyFont="1">
      <alignment vertical="center"/>
    </xf>
    <xf numFmtId="177" fontId="8" fillId="0" borderId="0" xfId="0" applyNumberFormat="1" applyFont="1" applyFill="1">
      <alignment vertical="center"/>
    </xf>
    <xf numFmtId="180" fontId="8" fillId="0" borderId="0" xfId="0" applyNumberFormat="1" applyFont="1" applyFill="1">
      <alignment vertical="center"/>
    </xf>
    <xf numFmtId="182" fontId="3" fillId="0" borderId="0" xfId="0" applyNumberFormat="1" applyFont="1" applyFill="1">
      <alignment vertical="center"/>
    </xf>
    <xf numFmtId="178" fontId="0" fillId="3" borderId="0" xfId="0" applyFill="1">
      <alignment vertical="center"/>
    </xf>
    <xf numFmtId="178" fontId="0" fillId="12" borderId="0" xfId="0" applyFill="1">
      <alignment vertical="center"/>
    </xf>
    <xf numFmtId="49" fontId="0" fillId="0" borderId="0" xfId="0" applyNumberFormat="1" applyAlignment="1">
      <alignment vertical="center" wrapText="1"/>
    </xf>
    <xf numFmtId="178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178" fontId="32" fillId="2" borderId="2" xfId="29" applyNumberFormat="1" applyFont="1" applyBorder="1" applyAlignment="1">
      <alignment horizontal="center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8" fontId="3" fillId="0" borderId="9" xfId="0" applyFont="1" applyBorder="1" applyAlignment="1">
      <alignment vertical="center" wrapText="1"/>
    </xf>
    <xf numFmtId="178" fontId="6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8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8" fontId="3" fillId="3" borderId="9" xfId="0" applyFont="1" applyFill="1" applyBorder="1" applyAlignment="1">
      <alignment vertical="center" wrapText="1"/>
    </xf>
    <xf numFmtId="178" fontId="33" fillId="11" borderId="18" xfId="33" applyNumberFormat="1" applyFont="1" applyFill="1" applyBorder="1" applyAlignment="1">
      <alignment vertical="center" wrapText="1"/>
    </xf>
    <xf numFmtId="178" fontId="34" fillId="0" borderId="0" xfId="0" applyFont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178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8" fontId="3" fillId="0" borderId="2" xfId="0" applyFont="1" applyFill="1" applyBorder="1" applyAlignment="1">
      <alignment vertical="center" wrapText="1"/>
    </xf>
    <xf numFmtId="178" fontId="3" fillId="0" borderId="2" xfId="0" applyFont="1" applyBorder="1" applyAlignment="1">
      <alignment vertical="center" wrapText="1"/>
    </xf>
    <xf numFmtId="178" fontId="34" fillId="0" borderId="9" xfId="0" applyFont="1" applyBorder="1">
      <alignment vertical="center"/>
    </xf>
    <xf numFmtId="0" fontId="6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8" fontId="3" fillId="0" borderId="18" xfId="0" applyFont="1" applyFill="1" applyBorder="1" applyAlignment="1">
      <alignment horizontal="left" vertical="center" wrapText="1"/>
    </xf>
    <xf numFmtId="49" fontId="3" fillId="0" borderId="18" xfId="0" applyNumberFormat="1" applyFont="1" applyFill="1" applyBorder="1" applyAlignment="1">
      <alignment horizontal="left" vertical="center" wrapText="1"/>
    </xf>
    <xf numFmtId="178" fontId="3" fillId="0" borderId="18" xfId="0" applyFont="1" applyFill="1" applyBorder="1" applyAlignment="1">
      <alignment vertical="center" wrapText="1"/>
    </xf>
    <xf numFmtId="178" fontId="3" fillId="0" borderId="18" xfId="0" applyFont="1" applyBorder="1" applyAlignment="1">
      <alignment vertical="center" wrapText="1"/>
    </xf>
    <xf numFmtId="178" fontId="6" fillId="0" borderId="18" xfId="0" applyFont="1" applyBorder="1" applyAlignment="1">
      <alignment vertical="center" wrapText="1"/>
    </xf>
    <xf numFmtId="178" fontId="6" fillId="0" borderId="18" xfId="0" applyFont="1" applyFill="1" applyBorder="1" applyAlignment="1">
      <alignment vertical="center" wrapText="1"/>
    </xf>
    <xf numFmtId="178" fontId="0" fillId="0" borderId="18" xfId="0" applyBorder="1" applyAlignment="1">
      <alignment vertical="center" wrapText="1"/>
    </xf>
    <xf numFmtId="49" fontId="0" fillId="0" borderId="18" xfId="0" applyNumberFormat="1" applyFill="1" applyBorder="1" applyAlignment="1">
      <alignment vertical="center" wrapText="1"/>
    </xf>
    <xf numFmtId="178" fontId="3" fillId="0" borderId="18" xfId="0" applyFont="1" applyFill="1" applyBorder="1">
      <alignment vertical="center"/>
    </xf>
    <xf numFmtId="178" fontId="0" fillId="0" borderId="18" xfId="0" applyFont="1" applyFill="1" applyBorder="1" applyAlignment="1">
      <alignment horizontal="left" vertical="center" wrapText="1"/>
    </xf>
    <xf numFmtId="49" fontId="0" fillId="0" borderId="18" xfId="0" applyNumberFormat="1" applyFont="1" applyFill="1" applyBorder="1" applyAlignment="1">
      <alignment vertical="center" wrapText="1"/>
    </xf>
    <xf numFmtId="0" fontId="0" fillId="0" borderId="18" xfId="0" applyNumberFormat="1" applyFont="1" applyBorder="1" applyAlignment="1">
      <alignment vertical="center" wrapText="1"/>
    </xf>
    <xf numFmtId="0" fontId="0" fillId="0" borderId="18" xfId="0" applyNumberFormat="1" applyBorder="1" applyAlignment="1">
      <alignment vertical="center"/>
    </xf>
    <xf numFmtId="0" fontId="0" fillId="12" borderId="19" xfId="0" applyNumberFormat="1" applyFont="1" applyFill="1" applyBorder="1" applyAlignment="1">
      <alignment horizontal="center" vertical="center" wrapText="1"/>
    </xf>
    <xf numFmtId="178" fontId="3" fillId="12" borderId="18" xfId="0" applyFont="1" applyFill="1" applyBorder="1" applyAlignment="1">
      <alignment horizontal="left" vertical="center" wrapText="1"/>
    </xf>
    <xf numFmtId="49" fontId="3" fillId="12" borderId="18" xfId="0" applyNumberFormat="1" applyFont="1" applyFill="1" applyBorder="1" applyAlignment="1">
      <alignment horizontal="left" vertical="center" wrapText="1"/>
    </xf>
    <xf numFmtId="178" fontId="3" fillId="12" borderId="18" xfId="0" applyFont="1" applyFill="1" applyBorder="1" applyAlignment="1">
      <alignment vertical="center" wrapText="1"/>
    </xf>
    <xf numFmtId="178" fontId="6" fillId="12" borderId="18" xfId="0" applyFont="1" applyFill="1" applyBorder="1" applyAlignment="1">
      <alignment vertical="center" wrapText="1"/>
    </xf>
    <xf numFmtId="178" fontId="10" fillId="0" borderId="18" xfId="0" applyFont="1" applyFill="1" applyBorder="1" applyAlignment="1">
      <alignment vertical="center" wrapText="1"/>
    </xf>
    <xf numFmtId="178" fontId="4" fillId="2" borderId="2" xfId="29" applyNumberFormat="1" applyFont="1" applyBorder="1" applyAlignment="1">
      <alignment horizontal="left" vertical="center" wrapText="1"/>
    </xf>
    <xf numFmtId="182" fontId="1" fillId="2" borderId="0" xfId="29" applyNumberFormat="1" applyFont="1" applyAlignment="1">
      <alignment horizontal="center" vertical="center" wrapText="1"/>
    </xf>
    <xf numFmtId="0" fontId="28" fillId="0" borderId="9" xfId="10" applyNumberFormat="1" applyFont="1" applyFill="1" applyBorder="1" applyAlignment="1" applyProtection="1">
      <alignment horizontal="left" vertical="center" wrapText="1"/>
    </xf>
    <xf numFmtId="178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8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77" fontId="0" fillId="3" borderId="0" xfId="0" applyNumberFormat="1" applyFill="1">
      <alignment vertical="center"/>
    </xf>
    <xf numFmtId="182" fontId="0" fillId="3" borderId="0" xfId="0" applyNumberFormat="1" applyFill="1">
      <alignment vertical="center"/>
    </xf>
    <xf numFmtId="182" fontId="0" fillId="5" borderId="0" xfId="0" applyNumberFormat="1" applyFill="1">
      <alignment vertical="center"/>
    </xf>
    <xf numFmtId="178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28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0" fontId="3" fillId="0" borderId="18" xfId="0" applyNumberFormat="1" applyFont="1" applyFill="1" applyBorder="1" applyAlignment="1">
      <alignment horizontal="center" vertical="center" wrapText="1"/>
    </xf>
    <xf numFmtId="0" fontId="12" fillId="0" borderId="20" xfId="10" applyNumberFormat="1" applyFill="1" applyBorder="1" applyAlignment="1" applyProtection="1">
      <alignment horizontal="left" vertical="center" wrapText="1"/>
    </xf>
    <xf numFmtId="0" fontId="25" fillId="0" borderId="0" xfId="62" applyFont="1"/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Fill="1" applyBorder="1" applyAlignment="1">
      <alignment horizontal="left" vertical="center" wrapText="1"/>
    </xf>
    <xf numFmtId="178" fontId="35" fillId="0" borderId="18" xfId="0" applyFont="1" applyFill="1" applyBorder="1" applyAlignment="1">
      <alignment vertical="center" wrapText="1"/>
    </xf>
    <xf numFmtId="0" fontId="11" fillId="0" borderId="18" xfId="0" applyNumberFormat="1" applyFont="1" applyFill="1" applyBorder="1" applyAlignment="1">
      <alignment horizontal="center" vertical="center" wrapText="1"/>
    </xf>
    <xf numFmtId="178" fontId="12" fillId="0" borderId="20" xfId="10" applyNumberFormat="1" applyBorder="1" applyAlignment="1" applyProtection="1">
      <alignment vertical="center"/>
    </xf>
    <xf numFmtId="177" fontId="0" fillId="12" borderId="0" xfId="0" applyNumberFormat="1" applyFill="1">
      <alignment vertical="center"/>
    </xf>
    <xf numFmtId="182" fontId="0" fillId="12" borderId="0" xfId="0" applyNumberFormat="1" applyFill="1">
      <alignment vertical="center"/>
    </xf>
    <xf numFmtId="182" fontId="8" fillId="0" borderId="0" xfId="0" applyNumberFormat="1" applyFont="1" applyFill="1">
      <alignment vertical="center"/>
    </xf>
    <xf numFmtId="178" fontId="3" fillId="13" borderId="18" xfId="0" applyFont="1" applyFill="1" applyBorder="1" applyAlignment="1">
      <alignment vertical="center" wrapText="1"/>
    </xf>
    <xf numFmtId="178" fontId="6" fillId="13" borderId="18" xfId="0" applyFont="1" applyFill="1" applyBorder="1" applyAlignment="1">
      <alignment vertical="center" wrapText="1"/>
    </xf>
    <xf numFmtId="178" fontId="11" fillId="0" borderId="18" xfId="0" applyFont="1" applyFill="1" applyBorder="1" applyAlignment="1">
      <alignment horizontal="left" vertical="center" wrapText="1"/>
    </xf>
    <xf numFmtId="49" fontId="11" fillId="0" borderId="18" xfId="0" applyNumberFormat="1" applyFont="1" applyFill="1" applyBorder="1" applyAlignment="1">
      <alignment horizontal="left" vertical="center" wrapText="1"/>
    </xf>
    <xf numFmtId="178" fontId="11" fillId="0" borderId="18" xfId="0" applyFont="1" applyBorder="1" applyAlignment="1">
      <alignment vertical="center" wrapText="1"/>
    </xf>
    <xf numFmtId="178" fontId="10" fillId="0" borderId="18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8" fontId="3" fillId="3" borderId="18" xfId="0" applyFont="1" applyFill="1" applyBorder="1" applyAlignment="1">
      <alignment horizontal="left" vertical="center" wrapText="1"/>
    </xf>
    <xf numFmtId="49" fontId="3" fillId="3" borderId="18" xfId="0" applyNumberFormat="1" applyFont="1" applyFill="1" applyBorder="1" applyAlignment="1">
      <alignment horizontal="left" vertical="center" wrapText="1"/>
    </xf>
    <xf numFmtId="178" fontId="3" fillId="3" borderId="18" xfId="0" applyFont="1" applyFill="1" applyBorder="1" applyAlignment="1">
      <alignment vertical="center" wrapText="1"/>
    </xf>
    <xf numFmtId="178" fontId="6" fillId="3" borderId="18" xfId="0" applyFont="1" applyFill="1" applyBorder="1" applyAlignment="1">
      <alignment vertical="center" wrapText="1"/>
    </xf>
    <xf numFmtId="177" fontId="12" fillId="0" borderId="0" xfId="10" applyNumberFormat="1" applyAlignment="1" applyProtection="1">
      <alignment vertical="center" wrapText="1"/>
    </xf>
    <xf numFmtId="182" fontId="12" fillId="0" borderId="0" xfId="10" applyNumberFormat="1" applyAlignment="1" applyProtection="1">
      <alignment vertical="center" wrapText="1"/>
    </xf>
    <xf numFmtId="0" fontId="3" fillId="14" borderId="5" xfId="0" applyNumberFormat="1" applyFont="1" applyFill="1" applyBorder="1" applyAlignment="1">
      <alignment horizontal="left" vertical="center" wrapText="1"/>
    </xf>
    <xf numFmtId="178" fontId="3" fillId="0" borderId="0" xfId="0" applyFont="1">
      <alignment vertical="center"/>
    </xf>
    <xf numFmtId="178" fontId="3" fillId="6" borderId="5" xfId="0" applyFont="1" applyFill="1" applyBorder="1" applyAlignment="1">
      <alignment horizontal="left" vertical="center" wrapText="1"/>
    </xf>
    <xf numFmtId="178" fontId="0" fillId="6" borderId="5" xfId="0" applyFont="1" applyFill="1" applyBorder="1" applyAlignment="1">
      <alignment vertical="center" wrapText="1"/>
    </xf>
    <xf numFmtId="178" fontId="3" fillId="0" borderId="5" xfId="0" applyFont="1" applyBorder="1" applyAlignment="1">
      <alignment vertical="center" wrapText="1"/>
    </xf>
    <xf numFmtId="178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3" fontId="0" fillId="0" borderId="0" xfId="0" applyNumberFormat="1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178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8" fontId="3" fillId="3" borderId="5" xfId="0" applyFont="1" applyFill="1" applyBorder="1" applyAlignment="1">
      <alignment horizontal="left" vertical="center" wrapText="1"/>
    </xf>
    <xf numFmtId="178" fontId="3" fillId="8" borderId="5" xfId="0" applyFont="1" applyFill="1" applyBorder="1" applyAlignment="1">
      <alignment vertical="center" wrapText="1"/>
    </xf>
    <xf numFmtId="178" fontId="19" fillId="8" borderId="5" xfId="0" applyFont="1" applyFill="1" applyBorder="1" applyAlignment="1">
      <alignment vertical="center" wrapText="1"/>
    </xf>
    <xf numFmtId="178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8" fontId="19" fillId="0" borderId="5" xfId="0" applyFont="1" applyFill="1" applyBorder="1">
      <alignment vertical="center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3" fillId="0" borderId="5" xfId="0" applyNumberFormat="1" applyFont="1" applyFill="1" applyBorder="1" applyAlignment="1">
      <alignment vertical="center" wrapText="1"/>
    </xf>
    <xf numFmtId="178" fontId="22" fillId="0" borderId="5" xfId="0" applyNumberFormat="1" applyFont="1" applyBorder="1" applyAlignment="1">
      <alignment vertical="center" wrapText="1"/>
    </xf>
    <xf numFmtId="178" fontId="0" fillId="0" borderId="5" xfId="0" applyNumberFormat="1" applyBorder="1" applyAlignment="1">
      <alignment vertical="center" wrapText="1"/>
    </xf>
    <xf numFmtId="178" fontId="36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8" fontId="5" fillId="0" borderId="5" xfId="0" applyFont="1" applyFill="1" applyBorder="1" applyAlignment="1">
      <alignment vertical="center" wrapText="1"/>
    </xf>
    <xf numFmtId="178" fontId="6" fillId="3" borderId="5" xfId="0" applyFont="1" applyFill="1" applyBorder="1" applyAlignment="1">
      <alignment vertical="center" wrapText="1"/>
    </xf>
    <xf numFmtId="178" fontId="22" fillId="0" borderId="5" xfId="0" applyFont="1" applyFill="1" applyBorder="1" applyAlignment="1">
      <alignment horizontal="left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178" fontId="12" fillId="0" borderId="22" xfId="10" applyNumberFormat="1" applyBorder="1" applyAlignment="1" applyProtection="1">
      <alignment vertical="center"/>
    </xf>
    <xf numFmtId="183" fontId="0" fillId="12" borderId="0" xfId="0" applyNumberFormat="1" applyFill="1">
      <alignment vertical="center"/>
    </xf>
    <xf numFmtId="184" fontId="0" fillId="0" borderId="5" xfId="0" applyNumberFormat="1" applyFont="1" applyFill="1" applyBorder="1" applyAlignment="1">
      <alignment horizontal="center" vertical="center" wrapText="1"/>
    </xf>
    <xf numFmtId="177" fontId="3" fillId="0" borderId="5" xfId="0" applyNumberFormat="1" applyFont="1" applyFill="1" applyBorder="1" applyAlignment="1">
      <alignment horizontal="left" vertical="center" wrapText="1"/>
    </xf>
    <xf numFmtId="185" fontId="3" fillId="0" borderId="5" xfId="0" applyNumberFormat="1" applyFont="1" applyFill="1" applyBorder="1" applyAlignment="1">
      <alignment horizontal="left" vertical="center" wrapText="1"/>
    </xf>
    <xf numFmtId="184" fontId="12" fillId="0" borderId="0" xfId="10" applyNumberFormat="1" applyAlignment="1" applyProtection="1">
      <alignment vertical="center" wrapText="1"/>
    </xf>
    <xf numFmtId="184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85" fontId="0" fillId="0" borderId="0" xfId="0" applyNumberFormat="1" applyFill="1">
      <alignment vertical="center"/>
    </xf>
    <xf numFmtId="184" fontId="0" fillId="0" borderId="0" xfId="0" applyNumberFormat="1" applyFont="1">
      <alignment vertical="center"/>
    </xf>
    <xf numFmtId="184" fontId="0" fillId="0" borderId="0" xfId="0" applyNumberFormat="1" applyAlignment="1">
      <alignment vertical="center" shrinkToFit="1"/>
    </xf>
    <xf numFmtId="183" fontId="12" fillId="0" borderId="0" xfId="10" applyNumberFormat="1" applyAlignment="1" applyProtection="1">
      <alignment vertical="center" wrapText="1"/>
    </xf>
    <xf numFmtId="178" fontId="0" fillId="0" borderId="9" xfId="0" applyBorder="1">
      <alignment vertical="center"/>
    </xf>
    <xf numFmtId="178" fontId="0" fillId="15" borderId="9" xfId="0" applyFill="1" applyBorder="1">
      <alignment vertical="center"/>
    </xf>
    <xf numFmtId="178" fontId="0" fillId="0" borderId="0" xfId="0" applyFill="1">
      <alignment vertical="center"/>
    </xf>
    <xf numFmtId="178" fontId="0" fillId="7" borderId="9" xfId="0" applyFill="1" applyBorder="1">
      <alignment vertical="center"/>
    </xf>
    <xf numFmtId="178" fontId="22" fillId="0" borderId="0" xfId="0" applyFont="1" applyFill="1">
      <alignment vertical="center"/>
    </xf>
    <xf numFmtId="182" fontId="37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4" borderId="9" xfId="0" applyNumberFormat="1" applyFont="1" applyFill="1" applyBorder="1" applyAlignment="1">
      <alignment horizontal="left" vertical="center" wrapText="1"/>
    </xf>
    <xf numFmtId="0" fontId="22" fillId="0" borderId="23" xfId="42" applyNumberFormat="1" applyFont="1" applyFill="1" applyBorder="1" applyAlignment="1">
      <alignment horizontal="center" vertical="center" wrapText="1"/>
    </xf>
    <xf numFmtId="178" fontId="3" fillId="0" borderId="23" xfId="0" applyFont="1" applyFill="1" applyBorder="1" applyAlignment="1">
      <alignment horizontal="left" vertical="center" wrapText="1"/>
    </xf>
    <xf numFmtId="0" fontId="3" fillId="0" borderId="23" xfId="0" applyNumberFormat="1" applyFont="1" applyFill="1" applyBorder="1" applyAlignment="1">
      <alignment horizontal="left" vertical="center" wrapText="1"/>
    </xf>
    <xf numFmtId="178" fontId="3" fillId="0" borderId="23" xfId="0" applyFont="1" applyFill="1" applyBorder="1" applyAlignment="1">
      <alignment vertical="center" wrapText="1"/>
    </xf>
    <xf numFmtId="178" fontId="23" fillId="11" borderId="23" xfId="33" applyNumberFormat="1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8" fontId="3" fillId="0" borderId="9" xfId="0" applyFont="1" applyFill="1" applyBorder="1">
      <alignment vertical="center"/>
    </xf>
    <xf numFmtId="0" fontId="22" fillId="15" borderId="9" xfId="42" applyNumberFormat="1" applyFont="1" applyFill="1" applyBorder="1" applyAlignment="1">
      <alignment horizontal="center" vertical="center" wrapText="1"/>
    </xf>
    <xf numFmtId="178" fontId="3" fillId="15" borderId="9" xfId="0" applyFont="1" applyFill="1" applyBorder="1" applyAlignment="1">
      <alignment horizontal="left" vertical="center" wrapText="1"/>
    </xf>
    <xf numFmtId="0" fontId="3" fillId="15" borderId="9" xfId="0" applyNumberFormat="1" applyFont="1" applyFill="1" applyBorder="1" applyAlignment="1">
      <alignment horizontal="left" vertical="center" wrapText="1"/>
    </xf>
    <xf numFmtId="178" fontId="3" fillId="15" borderId="9" xfId="0" applyFont="1" applyFill="1" applyBorder="1" applyAlignment="1">
      <alignment vertical="center" wrapText="1"/>
    </xf>
    <xf numFmtId="178" fontId="3" fillId="15" borderId="9" xfId="0" applyFont="1" applyFill="1" applyBorder="1">
      <alignment vertical="center"/>
    </xf>
    <xf numFmtId="178" fontId="3" fillId="15" borderId="23" xfId="0" applyFont="1" applyFill="1" applyBorder="1" applyAlignment="1">
      <alignment vertical="center" wrapText="1"/>
    </xf>
    <xf numFmtId="0" fontId="22" fillId="0" borderId="24" xfId="42" applyNumberFormat="1" applyFont="1" applyFill="1" applyBorder="1" applyAlignment="1">
      <alignment horizontal="center" vertical="center" wrapText="1"/>
    </xf>
    <xf numFmtId="178" fontId="3" fillId="0" borderId="24" xfId="0" applyFont="1" applyFill="1" applyBorder="1" applyAlignment="1">
      <alignment horizontal="left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8" fontId="3" fillId="0" borderId="24" xfId="0" applyFont="1" applyFill="1" applyBorder="1" applyAlignment="1">
      <alignment vertical="center" wrapText="1"/>
    </xf>
    <xf numFmtId="178" fontId="23" fillId="0" borderId="23" xfId="33" applyNumberFormat="1" applyFont="1" applyFill="1" applyBorder="1" applyAlignment="1">
      <alignment vertical="center" wrapText="1"/>
    </xf>
    <xf numFmtId="0" fontId="22" fillId="7" borderId="9" xfId="42" applyNumberFormat="1" applyFont="1" applyFill="1" applyBorder="1" applyAlignment="1">
      <alignment horizontal="center" vertical="center" wrapText="1"/>
    </xf>
    <xf numFmtId="178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8" fontId="3" fillId="7" borderId="9" xfId="0" applyFont="1" applyFill="1" applyBorder="1" applyAlignment="1">
      <alignment vertical="center" wrapText="1"/>
    </xf>
    <xf numFmtId="178" fontId="38" fillId="3" borderId="23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8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8" fontId="3" fillId="0" borderId="4" xfId="0" applyFont="1" applyFill="1" applyBorder="1" applyAlignment="1">
      <alignment vertical="center" wrapText="1"/>
    </xf>
    <xf numFmtId="178" fontId="3" fillId="0" borderId="4" xfId="0" applyFont="1" applyFill="1" applyBorder="1">
      <alignment vertical="center"/>
    </xf>
    <xf numFmtId="178" fontId="23" fillId="11" borderId="9" xfId="33" applyNumberFormat="1" applyFont="1" applyFill="1" applyBorder="1" applyAlignment="1">
      <alignment vertical="center" wrapText="1"/>
    </xf>
    <xf numFmtId="178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8" fontId="19" fillId="0" borderId="9" xfId="0" applyFont="1" applyFill="1" applyBorder="1" applyAlignment="1">
      <alignment vertical="center" wrapText="1"/>
    </xf>
    <xf numFmtId="178" fontId="19" fillId="0" borderId="9" xfId="0" applyFont="1" applyFill="1" applyBorder="1">
      <alignment vertical="center"/>
    </xf>
    <xf numFmtId="178" fontId="19" fillId="3" borderId="9" xfId="0" applyFont="1" applyFill="1" applyBorder="1" applyAlignment="1">
      <alignment vertical="center" wrapText="1"/>
    </xf>
    <xf numFmtId="178" fontId="3" fillId="0" borderId="23" xfId="0" applyNumberFormat="1" applyFont="1" applyFill="1" applyBorder="1" applyAlignment="1">
      <alignment vertical="center" wrapText="1"/>
    </xf>
    <xf numFmtId="178" fontId="3" fillId="12" borderId="23" xfId="0" applyFont="1" applyFill="1" applyBorder="1" applyAlignment="1">
      <alignment vertical="center" wrapText="1"/>
    </xf>
    <xf numFmtId="178" fontId="3" fillId="14" borderId="9" xfId="0" applyFont="1" applyFill="1" applyBorder="1" applyAlignment="1">
      <alignment vertical="center" wrapText="1"/>
    </xf>
    <xf numFmtId="178" fontId="3" fillId="14" borderId="9" xfId="0" applyFont="1" applyFill="1" applyBorder="1">
      <alignment vertical="center"/>
    </xf>
    <xf numFmtId="178" fontId="3" fillId="0" borderId="25" xfId="0" applyFont="1" applyFill="1" applyBorder="1" applyAlignment="1">
      <alignment vertical="center" wrapText="1"/>
    </xf>
    <xf numFmtId="178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2" fontId="39" fillId="2" borderId="9" xfId="29" applyNumberFormat="1" applyFont="1" applyBorder="1" applyAlignment="1">
      <alignment horizontal="center" vertical="center" wrapText="1"/>
    </xf>
    <xf numFmtId="182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2" fontId="37" fillId="0" borderId="9" xfId="0" applyNumberFormat="1" applyFont="1" applyFill="1" applyBorder="1" applyAlignment="1">
      <alignment horizontal="center" vertical="center" wrapText="1"/>
    </xf>
    <xf numFmtId="182" fontId="40" fillId="0" borderId="9" xfId="10" applyNumberFormat="1" applyFont="1" applyBorder="1" applyAlignment="1" applyProtection="1">
      <alignment vertical="center" wrapText="1"/>
    </xf>
    <xf numFmtId="178" fontId="6" fillId="0" borderId="23" xfId="0" applyFont="1" applyFill="1" applyBorder="1" applyAlignment="1">
      <alignment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182" fontId="41" fillId="0" borderId="9" xfId="62" applyNumberFormat="1" applyFont="1" applyBorder="1" applyAlignment="1">
      <alignment vertical="center"/>
    </xf>
    <xf numFmtId="178" fontId="22" fillId="0" borderId="9" xfId="0" applyFont="1" applyBorder="1">
      <alignment vertical="center"/>
    </xf>
    <xf numFmtId="180" fontId="0" fillId="0" borderId="9" xfId="0" applyNumberFormat="1" applyBorder="1">
      <alignment vertical="center"/>
    </xf>
    <xf numFmtId="182" fontId="41" fillId="0" borderId="9" xfId="62" applyNumberFormat="1" applyFont="1" applyBorder="1"/>
    <xf numFmtId="182" fontId="41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80" fontId="0" fillId="0" borderId="2" xfId="0" applyNumberFormat="1" applyFill="1" applyBorder="1">
      <alignment vertical="center"/>
    </xf>
    <xf numFmtId="182" fontId="41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2" fontId="37" fillId="0" borderId="9" xfId="0" applyNumberFormat="1" applyFont="1" applyFill="1" applyBorder="1" applyAlignment="1">
      <alignment vertical="center" wrapText="1"/>
    </xf>
    <xf numFmtId="178" fontId="0" fillId="0" borderId="9" xfId="0" applyFont="1" applyFill="1" applyBorder="1" applyAlignment="1">
      <alignment horizontal="left" vertical="center" wrapText="1"/>
    </xf>
    <xf numFmtId="178" fontId="0" fillId="15" borderId="9" xfId="0" applyFont="1" applyFill="1" applyBorder="1" applyAlignment="1">
      <alignment horizontal="left" vertical="center" wrapText="1"/>
    </xf>
    <xf numFmtId="178" fontId="6" fillId="15" borderId="9" xfId="0" applyFont="1" applyFill="1" applyBorder="1" applyAlignment="1">
      <alignment vertical="center" wrapText="1"/>
    </xf>
    <xf numFmtId="0" fontId="3" fillId="15" borderId="9" xfId="0" applyNumberFormat="1" applyFont="1" applyFill="1" applyBorder="1" applyAlignment="1">
      <alignment horizontal="center" vertical="center" wrapText="1"/>
    </xf>
    <xf numFmtId="180" fontId="0" fillId="15" borderId="9" xfId="0" applyNumberFormat="1" applyFill="1" applyBorder="1">
      <alignment vertical="center"/>
    </xf>
    <xf numFmtId="182" fontId="41" fillId="15" borderId="9" xfId="62" applyNumberFormat="1" applyFont="1" applyFill="1" applyBorder="1"/>
    <xf numFmtId="182" fontId="41" fillId="15" borderId="9" xfId="0" applyNumberFormat="1" applyFont="1" applyFill="1" applyBorder="1" applyAlignment="1">
      <alignment vertical="center"/>
    </xf>
    <xf numFmtId="178" fontId="22" fillId="15" borderId="9" xfId="0" applyFont="1" applyFill="1" applyBorder="1">
      <alignment vertical="center"/>
    </xf>
    <xf numFmtId="178" fontId="6" fillId="0" borderId="24" xfId="0" applyFont="1" applyFill="1" applyBorder="1" applyAlignment="1">
      <alignment vertical="center" wrapText="1"/>
    </xf>
    <xf numFmtId="0" fontId="3" fillId="0" borderId="24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182" fontId="37" fillId="0" borderId="0" xfId="0" applyNumberFormat="1" applyFont="1" applyFill="1" applyAlignment="1">
      <alignment horizontal="center" vertical="center" wrapText="1"/>
    </xf>
    <xf numFmtId="182" fontId="0" fillId="0" borderId="0" xfId="0" applyNumberFormat="1" applyFill="1">
      <alignment vertical="center"/>
    </xf>
    <xf numFmtId="182" fontId="42" fillId="0" borderId="9" xfId="0" applyNumberFormat="1" applyFont="1" applyBorder="1">
      <alignment vertical="center"/>
    </xf>
    <xf numFmtId="0" fontId="0" fillId="15" borderId="0" xfId="0" applyNumberFormat="1" applyFill="1" applyAlignment="1">
      <alignment horizontal="center" vertical="center" wrapText="1"/>
    </xf>
    <xf numFmtId="182" fontId="42" fillId="15" borderId="9" xfId="0" applyNumberFormat="1" applyFont="1" applyFill="1" applyBorder="1">
      <alignment vertical="center"/>
    </xf>
    <xf numFmtId="178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82" fontId="22" fillId="7" borderId="9" xfId="0" applyNumberFormat="1" applyFont="1" applyFill="1" applyBorder="1">
      <alignment vertical="center"/>
    </xf>
    <xf numFmtId="178" fontId="0" fillId="0" borderId="4" xfId="0" applyFont="1" applyFill="1" applyBorder="1" applyAlignment="1">
      <alignment horizontal="left" vertical="center" wrapText="1"/>
    </xf>
    <xf numFmtId="178" fontId="6" fillId="0" borderId="4" xfId="0" applyFont="1" applyFill="1" applyBorder="1" applyAlignment="1">
      <alignment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180" fontId="0" fillId="0" borderId="4" xfId="0" applyNumberFormat="1" applyBorder="1">
      <alignment vertical="center"/>
    </xf>
    <xf numFmtId="182" fontId="41" fillId="0" borderId="4" xfId="0" applyNumberFormat="1" applyFont="1" applyFill="1" applyBorder="1" applyAlignment="1">
      <alignment vertical="center"/>
    </xf>
    <xf numFmtId="180" fontId="0" fillId="0" borderId="9" xfId="0" applyNumberFormat="1" applyFill="1" applyBorder="1">
      <alignment vertical="center"/>
    </xf>
    <xf numFmtId="182" fontId="41" fillId="0" borderId="9" xfId="62" applyNumberFormat="1" applyFont="1" applyFill="1" applyBorder="1"/>
    <xf numFmtId="178" fontId="21" fillId="0" borderId="9" xfId="0" applyFont="1" applyFill="1" applyBorder="1" applyAlignment="1">
      <alignment vertical="center" wrapText="1"/>
    </xf>
    <xf numFmtId="180" fontId="22" fillId="0" borderId="9" xfId="0" applyNumberFormat="1" applyFont="1" applyFill="1" applyBorder="1">
      <alignment vertical="center"/>
    </xf>
    <xf numFmtId="178" fontId="0" fillId="0" borderId="9" xfId="0" applyFill="1" applyBorder="1">
      <alignment vertical="center"/>
    </xf>
    <xf numFmtId="182" fontId="42" fillId="0" borderId="9" xfId="0" applyNumberFormat="1" applyFont="1" applyFill="1" applyBorder="1">
      <alignment vertical="center"/>
    </xf>
    <xf numFmtId="178" fontId="11" fillId="0" borderId="9" xfId="0" applyFont="1" applyFill="1" applyBorder="1" applyAlignment="1">
      <alignment vertical="center" wrapText="1"/>
    </xf>
    <xf numFmtId="182" fontId="3" fillId="0" borderId="9" xfId="0" applyNumberFormat="1" applyFont="1" applyBorder="1">
      <alignment vertical="center"/>
    </xf>
    <xf numFmtId="182" fontId="41" fillId="0" borderId="9" xfId="0" applyNumberFormat="1" applyFont="1" applyFill="1" applyBorder="1" applyAlignment="1">
      <alignment vertical="center" wrapText="1"/>
    </xf>
    <xf numFmtId="180" fontId="22" fillId="0" borderId="9" xfId="0" applyNumberFormat="1" applyFont="1" applyBorder="1" applyAlignment="1">
      <alignment vertical="center" wrapText="1"/>
    </xf>
    <xf numFmtId="178" fontId="3" fillId="0" borderId="9" xfId="0" applyNumberFormat="1" applyFont="1" applyFill="1" applyBorder="1" applyAlignment="1">
      <alignment vertical="center" wrapText="1"/>
    </xf>
    <xf numFmtId="178" fontId="3" fillId="0" borderId="28" xfId="0" applyNumberFormat="1" applyFont="1" applyFill="1" applyBorder="1" applyAlignment="1">
      <alignment vertical="center" wrapText="1"/>
    </xf>
    <xf numFmtId="180" fontId="22" fillId="0" borderId="9" xfId="0" applyNumberFormat="1" applyFont="1" applyBorder="1">
      <alignment vertical="center"/>
    </xf>
    <xf numFmtId="0" fontId="43" fillId="0" borderId="9" xfId="0" applyNumberFormat="1" applyFont="1" applyFill="1" applyBorder="1" applyAlignment="1">
      <alignment horizontal="center" wrapText="1"/>
    </xf>
    <xf numFmtId="0" fontId="41" fillId="0" borderId="9" xfId="0" applyNumberFormat="1" applyFont="1" applyFill="1" applyBorder="1" applyAlignment="1">
      <alignment vertical="center"/>
    </xf>
    <xf numFmtId="180" fontId="22" fillId="0" borderId="2" xfId="0" applyNumberFormat="1" applyFont="1" applyFill="1" applyBorder="1">
      <alignment vertical="center"/>
    </xf>
    <xf numFmtId="0" fontId="43" fillId="0" borderId="2" xfId="0" applyNumberFormat="1" applyFont="1" applyFill="1" applyBorder="1" applyAlignment="1">
      <alignment horizontal="center" wrapText="1"/>
    </xf>
    <xf numFmtId="0" fontId="41" fillId="0" borderId="2" xfId="0" applyNumberFormat="1" applyFont="1" applyFill="1" applyBorder="1" applyAlignment="1">
      <alignment vertical="center"/>
    </xf>
    <xf numFmtId="178" fontId="3" fillId="0" borderId="2" xfId="0" applyNumberFormat="1" applyFont="1" applyFill="1" applyBorder="1" applyAlignment="1">
      <alignment vertical="center" wrapText="1"/>
    </xf>
    <xf numFmtId="0" fontId="43" fillId="7" borderId="9" xfId="0" applyNumberFormat="1" applyFont="1" applyFill="1" applyBorder="1" applyAlignment="1">
      <alignment horizontal="center" wrapText="1"/>
    </xf>
    <xf numFmtId="178" fontId="0" fillId="0" borderId="0" xfId="0" applyBorder="1">
      <alignment vertical="center"/>
    </xf>
    <xf numFmtId="178" fontId="0" fillId="0" borderId="9" xfId="0" applyNumberFormat="1" applyFont="1" applyFill="1" applyBorder="1" applyAlignment="1">
      <alignment horizontal="left" vertical="center" wrapText="1"/>
    </xf>
    <xf numFmtId="180" fontId="22" fillId="15" borderId="9" xfId="0" applyNumberFormat="1" applyFont="1" applyFill="1" applyBorder="1">
      <alignment vertical="center"/>
    </xf>
    <xf numFmtId="0" fontId="43" fillId="15" borderId="9" xfId="0" applyNumberFormat="1" applyFont="1" applyFill="1" applyBorder="1" applyAlignment="1">
      <alignment horizontal="center" wrapText="1"/>
    </xf>
    <xf numFmtId="0" fontId="41" fillId="15" borderId="9" xfId="0" applyNumberFormat="1" applyFont="1" applyFill="1" applyBorder="1" applyAlignment="1">
      <alignment vertical="center"/>
    </xf>
    <xf numFmtId="178" fontId="0" fillId="15" borderId="9" xfId="0" applyNumberFormat="1" applyFont="1" applyFill="1" applyBorder="1" applyAlignment="1">
      <alignment horizontal="left" vertical="center" wrapText="1"/>
    </xf>
    <xf numFmtId="178" fontId="0" fillId="15" borderId="0" xfId="0" applyFill="1" applyBorder="1">
      <alignment vertical="center"/>
    </xf>
    <xf numFmtId="178" fontId="3" fillId="15" borderId="9" xfId="0" applyNumberFormat="1" applyFont="1" applyFill="1" applyBorder="1" applyAlignment="1">
      <alignment vertical="center" wrapText="1"/>
    </xf>
    <xf numFmtId="180" fontId="0" fillId="0" borderId="0" xfId="0" applyNumberFormat="1" applyFill="1">
      <alignment vertical="center"/>
    </xf>
    <xf numFmtId="180" fontId="22" fillId="7" borderId="9" xfId="0" applyNumberFormat="1" applyFont="1" applyFill="1" applyBorder="1">
      <alignment vertical="center"/>
    </xf>
    <xf numFmtId="178" fontId="3" fillId="7" borderId="9" xfId="0" applyNumberFormat="1" applyFont="1" applyFill="1" applyBorder="1" applyAlignment="1">
      <alignment vertical="center" wrapText="1"/>
    </xf>
    <xf numFmtId="178" fontId="0" fillId="7" borderId="0" xfId="0" applyFill="1" applyBorder="1">
      <alignment vertical="center"/>
    </xf>
    <xf numFmtId="180" fontId="22" fillId="0" borderId="4" xfId="0" applyNumberFormat="1" applyFont="1" applyBorder="1">
      <alignment vertical="center"/>
    </xf>
    <xf numFmtId="0" fontId="43" fillId="7" borderId="4" xfId="0" applyNumberFormat="1" applyFont="1" applyFill="1" applyBorder="1" applyAlignment="1">
      <alignment horizontal="center" wrapText="1"/>
    </xf>
    <xf numFmtId="0" fontId="41" fillId="0" borderId="4" xfId="0" applyNumberFormat="1" applyFont="1" applyFill="1" applyBorder="1" applyAlignment="1">
      <alignment vertical="center"/>
    </xf>
    <xf numFmtId="178" fontId="0" fillId="0" borderId="4" xfId="0" applyNumberFormat="1" applyFont="1" applyFill="1" applyBorder="1" applyAlignment="1">
      <alignment horizontal="left" vertical="center" wrapText="1"/>
    </xf>
    <xf numFmtId="178" fontId="0" fillId="0" borderId="0" xfId="0" applyFill="1" applyBorder="1">
      <alignment vertical="center"/>
    </xf>
    <xf numFmtId="0" fontId="43" fillId="0" borderId="9" xfId="62" applyNumberFormat="1" applyFont="1" applyFill="1" applyBorder="1" applyAlignment="1">
      <alignment horizontal="center" vertical="center" wrapText="1"/>
    </xf>
    <xf numFmtId="178" fontId="19" fillId="0" borderId="9" xfId="0" applyNumberFormat="1" applyFont="1" applyFill="1" applyBorder="1" applyAlignment="1">
      <alignment vertical="center" wrapText="1"/>
    </xf>
    <xf numFmtId="178" fontId="22" fillId="0" borderId="0" xfId="0" applyFont="1" applyFill="1" applyBorder="1">
      <alignment vertical="center"/>
    </xf>
    <xf numFmtId="182" fontId="44" fillId="0" borderId="9" xfId="0" applyNumberFormat="1" applyFont="1" applyFill="1" applyBorder="1" applyAlignment="1">
      <alignment vertical="center"/>
    </xf>
    <xf numFmtId="180" fontId="3" fillId="0" borderId="9" xfId="0" applyNumberFormat="1" applyFont="1" applyBorder="1">
      <alignment vertical="center"/>
    </xf>
    <xf numFmtId="178" fontId="3" fillId="0" borderId="9" xfId="0" applyFont="1" applyBorder="1">
      <alignment vertical="center"/>
    </xf>
    <xf numFmtId="178" fontId="3" fillId="0" borderId="0" xfId="0" applyFont="1" applyBorder="1">
      <alignment vertical="center"/>
    </xf>
    <xf numFmtId="178" fontId="0" fillId="0" borderId="7" xfId="0" applyBorder="1">
      <alignment vertical="center"/>
    </xf>
    <xf numFmtId="178" fontId="0" fillId="15" borderId="7" xfId="0" applyFill="1" applyBorder="1">
      <alignment vertical="center"/>
    </xf>
    <xf numFmtId="178" fontId="0" fillId="7" borderId="7" xfId="0" applyFill="1" applyBorder="1">
      <alignment vertical="center"/>
    </xf>
    <xf numFmtId="178" fontId="3" fillId="0" borderId="0" xfId="0" applyFont="1" applyFill="1">
      <alignment vertical="center"/>
    </xf>
    <xf numFmtId="178" fontId="3" fillId="9" borderId="0" xfId="0" applyFont="1" applyFill="1">
      <alignment vertical="center"/>
    </xf>
    <xf numFmtId="179" fontId="0" fillId="0" borderId="0" xfId="0" applyNumberFormat="1" applyAlignment="1">
      <alignment horizontal="center" vertical="center" wrapText="1"/>
    </xf>
    <xf numFmtId="181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178" fontId="33" fillId="11" borderId="5" xfId="33" applyNumberFormat="1" applyFont="1" applyFill="1" applyBorder="1" applyAlignment="1">
      <alignment vertical="center" wrapText="1"/>
    </xf>
    <xf numFmtId="0" fontId="3" fillId="0" borderId="5" xfId="0" applyNumberFormat="1" applyFont="1" applyBorder="1">
      <alignment vertical="center"/>
    </xf>
    <xf numFmtId="178" fontId="33" fillId="11" borderId="9" xfId="33" applyNumberFormat="1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8" fontId="3" fillId="0" borderId="5" xfId="0" applyFont="1" applyFill="1" applyBorder="1" applyAlignment="1">
      <alignment horizontal="left" vertical="center" wrapText="1"/>
    </xf>
    <xf numFmtId="0" fontId="3" fillId="0" borderId="5" xfId="0" applyNumberFormat="1" applyFont="1" applyFill="1" applyBorder="1">
      <alignment vertical="center"/>
    </xf>
    <xf numFmtId="178" fontId="3" fillId="0" borderId="5" xfId="0" applyFont="1" applyFill="1" applyBorder="1" applyAlignment="1">
      <alignment vertical="center" wrapText="1"/>
    </xf>
    <xf numFmtId="0" fontId="3" fillId="9" borderId="5" xfId="0" applyNumberFormat="1" applyFont="1" applyFill="1" applyBorder="1">
      <alignment vertical="center"/>
    </xf>
    <xf numFmtId="178" fontId="6" fillId="9" borderId="5" xfId="0" applyFont="1" applyFill="1" applyBorder="1" applyAlignment="1">
      <alignment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178" fontId="3" fillId="0" borderId="0" xfId="0" applyFont="1" applyFill="1" applyBorder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178" fontId="3" fillId="0" borderId="0" xfId="0" applyFont="1" applyFill="1" applyBorder="1" applyAlignment="1">
      <alignment vertical="center" wrapText="1"/>
    </xf>
    <xf numFmtId="0" fontId="0" fillId="0" borderId="29" xfId="0" applyNumberFormat="1" applyFont="1" applyFill="1" applyBorder="1" applyAlignment="1">
      <alignment horizontal="center" vertical="center" wrapText="1"/>
    </xf>
    <xf numFmtId="178" fontId="3" fillId="0" borderId="29" xfId="0" applyFont="1" applyFill="1" applyBorder="1" applyAlignment="1">
      <alignment horizontal="left" vertical="center" wrapText="1"/>
    </xf>
    <xf numFmtId="0" fontId="3" fillId="0" borderId="29" xfId="0" applyNumberFormat="1" applyFont="1" applyBorder="1">
      <alignment vertical="center"/>
    </xf>
    <xf numFmtId="178" fontId="3" fillId="0" borderId="29" xfId="0" applyFont="1" applyFill="1" applyBorder="1" applyAlignment="1">
      <alignment vertical="center" wrapText="1"/>
    </xf>
    <xf numFmtId="178" fontId="6" fillId="0" borderId="29" xfId="0" applyFont="1" applyFill="1" applyBorder="1" applyAlignment="1">
      <alignment vertical="center" wrapText="1"/>
    </xf>
    <xf numFmtId="0" fontId="0" fillId="0" borderId="18" xfId="0" applyNumberFormat="1" applyFont="1" applyFill="1" applyBorder="1" applyAlignment="1">
      <alignment horizontal="center" vertical="center" wrapText="1"/>
    </xf>
    <xf numFmtId="0" fontId="3" fillId="0" borderId="18" xfId="0" applyNumberFormat="1" applyFont="1" applyBorder="1">
      <alignment vertical="center"/>
    </xf>
    <xf numFmtId="179" fontId="1" fillId="2" borderId="2" xfId="29" applyNumberFormat="1" applyFont="1" applyBorder="1" applyAlignment="1">
      <alignment horizontal="center" vertical="center" wrapText="1"/>
    </xf>
    <xf numFmtId="0" fontId="25" fillId="0" borderId="0" xfId="62"/>
    <xf numFmtId="179" fontId="3" fillId="0" borderId="9" xfId="0" applyNumberFormat="1" applyFont="1" applyFill="1" applyBorder="1" applyAlignment="1">
      <alignment horizontal="center" vertical="center" wrapText="1"/>
    </xf>
    <xf numFmtId="178" fontId="45" fillId="0" borderId="0" xfId="10" applyNumberFormat="1" applyFont="1" applyAlignment="1" applyProtection="1">
      <alignment vertical="center" wrapText="1"/>
    </xf>
    <xf numFmtId="179" fontId="44" fillId="0" borderId="9" xfId="0" applyNumberFormat="1" applyFont="1" applyFill="1" applyBorder="1" applyAlignment="1">
      <alignment vertical="center"/>
    </xf>
    <xf numFmtId="176" fontId="3" fillId="0" borderId="0" xfId="0" applyNumberFormat="1" applyFont="1" applyFill="1" applyBorder="1" applyAlignment="1">
      <alignment vertical="center"/>
    </xf>
    <xf numFmtId="181" fontId="29" fillId="0" borderId="0" xfId="0" applyNumberFormat="1" applyFont="1">
      <alignment vertical="center"/>
    </xf>
    <xf numFmtId="178" fontId="11" fillId="0" borderId="5" xfId="0" applyFont="1" applyFill="1" applyBorder="1" applyAlignment="1">
      <alignment vertical="center" wrapText="1"/>
    </xf>
    <xf numFmtId="178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0" fillId="0" borderId="0" xfId="0" applyNumberFormat="1" applyFill="1" applyAlignment="1">
      <alignment horizontal="center"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179" fontId="0" fillId="0" borderId="0" xfId="0" applyNumberFormat="1" applyFill="1" applyAlignment="1">
      <alignment horizontal="center" vertical="center" wrapText="1"/>
    </xf>
    <xf numFmtId="182" fontId="0" fillId="0" borderId="0" xfId="0" applyNumberFormat="1" applyFill="1">
      <alignment vertical="center"/>
    </xf>
    <xf numFmtId="178" fontId="11" fillId="9" borderId="5" xfId="0" applyFont="1" applyFill="1" applyBorder="1" applyAlignment="1">
      <alignment vertical="center" wrapText="1"/>
    </xf>
    <xf numFmtId="179" fontId="0" fillId="9" borderId="0" xfId="0" applyNumberFormat="1" applyFill="1" applyAlignment="1">
      <alignment horizontal="center" vertical="center" wrapText="1"/>
    </xf>
    <xf numFmtId="0" fontId="25" fillId="9" borderId="0" xfId="62" applyFont="1" applyFill="1"/>
    <xf numFmtId="182" fontId="0" fillId="9" borderId="0" xfId="0" applyNumberFormat="1" applyFill="1">
      <alignment vertical="center"/>
    </xf>
    <xf numFmtId="178" fontId="12" fillId="9" borderId="0" xfId="10" applyNumberFormat="1" applyFill="1" applyAlignment="1" applyProtection="1">
      <alignment vertical="center" wrapText="1"/>
    </xf>
    <xf numFmtId="178" fontId="11" fillId="0" borderId="0" xfId="0" applyFont="1" applyFill="1" applyBorder="1" applyAlignment="1">
      <alignment vertical="center" wrapText="1"/>
    </xf>
    <xf numFmtId="178" fontId="6" fillId="0" borderId="0" xfId="0" applyFont="1" applyFill="1" applyBorder="1" applyAlignment="1">
      <alignment vertical="center" wrapText="1"/>
    </xf>
    <xf numFmtId="0" fontId="3" fillId="0" borderId="0" xfId="0" applyNumberFormat="1" applyFont="1" applyFill="1" applyBorder="1" applyAlignment="1">
      <alignment horizontal="center" vertical="center" wrapText="1"/>
    </xf>
    <xf numFmtId="179" fontId="19" fillId="0" borderId="9" xfId="0" applyNumberFormat="1" applyFont="1" applyFill="1" applyBorder="1" applyAlignment="1">
      <alignment horizontal="center" vertical="center" wrapText="1"/>
    </xf>
    <xf numFmtId="182" fontId="44" fillId="0" borderId="0" xfId="0" applyNumberFormat="1" applyFont="1" applyFill="1" applyBorder="1" applyAlignment="1">
      <alignment vertical="center"/>
    </xf>
    <xf numFmtId="176" fontId="3" fillId="0" borderId="9" xfId="0" applyNumberFormat="1" applyFont="1" applyFill="1" applyBorder="1" applyAlignment="1">
      <alignment vertical="center"/>
    </xf>
    <xf numFmtId="182" fontId="3" fillId="0" borderId="0" xfId="0" applyNumberFormat="1" applyFont="1">
      <alignment vertical="center"/>
    </xf>
    <xf numFmtId="0" fontId="3" fillId="0" borderId="29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 applyAlignment="1">
      <alignment horizontal="center" vertical="center" wrapText="1"/>
    </xf>
    <xf numFmtId="182" fontId="41" fillId="0" borderId="0" xfId="0" applyNumberFormat="1" applyFont="1" applyFill="1" applyBorder="1" applyAlignment="1">
      <alignment vertical="center" wrapText="1"/>
    </xf>
    <xf numFmtId="180" fontId="0" fillId="0" borderId="0" xfId="0" applyNumberFormat="1" applyAlignment="1">
      <alignment vertical="center" wrapText="1"/>
    </xf>
    <xf numFmtId="0" fontId="41" fillId="0" borderId="0" xfId="0" applyNumberFormat="1" applyFont="1" applyFill="1" applyBorder="1" applyAlignment="1">
      <alignment vertical="center"/>
    </xf>
    <xf numFmtId="180" fontId="3" fillId="0" borderId="0" xfId="0" applyNumberFormat="1" applyFont="1">
      <alignment vertical="center"/>
    </xf>
    <xf numFmtId="181" fontId="3" fillId="0" borderId="0" xfId="0" applyNumberFormat="1" applyFont="1">
      <alignment vertical="center"/>
    </xf>
    <xf numFmtId="178" fontId="3" fillId="0" borderId="0" xfId="0" applyNumberFormat="1" applyFont="1" applyFill="1" applyBorder="1" applyAlignment="1">
      <alignment vertical="center"/>
    </xf>
    <xf numFmtId="180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0" fontId="0" fillId="9" borderId="0" xfId="0" applyNumberFormat="1" applyFill="1">
      <alignment vertical="center"/>
    </xf>
    <xf numFmtId="181" fontId="3" fillId="9" borderId="0" xfId="0" applyNumberFormat="1" applyFont="1" applyFill="1">
      <alignment vertical="center"/>
    </xf>
    <xf numFmtId="181" fontId="0" fillId="9" borderId="0" xfId="0" applyNumberFormat="1" applyFill="1">
      <alignment vertical="center"/>
    </xf>
    <xf numFmtId="180" fontId="3" fillId="0" borderId="0" xfId="0" applyNumberFormat="1" applyFont="1" applyFill="1">
      <alignment vertical="center"/>
    </xf>
    <xf numFmtId="181" fontId="3" fillId="0" borderId="0" xfId="0" applyNumberFormat="1" applyFont="1" applyFill="1">
      <alignment vertical="center"/>
    </xf>
    <xf numFmtId="0" fontId="0" fillId="0" borderId="30" xfId="0" applyNumberFormat="1" applyFont="1" applyFill="1" applyBorder="1" applyAlignment="1">
      <alignment horizontal="center" vertical="center" wrapText="1"/>
    </xf>
    <xf numFmtId="178" fontId="3" fillId="8" borderId="30" xfId="0" applyFont="1" applyFill="1" applyBorder="1" applyAlignment="1">
      <alignment horizontal="left" vertical="center" wrapText="1"/>
    </xf>
    <xf numFmtId="0" fontId="3" fillId="0" borderId="30" xfId="0" applyNumberFormat="1" applyFont="1" applyFill="1" applyBorder="1" applyAlignment="1">
      <alignment vertical="center" wrapText="1"/>
    </xf>
    <xf numFmtId="178" fontId="3" fillId="0" borderId="30" xfId="0" applyFont="1" applyFill="1" applyBorder="1" applyAlignment="1">
      <alignment horizontal="left" vertical="center" wrapText="1"/>
    </xf>
    <xf numFmtId="178" fontId="3" fillId="0" borderId="30" xfId="0" applyFont="1" applyBorder="1" applyAlignment="1">
      <alignment vertical="center" wrapText="1"/>
    </xf>
    <xf numFmtId="0" fontId="0" fillId="0" borderId="30" xfId="0" applyNumberFormat="1" applyBorder="1" applyAlignment="1">
      <alignment vertical="center" wrapText="1"/>
    </xf>
    <xf numFmtId="0" fontId="6" fillId="0" borderId="30" xfId="0" applyNumberFormat="1" applyFont="1" applyBorder="1" applyAlignment="1">
      <alignment vertical="center" wrapText="1"/>
    </xf>
    <xf numFmtId="0" fontId="0" fillId="0" borderId="30" xfId="0" applyNumberFormat="1" applyBorder="1" applyAlignment="1">
      <alignment horizontal="center" vertical="center" wrapText="1"/>
    </xf>
    <xf numFmtId="178" fontId="3" fillId="8" borderId="30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6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7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48" fillId="0" borderId="0" xfId="54" applyNumberFormat="1" applyFont="1" applyAlignment="1">
      <alignment horizontal="left"/>
    </xf>
    <xf numFmtId="41" fontId="35" fillId="0" borderId="0" xfId="51" applyNumberFormat="1" applyFont="1" applyAlignment="1">
      <alignment horizontal="center" vertical="center" wrapText="1"/>
    </xf>
    <xf numFmtId="0" fontId="20" fillId="16" borderId="9" xfId="51" applyFont="1" applyFill="1" applyBorder="1" applyAlignment="1">
      <alignment horizontal="center" vertical="center" wrapText="1"/>
    </xf>
    <xf numFmtId="0" fontId="20" fillId="16" borderId="9" xfId="51" applyNumberFormat="1" applyFont="1" applyFill="1" applyBorder="1" applyAlignment="1">
      <alignment horizontal="center" vertical="center" wrapText="1"/>
    </xf>
    <xf numFmtId="41" fontId="20" fillId="16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8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6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4" borderId="0" xfId="54" applyNumberFormat="1" applyFont="1" applyFill="1">
      <alignment vertical="center"/>
    </xf>
    <xf numFmtId="0" fontId="20" fillId="16" borderId="9" xfId="54" applyNumberFormat="1" applyFont="1" applyFill="1" applyBorder="1">
      <alignment vertical="center"/>
    </xf>
    <xf numFmtId="0" fontId="20" fillId="16" borderId="9" xfId="54" applyNumberFormat="1" applyFont="1" applyFill="1" applyBorder="1" applyAlignment="1">
      <alignment horizontal="center" vertical="center"/>
    </xf>
    <xf numFmtId="41" fontId="20" fillId="16" borderId="9" xfId="54" applyNumberFormat="1" applyFont="1" applyFill="1" applyBorder="1" applyAlignment="1">
      <alignment horizontal="center" vertical="center"/>
    </xf>
    <xf numFmtId="41" fontId="20" fillId="16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6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9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FFFFFF"/>
      <color rgb="00CCFF33"/>
      <color rgb="00996633"/>
      <color rgb="000000FF"/>
      <color rgb="000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&#35268;&#26684;&#20070;&amp;&#25215;&#35748;&#20070;/DZ03_&#30005;&#23481;" TargetMode="External"/><Relationship Id="rId1" Type="http://schemas.openxmlformats.org/officeDocument/2006/relationships/hyperlink" Target="&#35268;&#26684;&#20070;&amp;&#25215;&#35748;&#20070;\DZ02_&#30005;&#38459;\DZ02V0182R0-DZ02V0187R0&#21402;&#33180;&#29255;&#24335;&#30005;&#38459;&#22120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536" customWidth="1"/>
    <col min="2" max="2" width="5" style="536" customWidth="1"/>
    <col min="3" max="3" width="9.75" style="537" customWidth="1"/>
    <col min="4" max="4" width="13.25" style="537" customWidth="1"/>
    <col min="5" max="5" width="12.125" style="536" customWidth="1"/>
    <col min="6" max="6" width="12.625" style="538" customWidth="1"/>
    <col min="7" max="7" width="35.125" style="538" customWidth="1"/>
    <col min="8" max="8" width="13.75" style="538" customWidth="1"/>
    <col min="9" max="9" width="14.375" style="538" customWidth="1"/>
    <col min="10" max="10" width="6.5" style="539" customWidth="1"/>
    <col min="11" max="11" width="40" style="540" customWidth="1"/>
    <col min="12" max="16384" width="9" style="536"/>
  </cols>
  <sheetData>
    <row r="1" ht="22.5" spans="1:11">
      <c r="A1" s="541" t="s">
        <v>0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</row>
    <row r="2" ht="17.25" customHeight="1" spans="1:11">
      <c r="A2" s="534"/>
      <c r="B2" s="534"/>
      <c r="C2" s="542"/>
      <c r="D2" s="542"/>
      <c r="E2" s="543" t="s">
        <v>1</v>
      </c>
      <c r="F2" s="544"/>
      <c r="G2" s="544"/>
      <c r="H2" s="545" t="s">
        <v>2</v>
      </c>
      <c r="I2" s="544"/>
      <c r="J2" s="563"/>
      <c r="K2" s="564"/>
    </row>
    <row r="3" ht="35.25" customHeight="1" spans="1:11">
      <c r="A3" s="546"/>
      <c r="B3" s="534"/>
      <c r="C3" s="542"/>
      <c r="D3" s="542"/>
      <c r="E3" s="543" t="s">
        <v>3</v>
      </c>
      <c r="F3" s="544"/>
      <c r="G3" s="547"/>
      <c r="H3" s="548" t="s">
        <v>4</v>
      </c>
      <c r="I3" s="565"/>
      <c r="J3" s="566"/>
      <c r="K3" s="567" t="s">
        <v>5</v>
      </c>
    </row>
    <row r="4" s="534" customFormat="1" spans="1:11">
      <c r="A4" s="549" t="s">
        <v>6</v>
      </c>
      <c r="B4" s="549" t="s">
        <v>7</v>
      </c>
      <c r="C4" s="550" t="s">
        <v>8</v>
      </c>
      <c r="D4" s="550" t="s">
        <v>9</v>
      </c>
      <c r="E4" s="549" t="s">
        <v>10</v>
      </c>
      <c r="F4" s="551" t="s">
        <v>11</v>
      </c>
      <c r="G4" s="551" t="s">
        <v>12</v>
      </c>
      <c r="H4" s="551" t="s">
        <v>13</v>
      </c>
      <c r="I4" s="551" t="s">
        <v>14</v>
      </c>
      <c r="J4" s="549" t="s">
        <v>15</v>
      </c>
      <c r="K4" s="568" t="s">
        <v>16</v>
      </c>
    </row>
    <row r="5" s="534" customFormat="1" ht="27" spans="1:11">
      <c r="A5" s="552">
        <v>1</v>
      </c>
      <c r="B5" s="553" t="s">
        <v>17</v>
      </c>
      <c r="C5" s="554"/>
      <c r="D5" s="554"/>
      <c r="E5" s="555"/>
      <c r="F5" s="556" t="s">
        <v>18</v>
      </c>
      <c r="G5" s="557"/>
      <c r="H5" s="557"/>
      <c r="I5" s="557"/>
      <c r="J5" s="553">
        <v>1</v>
      </c>
      <c r="K5" s="569"/>
    </row>
    <row r="6" s="534" customFormat="1" spans="1:11">
      <c r="A6" s="552">
        <v>2</v>
      </c>
      <c r="B6" s="553"/>
      <c r="C6" s="554"/>
      <c r="D6" s="554"/>
      <c r="E6" s="555"/>
      <c r="F6" s="557" t="s">
        <v>19</v>
      </c>
      <c r="G6" s="557"/>
      <c r="H6" s="557"/>
      <c r="I6" s="557"/>
      <c r="J6" s="553">
        <v>1</v>
      </c>
      <c r="K6" s="569"/>
    </row>
    <row r="7" s="535" customFormat="1" spans="1:11">
      <c r="A7" s="552">
        <v>3</v>
      </c>
      <c r="B7" s="558"/>
      <c r="C7" s="559"/>
      <c r="D7" s="559"/>
      <c r="E7" s="560">
        <f>INDEX(总表!C:C,MATCH(BOM!C7&amp;"/"&amp;D7,总表!B:B,0))</f>
        <v>0</v>
      </c>
      <c r="F7" s="561">
        <f>INDEX(总表!D:D,MATCH(BOM!E7,总表!C:C,0))</f>
        <v>0</v>
      </c>
      <c r="G7" s="561">
        <f>INDEX(总表!E:E,MATCH(BOM!E7,总表!C:C,0))</f>
        <v>0</v>
      </c>
      <c r="H7" s="561">
        <f>INDEX(总表!F:F,MATCH(BOM!E7,总表!C:C,0))</f>
        <v>0</v>
      </c>
      <c r="I7" s="561">
        <f>INDEX(总表!G:G,MATCH(BOM!E7,总表!C:C,0))</f>
        <v>0</v>
      </c>
      <c r="J7" s="558"/>
      <c r="K7" s="570"/>
    </row>
    <row r="8" s="535" customFormat="1" spans="1:11">
      <c r="A8" s="552">
        <v>4</v>
      </c>
      <c r="B8" s="558"/>
      <c r="C8" s="462" t="s">
        <v>20</v>
      </c>
      <c r="D8" s="462" t="s">
        <v>21</v>
      </c>
      <c r="E8" s="560" t="e">
        <f>INDEX(总表!C:C,MATCH(BOM!C8&amp;"/"&amp;D8,总表!B:B,0))</f>
        <v>#N/A</v>
      </c>
      <c r="F8" s="561" t="e">
        <f>INDEX(总表!D:D,MATCH(BOM!E8,总表!C:C,0))</f>
        <v>#N/A</v>
      </c>
      <c r="G8" s="561" t="e">
        <f>INDEX(总表!E:E,MATCH(BOM!E8,总表!C:C,0))</f>
        <v>#N/A</v>
      </c>
      <c r="H8" s="561" t="e">
        <f>INDEX(总表!F:F,MATCH(BOM!E8,总表!C:C,0))</f>
        <v>#N/A</v>
      </c>
      <c r="I8" s="561" t="e">
        <f>INDEX(总表!G:G,MATCH(BOM!E8,总表!C:C,0))</f>
        <v>#N/A</v>
      </c>
      <c r="J8" s="558"/>
      <c r="K8" s="570"/>
    </row>
    <row r="9" s="535" customFormat="1" spans="1:11">
      <c r="A9" s="552">
        <v>5</v>
      </c>
      <c r="B9" s="558"/>
      <c r="C9" s="559"/>
      <c r="D9" s="559"/>
      <c r="E9" s="560">
        <f>INDEX(总表!C:C,MATCH(BOM!C9&amp;"/"&amp;D9,总表!B:B,0))</f>
        <v>0</v>
      </c>
      <c r="F9" s="561">
        <f>INDEX(总表!D:D,MATCH(BOM!E9,总表!C:C,0))</f>
        <v>0</v>
      </c>
      <c r="G9" s="561">
        <f>INDEX(总表!E:E,MATCH(BOM!E9,总表!C:C,0))</f>
        <v>0</v>
      </c>
      <c r="H9" s="561">
        <f>INDEX(总表!F:F,MATCH(BOM!E9,总表!C:C,0))</f>
        <v>0</v>
      </c>
      <c r="I9" s="561">
        <f>INDEX(总表!G:G,MATCH(BOM!E9,总表!C:C,0))</f>
        <v>0</v>
      </c>
      <c r="J9" s="558"/>
      <c r="K9" s="570"/>
    </row>
    <row r="10" s="535" customFormat="1" spans="1:11">
      <c r="A10" s="552">
        <v>6</v>
      </c>
      <c r="B10" s="558"/>
      <c r="C10" s="559"/>
      <c r="D10" s="559"/>
      <c r="E10" s="560">
        <f>INDEX(总表!C:C,MATCH(BOM!C10&amp;"/"&amp;D10,总表!B:B,0))</f>
        <v>0</v>
      </c>
      <c r="F10" s="561">
        <f>INDEX(总表!D:D,MATCH(BOM!E10,总表!C:C,0))</f>
        <v>0</v>
      </c>
      <c r="G10" s="561">
        <f>INDEX(总表!E:E,MATCH(BOM!E10,总表!C:C,0))</f>
        <v>0</v>
      </c>
      <c r="H10" s="561">
        <f>INDEX(总表!F:F,MATCH(BOM!E10,总表!C:C,0))</f>
        <v>0</v>
      </c>
      <c r="I10" s="561">
        <f>INDEX(总表!G:G,MATCH(BOM!E10,总表!C:C,0))</f>
        <v>0</v>
      </c>
      <c r="J10" s="558"/>
      <c r="K10" s="570"/>
    </row>
    <row r="11" s="535" customFormat="1" spans="1:11">
      <c r="A11" s="552">
        <v>7</v>
      </c>
      <c r="B11" s="558"/>
      <c r="C11" s="559"/>
      <c r="D11" s="559"/>
      <c r="E11" s="560">
        <f>INDEX(总表!C:C,MATCH(BOM!C11&amp;"/"&amp;D11,总表!B:B,0))</f>
        <v>0</v>
      </c>
      <c r="F11" s="561">
        <f>INDEX(总表!D:D,MATCH(BOM!E11,总表!C:C,0))</f>
        <v>0</v>
      </c>
      <c r="G11" s="561">
        <f>INDEX(总表!E:E,MATCH(BOM!E11,总表!C:C,0))</f>
        <v>0</v>
      </c>
      <c r="H11" s="561">
        <f>INDEX(总表!F:F,MATCH(BOM!E11,总表!C:C,0))</f>
        <v>0</v>
      </c>
      <c r="I11" s="561">
        <f>INDEX(总表!G:G,MATCH(BOM!E11,总表!C:C,0))</f>
        <v>0</v>
      </c>
      <c r="J11" s="558"/>
      <c r="K11" s="570"/>
    </row>
    <row r="12" s="535" customFormat="1" spans="1:11">
      <c r="A12" s="552">
        <v>8</v>
      </c>
      <c r="B12" s="558"/>
      <c r="C12" s="559"/>
      <c r="D12" s="559"/>
      <c r="E12" s="560">
        <f>INDEX(总表!C:C,MATCH(BOM!C12&amp;"/"&amp;D12,总表!B:B,0))</f>
        <v>0</v>
      </c>
      <c r="F12" s="561">
        <f>INDEX(总表!D:D,MATCH(BOM!E12,总表!C:C,0))</f>
        <v>0</v>
      </c>
      <c r="G12" s="561">
        <f>INDEX(总表!E:E,MATCH(BOM!E12,总表!C:C,0))</f>
        <v>0</v>
      </c>
      <c r="H12" s="561">
        <f>INDEX(总表!F:F,MATCH(BOM!E12,总表!C:C,0))</f>
        <v>0</v>
      </c>
      <c r="I12" s="561">
        <f>INDEX(总表!G:G,MATCH(BOM!E12,总表!C:C,0))</f>
        <v>0</v>
      </c>
      <c r="J12" s="558"/>
      <c r="K12" s="570"/>
    </row>
    <row r="13" s="535" customFormat="1" spans="1:11">
      <c r="A13" s="552">
        <v>9</v>
      </c>
      <c r="B13" s="558"/>
      <c r="C13" s="559"/>
      <c r="D13" s="559"/>
      <c r="E13" s="560">
        <f>INDEX(总表!C:C,MATCH(BOM!C13&amp;"/"&amp;D13,总表!B:B,0))</f>
        <v>0</v>
      </c>
      <c r="F13" s="561">
        <f>INDEX(总表!D:D,MATCH(BOM!E13,总表!C:C,0))</f>
        <v>0</v>
      </c>
      <c r="G13" s="561">
        <f>INDEX(总表!E:E,MATCH(BOM!E13,总表!C:C,0))</f>
        <v>0</v>
      </c>
      <c r="H13" s="561">
        <f>INDEX(总表!F:F,MATCH(BOM!E13,总表!C:C,0))</f>
        <v>0</v>
      </c>
      <c r="I13" s="561">
        <f>INDEX(总表!G:G,MATCH(BOM!E13,总表!C:C,0))</f>
        <v>0</v>
      </c>
      <c r="J13" s="558"/>
      <c r="K13" s="570"/>
    </row>
    <row r="14" s="535" customFormat="1" spans="1:11">
      <c r="A14" s="552">
        <v>10</v>
      </c>
      <c r="B14" s="558"/>
      <c r="C14" s="559"/>
      <c r="D14" s="559"/>
      <c r="E14" s="560">
        <f>INDEX(总表!C:C,MATCH(BOM!C14&amp;"/"&amp;D14,总表!B:B,0))</f>
        <v>0</v>
      </c>
      <c r="F14" s="561">
        <f>INDEX(总表!D:D,MATCH(BOM!E14,总表!C:C,0))</f>
        <v>0</v>
      </c>
      <c r="G14" s="561">
        <f>INDEX(总表!E:E,MATCH(BOM!E14,总表!C:C,0))</f>
        <v>0</v>
      </c>
      <c r="H14" s="561">
        <f>INDEX(总表!F:F,MATCH(BOM!E14,总表!C:C,0))</f>
        <v>0</v>
      </c>
      <c r="I14" s="561">
        <f>INDEX(总表!G:G,MATCH(BOM!E14,总表!C:C,0))</f>
        <v>0</v>
      </c>
      <c r="J14" s="558"/>
      <c r="K14" s="570"/>
    </row>
    <row r="15" s="535" customFormat="1" spans="1:11">
      <c r="A15" s="552">
        <v>11</v>
      </c>
      <c r="B15" s="558"/>
      <c r="C15" s="559"/>
      <c r="D15" s="559"/>
      <c r="E15" s="560">
        <f>INDEX(总表!C:C,MATCH(BOM!C15&amp;"/"&amp;D15,总表!B:B,0))</f>
        <v>0</v>
      </c>
      <c r="F15" s="561">
        <f>INDEX(总表!D:D,MATCH(BOM!E15,总表!C:C,0))</f>
        <v>0</v>
      </c>
      <c r="G15" s="561">
        <f>INDEX(总表!E:E,MATCH(BOM!E15,总表!C:C,0))</f>
        <v>0</v>
      </c>
      <c r="H15" s="561">
        <f>INDEX(总表!F:F,MATCH(BOM!E15,总表!C:C,0))</f>
        <v>0</v>
      </c>
      <c r="I15" s="561">
        <f>INDEX(总表!G:G,MATCH(BOM!E15,总表!C:C,0))</f>
        <v>0</v>
      </c>
      <c r="J15" s="558"/>
      <c r="K15" s="570"/>
    </row>
    <row r="16" s="535" customFormat="1" spans="1:11">
      <c r="A16" s="552">
        <v>12</v>
      </c>
      <c r="B16" s="558"/>
      <c r="C16" s="559"/>
      <c r="D16" s="559"/>
      <c r="E16" s="560">
        <f>INDEX(总表!C:C,MATCH(BOM!C16&amp;"/"&amp;D16,总表!B:B,0))</f>
        <v>0</v>
      </c>
      <c r="F16" s="561">
        <f>INDEX(总表!D:D,MATCH(BOM!E16,总表!C:C,0))</f>
        <v>0</v>
      </c>
      <c r="G16" s="561">
        <f>INDEX(总表!E:E,MATCH(BOM!E16,总表!C:C,0))</f>
        <v>0</v>
      </c>
      <c r="H16" s="561">
        <f>INDEX(总表!F:F,MATCH(BOM!E16,总表!C:C,0))</f>
        <v>0</v>
      </c>
      <c r="I16" s="561">
        <f>INDEX(总表!G:G,MATCH(BOM!E16,总表!C:C,0))</f>
        <v>0</v>
      </c>
      <c r="J16" s="558"/>
      <c r="K16" s="570"/>
    </row>
    <row r="17" s="535" customFormat="1" spans="1:11">
      <c r="A17" s="552">
        <v>13</v>
      </c>
      <c r="B17" s="558"/>
      <c r="C17" s="559"/>
      <c r="D17" s="559"/>
      <c r="E17" s="560">
        <f>INDEX(总表!C:C,MATCH(BOM!C17&amp;"/"&amp;D17,总表!B:B,0))</f>
        <v>0</v>
      </c>
      <c r="F17" s="561">
        <f>INDEX(总表!D:D,MATCH(BOM!E17,总表!C:C,0))</f>
        <v>0</v>
      </c>
      <c r="G17" s="561">
        <f>INDEX(总表!E:E,MATCH(BOM!E17,总表!C:C,0))</f>
        <v>0</v>
      </c>
      <c r="H17" s="561">
        <f>INDEX(总表!F:F,MATCH(BOM!E17,总表!C:C,0))</f>
        <v>0</v>
      </c>
      <c r="I17" s="561">
        <f>INDEX(总表!G:G,MATCH(BOM!E17,总表!C:C,0))</f>
        <v>0</v>
      </c>
      <c r="J17" s="558"/>
      <c r="K17" s="570"/>
    </row>
    <row r="18" s="535" customFormat="1" spans="1:11">
      <c r="A18" s="552">
        <v>14</v>
      </c>
      <c r="B18" s="558"/>
      <c r="C18" s="559"/>
      <c r="D18" s="559"/>
      <c r="E18" s="560">
        <f>INDEX(总表!C:C,MATCH(BOM!C18&amp;"/"&amp;D18,总表!B:B,0))</f>
        <v>0</v>
      </c>
      <c r="F18" s="561">
        <f>INDEX(总表!D:D,MATCH(BOM!E18,总表!C:C,0))</f>
        <v>0</v>
      </c>
      <c r="G18" s="561">
        <f>INDEX(总表!E:E,MATCH(BOM!E18,总表!C:C,0))</f>
        <v>0</v>
      </c>
      <c r="H18" s="561">
        <f>INDEX(总表!F:F,MATCH(BOM!E18,总表!C:C,0))</f>
        <v>0</v>
      </c>
      <c r="I18" s="561">
        <f>INDEX(总表!G:G,MATCH(BOM!E18,总表!C:C,0))</f>
        <v>0</v>
      </c>
      <c r="J18" s="558"/>
      <c r="K18" s="570"/>
    </row>
    <row r="19" s="535" customFormat="1" spans="1:11">
      <c r="A19" s="552">
        <v>15</v>
      </c>
      <c r="B19" s="558"/>
      <c r="C19" s="559"/>
      <c r="D19" s="559"/>
      <c r="E19" s="560">
        <f>INDEX(总表!C:C,MATCH(BOM!C19&amp;"/"&amp;D19,总表!B:B,0))</f>
        <v>0</v>
      </c>
      <c r="F19" s="561">
        <f>INDEX(总表!D:D,MATCH(BOM!E19,总表!C:C,0))</f>
        <v>0</v>
      </c>
      <c r="G19" s="561">
        <f>INDEX(总表!E:E,MATCH(BOM!E19,总表!C:C,0))</f>
        <v>0</v>
      </c>
      <c r="H19" s="561">
        <f>INDEX(总表!F:F,MATCH(BOM!E19,总表!C:C,0))</f>
        <v>0</v>
      </c>
      <c r="I19" s="561">
        <f>INDEX(总表!G:G,MATCH(BOM!E19,总表!C:C,0))</f>
        <v>0</v>
      </c>
      <c r="J19" s="558"/>
      <c r="K19" s="570"/>
    </row>
    <row r="20" s="535" customFormat="1" spans="1:11">
      <c r="A20" s="552">
        <v>16</v>
      </c>
      <c r="B20" s="558"/>
      <c r="C20" s="559"/>
      <c r="D20" s="559"/>
      <c r="E20" s="560">
        <f>INDEX(总表!C:C,MATCH(BOM!C20&amp;"/"&amp;D20,总表!B:B,0))</f>
        <v>0</v>
      </c>
      <c r="F20" s="561">
        <f>INDEX(总表!D:D,MATCH(BOM!E20,总表!C:C,0))</f>
        <v>0</v>
      </c>
      <c r="G20" s="561">
        <f>INDEX(总表!E:E,MATCH(BOM!E20,总表!C:C,0))</f>
        <v>0</v>
      </c>
      <c r="H20" s="561">
        <f>INDEX(总表!F:F,MATCH(BOM!E20,总表!C:C,0))</f>
        <v>0</v>
      </c>
      <c r="I20" s="561">
        <f>INDEX(总表!G:G,MATCH(BOM!E20,总表!C:C,0))</f>
        <v>0</v>
      </c>
      <c r="J20" s="558"/>
      <c r="K20" s="570"/>
    </row>
    <row r="21" s="535" customFormat="1" spans="1:11">
      <c r="A21" s="552">
        <v>17</v>
      </c>
      <c r="B21" s="558"/>
      <c r="C21" s="559"/>
      <c r="D21" s="559"/>
      <c r="E21" s="560">
        <f>INDEX(总表!C:C,MATCH(BOM!C21&amp;"/"&amp;D21,总表!B:B,0))</f>
        <v>0</v>
      </c>
      <c r="F21" s="561">
        <f>INDEX(总表!D:D,MATCH(BOM!E21,总表!C:C,0))</f>
        <v>0</v>
      </c>
      <c r="G21" s="561">
        <f>INDEX(总表!E:E,MATCH(BOM!E21,总表!C:C,0))</f>
        <v>0</v>
      </c>
      <c r="H21" s="561">
        <f>INDEX(总表!F:F,MATCH(BOM!E21,总表!C:C,0))</f>
        <v>0</v>
      </c>
      <c r="I21" s="561">
        <f>INDEX(总表!G:G,MATCH(BOM!E21,总表!C:C,0))</f>
        <v>0</v>
      </c>
      <c r="J21" s="558"/>
      <c r="K21" s="570"/>
    </row>
    <row r="22" s="535" customFormat="1" spans="1:11">
      <c r="A22" s="552">
        <v>18</v>
      </c>
      <c r="B22" s="558"/>
      <c r="C22" s="559"/>
      <c r="D22" s="559"/>
      <c r="E22" s="560">
        <f>INDEX(总表!C:C,MATCH(BOM!C22&amp;"/"&amp;D22,总表!B:B,0))</f>
        <v>0</v>
      </c>
      <c r="F22" s="561">
        <f>INDEX(总表!D:D,MATCH(BOM!E22,总表!C:C,0))</f>
        <v>0</v>
      </c>
      <c r="G22" s="561">
        <f>INDEX(总表!E:E,MATCH(BOM!E22,总表!C:C,0))</f>
        <v>0</v>
      </c>
      <c r="H22" s="561">
        <f>INDEX(总表!F:F,MATCH(BOM!E22,总表!C:C,0))</f>
        <v>0</v>
      </c>
      <c r="I22" s="561">
        <f>INDEX(总表!G:G,MATCH(BOM!E22,总表!C:C,0))</f>
        <v>0</v>
      </c>
      <c r="J22" s="558"/>
      <c r="K22" s="570"/>
    </row>
    <row r="23" s="535" customFormat="1" spans="1:11">
      <c r="A23" s="552">
        <v>19</v>
      </c>
      <c r="B23" s="558"/>
      <c r="C23" s="559"/>
      <c r="D23" s="559"/>
      <c r="E23" s="560">
        <f>INDEX(总表!C:C,MATCH(BOM!C23&amp;"/"&amp;D23,总表!B:B,0))</f>
        <v>0</v>
      </c>
      <c r="F23" s="561">
        <f>INDEX(总表!D:D,MATCH(BOM!E23,总表!C:C,0))</f>
        <v>0</v>
      </c>
      <c r="G23" s="561">
        <f>INDEX(总表!E:E,MATCH(BOM!E23,总表!C:C,0))</f>
        <v>0</v>
      </c>
      <c r="H23" s="561">
        <f>INDEX(总表!F:F,MATCH(BOM!E23,总表!C:C,0))</f>
        <v>0</v>
      </c>
      <c r="I23" s="561">
        <f>INDEX(总表!G:G,MATCH(BOM!E23,总表!C:C,0))</f>
        <v>0</v>
      </c>
      <c r="J23" s="558"/>
      <c r="K23" s="570"/>
    </row>
    <row r="24" s="535" customFormat="1" spans="1:11">
      <c r="A24" s="552">
        <v>20</v>
      </c>
      <c r="B24" s="558"/>
      <c r="C24" s="559"/>
      <c r="D24" s="559"/>
      <c r="E24" s="560">
        <f>INDEX(总表!C:C,MATCH(BOM!C24&amp;"/"&amp;D24,总表!B:B,0))</f>
        <v>0</v>
      </c>
      <c r="F24" s="561">
        <f>INDEX(总表!D:D,MATCH(BOM!E24,总表!C:C,0))</f>
        <v>0</v>
      </c>
      <c r="G24" s="561">
        <f>INDEX(总表!E:E,MATCH(BOM!E24,总表!C:C,0))</f>
        <v>0</v>
      </c>
      <c r="H24" s="561">
        <f>INDEX(总表!F:F,MATCH(BOM!E24,总表!C:C,0))</f>
        <v>0</v>
      </c>
      <c r="I24" s="561">
        <f>INDEX(总表!G:G,MATCH(BOM!E24,总表!C:C,0))</f>
        <v>0</v>
      </c>
      <c r="J24" s="558"/>
      <c r="K24" s="570"/>
    </row>
    <row r="25" s="535" customFormat="1" spans="1:11">
      <c r="A25" s="552">
        <v>21</v>
      </c>
      <c r="B25" s="558"/>
      <c r="C25" s="559"/>
      <c r="D25" s="559"/>
      <c r="E25" s="560">
        <f>INDEX(总表!C:C,MATCH(BOM!C25&amp;"/"&amp;D25,总表!B:B,0))</f>
        <v>0</v>
      </c>
      <c r="F25" s="561">
        <f>INDEX(总表!D:D,MATCH(BOM!E25,总表!C:C,0))</f>
        <v>0</v>
      </c>
      <c r="G25" s="561">
        <f>INDEX(总表!E:E,MATCH(BOM!E25,总表!C:C,0))</f>
        <v>0</v>
      </c>
      <c r="H25" s="561">
        <f>INDEX(总表!F:F,MATCH(BOM!E25,总表!C:C,0))</f>
        <v>0</v>
      </c>
      <c r="I25" s="561">
        <f>INDEX(总表!G:G,MATCH(BOM!E25,总表!C:C,0))</f>
        <v>0</v>
      </c>
      <c r="J25" s="558"/>
      <c r="K25" s="570"/>
    </row>
    <row r="26" s="535" customFormat="1" spans="1:11">
      <c r="A26" s="552">
        <v>22</v>
      </c>
      <c r="B26" s="558"/>
      <c r="C26" s="559"/>
      <c r="D26" s="559"/>
      <c r="E26" s="560">
        <f>INDEX(总表!C:C,MATCH(BOM!C26&amp;"/"&amp;D26,总表!B:B,0))</f>
        <v>0</v>
      </c>
      <c r="F26" s="561">
        <f>INDEX(总表!D:D,MATCH(BOM!E26,总表!C:C,0))</f>
        <v>0</v>
      </c>
      <c r="G26" s="561">
        <f>INDEX(总表!E:E,MATCH(BOM!E26,总表!C:C,0))</f>
        <v>0</v>
      </c>
      <c r="H26" s="561">
        <f>INDEX(总表!F:F,MATCH(BOM!E26,总表!C:C,0))</f>
        <v>0</v>
      </c>
      <c r="I26" s="561">
        <f>INDEX(总表!G:G,MATCH(BOM!E26,总表!C:C,0))</f>
        <v>0</v>
      </c>
      <c r="J26" s="558"/>
      <c r="K26" s="570"/>
    </row>
    <row r="27" s="535" customFormat="1" spans="1:11">
      <c r="A27" s="552">
        <v>23</v>
      </c>
      <c r="B27" s="558"/>
      <c r="C27" s="559"/>
      <c r="D27" s="559"/>
      <c r="E27" s="560">
        <f>INDEX(总表!C:C,MATCH(BOM!C27&amp;"/"&amp;D27,总表!B:B,0))</f>
        <v>0</v>
      </c>
      <c r="F27" s="561">
        <f>INDEX(总表!D:D,MATCH(BOM!E27,总表!C:C,0))</f>
        <v>0</v>
      </c>
      <c r="G27" s="561">
        <f>INDEX(总表!E:E,MATCH(BOM!E27,总表!C:C,0))</f>
        <v>0</v>
      </c>
      <c r="H27" s="561">
        <f>INDEX(总表!F:F,MATCH(BOM!E27,总表!C:C,0))</f>
        <v>0</v>
      </c>
      <c r="I27" s="561">
        <f>INDEX(总表!G:G,MATCH(BOM!E27,总表!C:C,0))</f>
        <v>0</v>
      </c>
      <c r="J27" s="558"/>
      <c r="K27" s="570"/>
    </row>
    <row r="28" s="535" customFormat="1" spans="1:11">
      <c r="A28" s="552">
        <v>24</v>
      </c>
      <c r="B28" s="558"/>
      <c r="C28" s="559"/>
      <c r="D28" s="559"/>
      <c r="E28" s="560">
        <f>INDEX(总表!C:C,MATCH(BOM!C28&amp;"/"&amp;D28,总表!B:B,0))</f>
        <v>0</v>
      </c>
      <c r="F28" s="561">
        <f>INDEX(总表!D:D,MATCH(BOM!E28,总表!C:C,0))</f>
        <v>0</v>
      </c>
      <c r="G28" s="561">
        <f>INDEX(总表!E:E,MATCH(BOM!E28,总表!C:C,0))</f>
        <v>0</v>
      </c>
      <c r="H28" s="561">
        <f>INDEX(总表!F:F,MATCH(BOM!E28,总表!C:C,0))</f>
        <v>0</v>
      </c>
      <c r="I28" s="561">
        <f>INDEX(总表!G:G,MATCH(BOM!E28,总表!C:C,0))</f>
        <v>0</v>
      </c>
      <c r="J28" s="558"/>
      <c r="K28" s="570"/>
    </row>
    <row r="29" s="535" customFormat="1" spans="1:11">
      <c r="A29" s="552">
        <v>25</v>
      </c>
      <c r="B29" s="558"/>
      <c r="C29" s="559"/>
      <c r="D29" s="559"/>
      <c r="E29" s="560">
        <f>INDEX(总表!C:C,MATCH(BOM!C29&amp;"/"&amp;D29,总表!B:B,0))</f>
        <v>0</v>
      </c>
      <c r="F29" s="561">
        <f>INDEX(总表!D:D,MATCH(BOM!E29,总表!C:C,0))</f>
        <v>0</v>
      </c>
      <c r="G29" s="561">
        <f>INDEX(总表!E:E,MATCH(BOM!E29,总表!C:C,0))</f>
        <v>0</v>
      </c>
      <c r="H29" s="561">
        <f>INDEX(总表!F:F,MATCH(BOM!E29,总表!C:C,0))</f>
        <v>0</v>
      </c>
      <c r="I29" s="561">
        <f>INDEX(总表!G:G,MATCH(BOM!E29,总表!C:C,0))</f>
        <v>0</v>
      </c>
      <c r="J29" s="558"/>
      <c r="K29" s="570"/>
    </row>
    <row r="30" s="535" customFormat="1" spans="1:11">
      <c r="A30" s="552">
        <v>26</v>
      </c>
      <c r="B30" s="558"/>
      <c r="C30" s="559"/>
      <c r="D30" s="559"/>
      <c r="E30" s="560">
        <f>INDEX(总表!C:C,MATCH(BOM!C30&amp;"/"&amp;D30,总表!B:B,0))</f>
        <v>0</v>
      </c>
      <c r="F30" s="561">
        <f>INDEX(总表!D:D,MATCH(BOM!E30,总表!C:C,0))</f>
        <v>0</v>
      </c>
      <c r="G30" s="561">
        <f>INDEX(总表!E:E,MATCH(BOM!E30,总表!C:C,0))</f>
        <v>0</v>
      </c>
      <c r="H30" s="561">
        <f>INDEX(总表!F:F,MATCH(BOM!E30,总表!C:C,0))</f>
        <v>0</v>
      </c>
      <c r="I30" s="561">
        <f>INDEX(总表!G:G,MATCH(BOM!E30,总表!C:C,0))</f>
        <v>0</v>
      </c>
      <c r="J30" s="558"/>
      <c r="K30" s="570"/>
    </row>
    <row r="31" s="535" customFormat="1" spans="1:11">
      <c r="A31" s="552">
        <v>27</v>
      </c>
      <c r="B31" s="558"/>
      <c r="C31" s="559"/>
      <c r="D31" s="559"/>
      <c r="E31" s="560">
        <f>INDEX(总表!C:C,MATCH(BOM!C31&amp;"/"&amp;D31,总表!B:B,0))</f>
        <v>0</v>
      </c>
      <c r="F31" s="561">
        <f>INDEX(总表!D:D,MATCH(BOM!E31,总表!C:C,0))</f>
        <v>0</v>
      </c>
      <c r="G31" s="561">
        <f>INDEX(总表!E:E,MATCH(BOM!E31,总表!C:C,0))</f>
        <v>0</v>
      </c>
      <c r="H31" s="561">
        <f>INDEX(总表!F:F,MATCH(BOM!E31,总表!C:C,0))</f>
        <v>0</v>
      </c>
      <c r="I31" s="561">
        <f>INDEX(总表!G:G,MATCH(BOM!E31,总表!C:C,0))</f>
        <v>0</v>
      </c>
      <c r="J31" s="558"/>
      <c r="K31" s="570"/>
    </row>
    <row r="32" s="535" customFormat="1" spans="1:11">
      <c r="A32" s="552">
        <v>28</v>
      </c>
      <c r="B32" s="558"/>
      <c r="C32" s="559"/>
      <c r="D32" s="559"/>
      <c r="E32" s="560">
        <f>INDEX(总表!C:C,MATCH(BOM!C32&amp;"/"&amp;D32,总表!B:B,0))</f>
        <v>0</v>
      </c>
      <c r="F32" s="561">
        <f>INDEX(总表!D:D,MATCH(BOM!E32,总表!C:C,0))</f>
        <v>0</v>
      </c>
      <c r="G32" s="561">
        <f>INDEX(总表!E:E,MATCH(BOM!E32,总表!C:C,0))</f>
        <v>0</v>
      </c>
      <c r="H32" s="561">
        <f>INDEX(总表!F:F,MATCH(BOM!E32,总表!C:C,0))</f>
        <v>0</v>
      </c>
      <c r="I32" s="561">
        <f>INDEX(总表!G:G,MATCH(BOM!E32,总表!C:C,0))</f>
        <v>0</v>
      </c>
      <c r="J32" s="558"/>
      <c r="K32" s="570"/>
    </row>
    <row r="33" s="535" customFormat="1" spans="1:11">
      <c r="A33" s="552">
        <v>29</v>
      </c>
      <c r="B33" s="558"/>
      <c r="C33" s="559"/>
      <c r="D33" s="559"/>
      <c r="E33" s="560">
        <f>INDEX(总表!C:C,MATCH(BOM!C33&amp;"/"&amp;D33,总表!B:B,0))</f>
        <v>0</v>
      </c>
      <c r="F33" s="561">
        <f>INDEX(总表!D:D,MATCH(BOM!E33,总表!C:C,0))</f>
        <v>0</v>
      </c>
      <c r="G33" s="561">
        <f>INDEX(总表!E:E,MATCH(BOM!E33,总表!C:C,0))</f>
        <v>0</v>
      </c>
      <c r="H33" s="561">
        <f>INDEX(总表!F:F,MATCH(BOM!E33,总表!C:C,0))</f>
        <v>0</v>
      </c>
      <c r="I33" s="561">
        <f>INDEX(总表!G:G,MATCH(BOM!E33,总表!C:C,0))</f>
        <v>0</v>
      </c>
      <c r="J33" s="558"/>
      <c r="K33" s="570"/>
    </row>
    <row r="34" s="535" customFormat="1" spans="1:11">
      <c r="A34" s="552">
        <v>30</v>
      </c>
      <c r="B34" s="558"/>
      <c r="C34" s="559"/>
      <c r="D34" s="559"/>
      <c r="E34" s="560">
        <f>INDEX(总表!C:C,MATCH(BOM!C34&amp;"/"&amp;D34,总表!B:B,0))</f>
        <v>0</v>
      </c>
      <c r="F34" s="561">
        <f>INDEX(总表!D:D,MATCH(BOM!E34,总表!C:C,0))</f>
        <v>0</v>
      </c>
      <c r="G34" s="561">
        <f>INDEX(总表!E:E,MATCH(BOM!E34,总表!C:C,0))</f>
        <v>0</v>
      </c>
      <c r="H34" s="561">
        <f>INDEX(总表!F:F,MATCH(BOM!E34,总表!C:C,0))</f>
        <v>0</v>
      </c>
      <c r="I34" s="561">
        <f>INDEX(总表!G:G,MATCH(BOM!E34,总表!C:C,0))</f>
        <v>0</v>
      </c>
      <c r="J34" s="558"/>
      <c r="K34" s="570"/>
    </row>
    <row r="35" s="535" customFormat="1" spans="1:11">
      <c r="A35" s="552">
        <v>31</v>
      </c>
      <c r="B35" s="558"/>
      <c r="C35" s="559"/>
      <c r="D35" s="559"/>
      <c r="E35" s="560">
        <f>INDEX(总表!C:C,MATCH(BOM!C35&amp;"/"&amp;D35,总表!B:B,0))</f>
        <v>0</v>
      </c>
      <c r="F35" s="561">
        <f>INDEX(总表!D:D,MATCH(BOM!E35,总表!C:C,0))</f>
        <v>0</v>
      </c>
      <c r="G35" s="561">
        <f>INDEX(总表!E:E,MATCH(BOM!E35,总表!C:C,0))</f>
        <v>0</v>
      </c>
      <c r="H35" s="561">
        <f>INDEX(总表!F:F,MATCH(BOM!E35,总表!C:C,0))</f>
        <v>0</v>
      </c>
      <c r="I35" s="561">
        <f>INDEX(总表!G:G,MATCH(BOM!E35,总表!C:C,0))</f>
        <v>0</v>
      </c>
      <c r="J35" s="558"/>
      <c r="K35" s="570"/>
    </row>
    <row r="36" s="535" customFormat="1" spans="1:11">
      <c r="A36" s="552">
        <v>32</v>
      </c>
      <c r="B36" s="558"/>
      <c r="C36" s="559"/>
      <c r="D36" s="559"/>
      <c r="E36" s="560">
        <f>INDEX(总表!C:C,MATCH(BOM!C36&amp;"/"&amp;D36,总表!B:B,0))</f>
        <v>0</v>
      </c>
      <c r="F36" s="561">
        <f>INDEX(总表!D:D,MATCH(BOM!E36,总表!C:C,0))</f>
        <v>0</v>
      </c>
      <c r="G36" s="561">
        <f>INDEX(总表!E:E,MATCH(BOM!E36,总表!C:C,0))</f>
        <v>0</v>
      </c>
      <c r="H36" s="561">
        <f>INDEX(总表!F:F,MATCH(BOM!E36,总表!C:C,0))</f>
        <v>0</v>
      </c>
      <c r="I36" s="561">
        <f>INDEX(总表!G:G,MATCH(BOM!E36,总表!C:C,0))</f>
        <v>0</v>
      </c>
      <c r="J36" s="558"/>
      <c r="K36" s="570"/>
    </row>
    <row r="37" s="535" customFormat="1" spans="1:11">
      <c r="A37" s="552">
        <v>33</v>
      </c>
      <c r="B37" s="558"/>
      <c r="C37" s="559"/>
      <c r="D37" s="559"/>
      <c r="E37" s="560">
        <f>INDEX(总表!C:C,MATCH(BOM!C37&amp;"/"&amp;D37,总表!B:B,0))</f>
        <v>0</v>
      </c>
      <c r="F37" s="561">
        <f>INDEX(总表!D:D,MATCH(BOM!E37,总表!C:C,0))</f>
        <v>0</v>
      </c>
      <c r="G37" s="561">
        <f>INDEX(总表!E:E,MATCH(BOM!E37,总表!C:C,0))</f>
        <v>0</v>
      </c>
      <c r="H37" s="561">
        <f>INDEX(总表!F:F,MATCH(BOM!E37,总表!C:C,0))</f>
        <v>0</v>
      </c>
      <c r="I37" s="561">
        <f>INDEX(总表!G:G,MATCH(BOM!E37,总表!C:C,0))</f>
        <v>0</v>
      </c>
      <c r="J37" s="558"/>
      <c r="K37" s="570"/>
    </row>
    <row r="38" s="535" customFormat="1" spans="1:11">
      <c r="A38" s="552">
        <v>34</v>
      </c>
      <c r="B38" s="558"/>
      <c r="C38" s="559"/>
      <c r="D38" s="559"/>
      <c r="E38" s="560">
        <f>INDEX(总表!C:C,MATCH(BOM!C38&amp;"/"&amp;D38,总表!B:B,0))</f>
        <v>0</v>
      </c>
      <c r="F38" s="561">
        <f>INDEX(总表!D:D,MATCH(BOM!E38,总表!C:C,0))</f>
        <v>0</v>
      </c>
      <c r="G38" s="561">
        <f>INDEX(总表!E:E,MATCH(BOM!E38,总表!C:C,0))</f>
        <v>0</v>
      </c>
      <c r="H38" s="561">
        <f>INDEX(总表!F:F,MATCH(BOM!E38,总表!C:C,0))</f>
        <v>0</v>
      </c>
      <c r="I38" s="561">
        <f>INDEX(总表!G:G,MATCH(BOM!E38,总表!C:C,0))</f>
        <v>0</v>
      </c>
      <c r="J38" s="558"/>
      <c r="K38" s="570"/>
    </row>
    <row r="39" s="535" customFormat="1" spans="1:11">
      <c r="A39" s="552">
        <v>35</v>
      </c>
      <c r="B39" s="558"/>
      <c r="C39" s="559"/>
      <c r="D39" s="559"/>
      <c r="E39" s="560">
        <f>INDEX(总表!C:C,MATCH(BOM!C39&amp;"/"&amp;D39,总表!B:B,0))</f>
        <v>0</v>
      </c>
      <c r="F39" s="561">
        <f>INDEX(总表!D:D,MATCH(BOM!E39,总表!C:C,0))</f>
        <v>0</v>
      </c>
      <c r="G39" s="561">
        <f>INDEX(总表!E:E,MATCH(BOM!E39,总表!C:C,0))</f>
        <v>0</v>
      </c>
      <c r="H39" s="561">
        <f>INDEX(总表!F:F,MATCH(BOM!E39,总表!C:C,0))</f>
        <v>0</v>
      </c>
      <c r="I39" s="561">
        <f>INDEX(总表!G:G,MATCH(BOM!E39,总表!C:C,0))</f>
        <v>0</v>
      </c>
      <c r="J39" s="558"/>
      <c r="K39" s="570"/>
    </row>
    <row r="40" s="535" customFormat="1" spans="1:11">
      <c r="A40" s="552">
        <v>36</v>
      </c>
      <c r="B40" s="558"/>
      <c r="C40" s="559"/>
      <c r="D40" s="559"/>
      <c r="E40" s="560">
        <f>INDEX(总表!C:C,MATCH(BOM!C40&amp;"/"&amp;D40,总表!B:B,0))</f>
        <v>0</v>
      </c>
      <c r="F40" s="561">
        <f>INDEX(总表!D:D,MATCH(BOM!E40,总表!C:C,0))</f>
        <v>0</v>
      </c>
      <c r="G40" s="561">
        <f>INDEX(总表!E:E,MATCH(BOM!E40,总表!C:C,0))</f>
        <v>0</v>
      </c>
      <c r="H40" s="561">
        <f>INDEX(总表!F:F,MATCH(BOM!E40,总表!C:C,0))</f>
        <v>0</v>
      </c>
      <c r="I40" s="561">
        <f>INDEX(总表!G:G,MATCH(BOM!E40,总表!C:C,0))</f>
        <v>0</v>
      </c>
      <c r="J40" s="558"/>
      <c r="K40" s="570"/>
    </row>
    <row r="41" s="535" customFormat="1" spans="1:11">
      <c r="A41" s="552">
        <v>37</v>
      </c>
      <c r="B41" s="558"/>
      <c r="C41" s="559"/>
      <c r="D41" s="559"/>
      <c r="E41" s="560">
        <f>INDEX(总表!C:C,MATCH(BOM!C41&amp;"/"&amp;D41,总表!B:B,0))</f>
        <v>0</v>
      </c>
      <c r="F41" s="561">
        <f>INDEX(总表!D:D,MATCH(BOM!E41,总表!C:C,0))</f>
        <v>0</v>
      </c>
      <c r="G41" s="561">
        <f>INDEX(总表!E:E,MATCH(BOM!E41,总表!C:C,0))</f>
        <v>0</v>
      </c>
      <c r="H41" s="561">
        <f>INDEX(总表!F:F,MATCH(BOM!E41,总表!C:C,0))</f>
        <v>0</v>
      </c>
      <c r="I41" s="561">
        <f>INDEX(总表!G:G,MATCH(BOM!E41,总表!C:C,0))</f>
        <v>0</v>
      </c>
      <c r="J41" s="558"/>
      <c r="K41" s="570"/>
    </row>
    <row r="42" s="535" customFormat="1" spans="1:11">
      <c r="A42" s="552">
        <v>38</v>
      </c>
      <c r="B42" s="558"/>
      <c r="C42" s="559"/>
      <c r="D42" s="559"/>
      <c r="E42" s="560">
        <f>INDEX(总表!C:C,MATCH(BOM!C42&amp;"/"&amp;D42,总表!B:B,0))</f>
        <v>0</v>
      </c>
      <c r="F42" s="561">
        <f>INDEX(总表!D:D,MATCH(BOM!E42,总表!C:C,0))</f>
        <v>0</v>
      </c>
      <c r="G42" s="561">
        <f>INDEX(总表!E:E,MATCH(BOM!E42,总表!C:C,0))</f>
        <v>0</v>
      </c>
      <c r="H42" s="561">
        <f>INDEX(总表!F:F,MATCH(BOM!E42,总表!C:C,0))</f>
        <v>0</v>
      </c>
      <c r="I42" s="561">
        <f>INDEX(总表!G:G,MATCH(BOM!E42,总表!C:C,0))</f>
        <v>0</v>
      </c>
      <c r="J42" s="558"/>
      <c r="K42" s="570"/>
    </row>
    <row r="43" s="535" customFormat="1" spans="1:11">
      <c r="A43" s="552">
        <v>39</v>
      </c>
      <c r="B43" s="558"/>
      <c r="C43" s="559"/>
      <c r="D43" s="559"/>
      <c r="E43" s="560">
        <f>INDEX(总表!C:C,MATCH(BOM!C43&amp;"/"&amp;D43,总表!B:B,0))</f>
        <v>0</v>
      </c>
      <c r="F43" s="561">
        <f>INDEX(总表!D:D,MATCH(BOM!E43,总表!C:C,0))</f>
        <v>0</v>
      </c>
      <c r="G43" s="561">
        <f>INDEX(总表!E:E,MATCH(BOM!E43,总表!C:C,0))</f>
        <v>0</v>
      </c>
      <c r="H43" s="561">
        <f>INDEX(总表!F:F,MATCH(BOM!E43,总表!C:C,0))</f>
        <v>0</v>
      </c>
      <c r="I43" s="561">
        <f>INDEX(总表!G:G,MATCH(BOM!E43,总表!C:C,0))</f>
        <v>0</v>
      </c>
      <c r="J43" s="558"/>
      <c r="K43" s="570"/>
    </row>
    <row r="44" s="535" customFormat="1" spans="1:11">
      <c r="A44" s="552">
        <v>40</v>
      </c>
      <c r="B44" s="558"/>
      <c r="C44" s="559"/>
      <c r="D44" s="559"/>
      <c r="E44" s="560">
        <f>INDEX(总表!C:C,MATCH(BOM!C44&amp;"/"&amp;D44,总表!B:B,0))</f>
        <v>0</v>
      </c>
      <c r="F44" s="561">
        <f>INDEX(总表!D:D,MATCH(BOM!E44,总表!C:C,0))</f>
        <v>0</v>
      </c>
      <c r="G44" s="561">
        <f>INDEX(总表!E:E,MATCH(BOM!E44,总表!C:C,0))</f>
        <v>0</v>
      </c>
      <c r="H44" s="561">
        <f>INDEX(总表!F:F,MATCH(BOM!E44,总表!C:C,0))</f>
        <v>0</v>
      </c>
      <c r="I44" s="561">
        <f>INDEX(总表!G:G,MATCH(BOM!E44,总表!C:C,0))</f>
        <v>0</v>
      </c>
      <c r="J44" s="558"/>
      <c r="K44" s="570"/>
    </row>
    <row r="45" s="535" customFormat="1" spans="1:11">
      <c r="A45" s="552">
        <v>41</v>
      </c>
      <c r="B45" s="558"/>
      <c r="C45" s="559"/>
      <c r="D45" s="559"/>
      <c r="E45" s="560">
        <f>INDEX(总表!C:C,MATCH(BOM!C45&amp;"/"&amp;D45,总表!B:B,0))</f>
        <v>0</v>
      </c>
      <c r="F45" s="561">
        <f>INDEX(总表!D:D,MATCH(BOM!E45,总表!C:C,0))</f>
        <v>0</v>
      </c>
      <c r="G45" s="561">
        <f>INDEX(总表!E:E,MATCH(BOM!E45,总表!C:C,0))</f>
        <v>0</v>
      </c>
      <c r="H45" s="561">
        <f>INDEX(总表!F:F,MATCH(BOM!E45,总表!C:C,0))</f>
        <v>0</v>
      </c>
      <c r="I45" s="561">
        <f>INDEX(总表!G:G,MATCH(BOM!E45,总表!C:C,0))</f>
        <v>0</v>
      </c>
      <c r="J45" s="558"/>
      <c r="K45" s="570"/>
    </row>
    <row r="46" s="535" customFormat="1" spans="1:11">
      <c r="A46" s="552">
        <v>42</v>
      </c>
      <c r="B46" s="558"/>
      <c r="C46" s="559"/>
      <c r="D46" s="559"/>
      <c r="E46" s="560">
        <f>INDEX(总表!C:C,MATCH(BOM!C46&amp;"/"&amp;D46,总表!B:B,0))</f>
        <v>0</v>
      </c>
      <c r="F46" s="561">
        <f>INDEX(总表!D:D,MATCH(BOM!E46,总表!C:C,0))</f>
        <v>0</v>
      </c>
      <c r="G46" s="561">
        <f>INDEX(总表!E:E,MATCH(BOM!E46,总表!C:C,0))</f>
        <v>0</v>
      </c>
      <c r="H46" s="561">
        <f>INDEX(总表!F:F,MATCH(BOM!E46,总表!C:C,0))</f>
        <v>0</v>
      </c>
      <c r="I46" s="561">
        <f>INDEX(总表!G:G,MATCH(BOM!E46,总表!C:C,0))</f>
        <v>0</v>
      </c>
      <c r="J46" s="558"/>
      <c r="K46" s="570"/>
    </row>
    <row r="47" s="535" customFormat="1" spans="1:11">
      <c r="A47" s="552">
        <v>43</v>
      </c>
      <c r="B47" s="558"/>
      <c r="C47" s="559"/>
      <c r="D47" s="559"/>
      <c r="E47" s="560">
        <f>INDEX(总表!C:C,MATCH(BOM!C47&amp;"/"&amp;D47,总表!B:B,0))</f>
        <v>0</v>
      </c>
      <c r="F47" s="561">
        <f>INDEX(总表!D:D,MATCH(BOM!E47,总表!C:C,0))</f>
        <v>0</v>
      </c>
      <c r="G47" s="561">
        <f>INDEX(总表!E:E,MATCH(BOM!E47,总表!C:C,0))</f>
        <v>0</v>
      </c>
      <c r="H47" s="561">
        <f>INDEX(总表!F:F,MATCH(BOM!E47,总表!C:C,0))</f>
        <v>0</v>
      </c>
      <c r="I47" s="561">
        <f>INDEX(总表!G:G,MATCH(BOM!E47,总表!C:C,0))</f>
        <v>0</v>
      </c>
      <c r="J47" s="558"/>
      <c r="K47" s="570"/>
    </row>
    <row r="48" s="535" customFormat="1" spans="1:11">
      <c r="A48" s="552">
        <v>44</v>
      </c>
      <c r="B48" s="558"/>
      <c r="C48" s="559"/>
      <c r="D48" s="559"/>
      <c r="E48" s="560">
        <f>INDEX(总表!C:C,MATCH(BOM!C48&amp;"/"&amp;D48,总表!B:B,0))</f>
        <v>0</v>
      </c>
      <c r="F48" s="561">
        <f>INDEX(总表!D:D,MATCH(BOM!E48,总表!C:C,0))</f>
        <v>0</v>
      </c>
      <c r="G48" s="561">
        <f>INDEX(总表!E:E,MATCH(BOM!E48,总表!C:C,0))</f>
        <v>0</v>
      </c>
      <c r="H48" s="561">
        <f>INDEX(总表!F:F,MATCH(BOM!E48,总表!C:C,0))</f>
        <v>0</v>
      </c>
      <c r="I48" s="561">
        <f>INDEX(总表!G:G,MATCH(BOM!E48,总表!C:C,0))</f>
        <v>0</v>
      </c>
      <c r="J48" s="558"/>
      <c r="K48" s="570"/>
    </row>
    <row r="49" s="535" customFormat="1" spans="1:11">
      <c r="A49" s="552">
        <v>45</v>
      </c>
      <c r="B49" s="558"/>
      <c r="C49" s="559"/>
      <c r="D49" s="559"/>
      <c r="E49" s="560">
        <f>INDEX(总表!C:C,MATCH(BOM!C49&amp;"/"&amp;D49,总表!B:B,0))</f>
        <v>0</v>
      </c>
      <c r="F49" s="561">
        <f>INDEX(总表!D:D,MATCH(BOM!E49,总表!C:C,0))</f>
        <v>0</v>
      </c>
      <c r="G49" s="561">
        <f>INDEX(总表!E:E,MATCH(BOM!E49,总表!C:C,0))</f>
        <v>0</v>
      </c>
      <c r="H49" s="561">
        <f>INDEX(总表!F:F,MATCH(BOM!E49,总表!C:C,0))</f>
        <v>0</v>
      </c>
      <c r="I49" s="561">
        <f>INDEX(总表!G:G,MATCH(BOM!E49,总表!C:C,0))</f>
        <v>0</v>
      </c>
      <c r="J49" s="558"/>
      <c r="K49" s="570"/>
    </row>
    <row r="50" s="535" customFormat="1" spans="1:11">
      <c r="A50" s="552">
        <v>46</v>
      </c>
      <c r="B50" s="558"/>
      <c r="C50" s="559"/>
      <c r="D50" s="559"/>
      <c r="E50" s="560">
        <f>INDEX(总表!C:C,MATCH(BOM!C50&amp;"/"&amp;D50,总表!B:B,0))</f>
        <v>0</v>
      </c>
      <c r="F50" s="561">
        <f>INDEX(总表!D:D,MATCH(BOM!E50,总表!C:C,0))</f>
        <v>0</v>
      </c>
      <c r="G50" s="561">
        <f>INDEX(总表!E:E,MATCH(BOM!E50,总表!C:C,0))</f>
        <v>0</v>
      </c>
      <c r="H50" s="561">
        <f>INDEX(总表!F:F,MATCH(BOM!E50,总表!C:C,0))</f>
        <v>0</v>
      </c>
      <c r="I50" s="561">
        <f>INDEX(总表!G:G,MATCH(BOM!E50,总表!C:C,0))</f>
        <v>0</v>
      </c>
      <c r="J50" s="558"/>
      <c r="K50" s="570"/>
    </row>
    <row r="51" s="535" customFormat="1" spans="1:11">
      <c r="A51" s="552">
        <v>47</v>
      </c>
      <c r="B51" s="558"/>
      <c r="C51" s="559"/>
      <c r="D51" s="559"/>
      <c r="E51" s="560">
        <f>INDEX(总表!C:C,MATCH(BOM!C51&amp;"/"&amp;D51,总表!B:B,0))</f>
        <v>0</v>
      </c>
      <c r="F51" s="561">
        <f>INDEX(总表!D:D,MATCH(BOM!E51,总表!C:C,0))</f>
        <v>0</v>
      </c>
      <c r="G51" s="561">
        <f>INDEX(总表!E:E,MATCH(BOM!E51,总表!C:C,0))</f>
        <v>0</v>
      </c>
      <c r="H51" s="561">
        <f>INDEX(总表!F:F,MATCH(BOM!E51,总表!C:C,0))</f>
        <v>0</v>
      </c>
      <c r="I51" s="561">
        <f>INDEX(总表!G:G,MATCH(BOM!E51,总表!C:C,0))</f>
        <v>0</v>
      </c>
      <c r="J51" s="558"/>
      <c r="K51" s="570"/>
    </row>
    <row r="52" s="535" customFormat="1" spans="1:11">
      <c r="A52" s="552">
        <v>48</v>
      </c>
      <c r="B52" s="558"/>
      <c r="C52" s="559"/>
      <c r="D52" s="559"/>
      <c r="E52" s="560">
        <f>INDEX(总表!C:C,MATCH(BOM!C52&amp;"/"&amp;D52,总表!B:B,0))</f>
        <v>0</v>
      </c>
      <c r="F52" s="561">
        <f>INDEX(总表!D:D,MATCH(BOM!E52,总表!C:C,0))</f>
        <v>0</v>
      </c>
      <c r="G52" s="561">
        <f>INDEX(总表!E:E,MATCH(BOM!E52,总表!C:C,0))</f>
        <v>0</v>
      </c>
      <c r="H52" s="561">
        <f>INDEX(总表!F:F,MATCH(BOM!E52,总表!C:C,0))</f>
        <v>0</v>
      </c>
      <c r="I52" s="561">
        <f>INDEX(总表!G:G,MATCH(BOM!E52,总表!C:C,0))</f>
        <v>0</v>
      </c>
      <c r="J52" s="558"/>
      <c r="K52" s="570"/>
    </row>
    <row r="53" s="535" customFormat="1" spans="1:11">
      <c r="A53" s="552">
        <v>49</v>
      </c>
      <c r="B53" s="558"/>
      <c r="C53" s="559"/>
      <c r="D53" s="559"/>
      <c r="E53" s="560">
        <f>INDEX(总表!C:C,MATCH(BOM!C53&amp;"/"&amp;D53,总表!B:B,0))</f>
        <v>0</v>
      </c>
      <c r="F53" s="561">
        <f>INDEX(总表!D:D,MATCH(BOM!E53,总表!C:C,0))</f>
        <v>0</v>
      </c>
      <c r="G53" s="561">
        <f>INDEX(总表!E:E,MATCH(BOM!E53,总表!C:C,0))</f>
        <v>0</v>
      </c>
      <c r="H53" s="561">
        <f>INDEX(总表!F:F,MATCH(BOM!E53,总表!C:C,0))</f>
        <v>0</v>
      </c>
      <c r="I53" s="561">
        <f>INDEX(总表!G:G,MATCH(BOM!E53,总表!C:C,0))</f>
        <v>0</v>
      </c>
      <c r="J53" s="558"/>
      <c r="K53" s="570"/>
    </row>
    <row r="54" s="535" customFormat="1" spans="1:11">
      <c r="A54" s="552">
        <v>50</v>
      </c>
      <c r="B54" s="558"/>
      <c r="C54" s="559"/>
      <c r="D54" s="559"/>
      <c r="E54" s="560">
        <f>INDEX(总表!C:C,MATCH(BOM!C54&amp;"/"&amp;D54,总表!B:B,0))</f>
        <v>0</v>
      </c>
      <c r="F54" s="561">
        <f>INDEX(总表!D:D,MATCH(BOM!E54,总表!C:C,0))</f>
        <v>0</v>
      </c>
      <c r="G54" s="561">
        <f>INDEX(总表!E:E,MATCH(BOM!E54,总表!C:C,0))</f>
        <v>0</v>
      </c>
      <c r="H54" s="561">
        <f>INDEX(总表!F:F,MATCH(BOM!E54,总表!C:C,0))</f>
        <v>0</v>
      </c>
      <c r="I54" s="561">
        <f>INDEX(总表!G:G,MATCH(BOM!E54,总表!C:C,0))</f>
        <v>0</v>
      </c>
      <c r="J54" s="558"/>
      <c r="K54" s="570"/>
    </row>
    <row r="55" s="535" customFormat="1" spans="1:11">
      <c r="A55" s="552">
        <v>51</v>
      </c>
      <c r="B55" s="558"/>
      <c r="C55" s="559"/>
      <c r="D55" s="562"/>
      <c r="E55" s="560">
        <f>INDEX(总表!C:C,MATCH(BOM!C55&amp;"/"&amp;D55,总表!B:B,0))</f>
        <v>0</v>
      </c>
      <c r="F55" s="561">
        <f>INDEX(总表!D:D,MATCH(BOM!E55,总表!C:C,0))</f>
        <v>0</v>
      </c>
      <c r="G55" s="561">
        <f>INDEX(总表!E:E,MATCH(BOM!E55,总表!C:C,0))</f>
        <v>0</v>
      </c>
      <c r="H55" s="561">
        <f>INDEX(总表!F:F,MATCH(BOM!E55,总表!C:C,0))</f>
        <v>0</v>
      </c>
      <c r="I55" s="561">
        <f>INDEX(总表!G:G,MATCH(BOM!E55,总表!C:C,0))</f>
        <v>0</v>
      </c>
      <c r="J55" s="558"/>
      <c r="K55" s="570"/>
    </row>
    <row r="56" s="535" customFormat="1" spans="1:11">
      <c r="A56" s="552">
        <v>52</v>
      </c>
      <c r="B56" s="558"/>
      <c r="C56" s="559"/>
      <c r="D56" s="559"/>
      <c r="E56" s="560">
        <f>INDEX(总表!C:C,MATCH(BOM!C56&amp;"/"&amp;D56,总表!B:B,0))</f>
        <v>0</v>
      </c>
      <c r="F56" s="561">
        <f>INDEX(总表!D:D,MATCH(BOM!E56,总表!C:C,0))</f>
        <v>0</v>
      </c>
      <c r="G56" s="561">
        <f>INDEX(总表!E:E,MATCH(BOM!E56,总表!C:C,0))</f>
        <v>0</v>
      </c>
      <c r="H56" s="561">
        <f>INDEX(总表!F:F,MATCH(BOM!E56,总表!C:C,0))</f>
        <v>0</v>
      </c>
      <c r="I56" s="561">
        <f>INDEX(总表!G:G,MATCH(BOM!E56,总表!C:C,0))</f>
        <v>0</v>
      </c>
      <c r="J56" s="558"/>
      <c r="K56" s="570"/>
    </row>
    <row r="57" s="535" customFormat="1" spans="1:11">
      <c r="A57" s="552">
        <v>53</v>
      </c>
      <c r="B57" s="558"/>
      <c r="C57" s="559"/>
      <c r="D57" s="559"/>
      <c r="E57" s="560">
        <f>INDEX(总表!C:C,MATCH(BOM!C57&amp;"/"&amp;D57,总表!B:B,0))</f>
        <v>0</v>
      </c>
      <c r="F57" s="561">
        <f>INDEX(总表!D:D,MATCH(BOM!E57,总表!C:C,0))</f>
        <v>0</v>
      </c>
      <c r="G57" s="561">
        <f>INDEX(总表!E:E,MATCH(BOM!E57,总表!C:C,0))</f>
        <v>0</v>
      </c>
      <c r="H57" s="561">
        <f>INDEX(总表!F:F,MATCH(BOM!E57,总表!C:C,0))</f>
        <v>0</v>
      </c>
      <c r="I57" s="561">
        <f>INDEX(总表!G:G,MATCH(BOM!E57,总表!C:C,0))</f>
        <v>0</v>
      </c>
      <c r="J57" s="558"/>
      <c r="K57" s="570"/>
    </row>
    <row r="58" s="535" customFormat="1" spans="1:11">
      <c r="A58" s="552">
        <v>54</v>
      </c>
      <c r="B58" s="558"/>
      <c r="C58" s="559"/>
      <c r="D58" s="559"/>
      <c r="E58" s="560">
        <f>INDEX(总表!C:C,MATCH(BOM!C58&amp;"/"&amp;D58,总表!B:B,0))</f>
        <v>0</v>
      </c>
      <c r="F58" s="561">
        <f>INDEX(总表!D:D,MATCH(BOM!E58,总表!C:C,0))</f>
        <v>0</v>
      </c>
      <c r="G58" s="561">
        <f>INDEX(总表!E:E,MATCH(BOM!E58,总表!C:C,0))</f>
        <v>0</v>
      </c>
      <c r="H58" s="561">
        <f>INDEX(总表!F:F,MATCH(BOM!E58,总表!C:C,0))</f>
        <v>0</v>
      </c>
      <c r="I58" s="561">
        <f>INDEX(总表!G:G,MATCH(BOM!E58,总表!C:C,0))</f>
        <v>0</v>
      </c>
      <c r="J58" s="558"/>
      <c r="K58" s="570"/>
    </row>
    <row r="59" s="535" customFormat="1" spans="1:11">
      <c r="A59" s="552">
        <v>55</v>
      </c>
      <c r="B59" s="558"/>
      <c r="C59" s="559"/>
      <c r="D59" s="559"/>
      <c r="E59" s="560">
        <f>INDEX(总表!C:C,MATCH(BOM!C59&amp;"/"&amp;D59,总表!B:B,0))</f>
        <v>0</v>
      </c>
      <c r="F59" s="561">
        <f>INDEX(总表!D:D,MATCH(BOM!E59,总表!C:C,0))</f>
        <v>0</v>
      </c>
      <c r="G59" s="561">
        <f>INDEX(总表!E:E,MATCH(BOM!E59,总表!C:C,0))</f>
        <v>0</v>
      </c>
      <c r="H59" s="561">
        <f>INDEX(总表!F:F,MATCH(BOM!E59,总表!C:C,0))</f>
        <v>0</v>
      </c>
      <c r="I59" s="561">
        <f>INDEX(总表!G:G,MATCH(BOM!E59,总表!C:C,0))</f>
        <v>0</v>
      </c>
      <c r="J59" s="558"/>
      <c r="K59" s="570"/>
    </row>
    <row r="60" s="535" customFormat="1" spans="1:11">
      <c r="A60" s="552">
        <v>56</v>
      </c>
      <c r="B60" s="558"/>
      <c r="C60" s="559"/>
      <c r="D60" s="559"/>
      <c r="E60" s="560">
        <f>INDEX(总表!C:C,MATCH(BOM!C60&amp;"/"&amp;D60,总表!B:B,0))</f>
        <v>0</v>
      </c>
      <c r="F60" s="561">
        <f>INDEX(总表!D:D,MATCH(BOM!E60,总表!C:C,0))</f>
        <v>0</v>
      </c>
      <c r="G60" s="561">
        <f>INDEX(总表!E:E,MATCH(BOM!E60,总表!C:C,0))</f>
        <v>0</v>
      </c>
      <c r="H60" s="561">
        <f>INDEX(总表!F:F,MATCH(BOM!E60,总表!C:C,0))</f>
        <v>0</v>
      </c>
      <c r="I60" s="561">
        <f>INDEX(总表!G:G,MATCH(BOM!E60,总表!C:C,0))</f>
        <v>0</v>
      </c>
      <c r="J60" s="558"/>
      <c r="K60" s="570"/>
    </row>
    <row r="61" s="535" customFormat="1" spans="1:11">
      <c r="A61" s="552">
        <v>57</v>
      </c>
      <c r="B61" s="558"/>
      <c r="C61" s="559"/>
      <c r="D61" s="559"/>
      <c r="E61" s="560">
        <f>INDEX(总表!C:C,MATCH(BOM!C61&amp;"/"&amp;D61,总表!B:B,0))</f>
        <v>0</v>
      </c>
      <c r="F61" s="561">
        <f>INDEX(总表!D:D,MATCH(BOM!E61,总表!C:C,0))</f>
        <v>0</v>
      </c>
      <c r="G61" s="561">
        <f>INDEX(总表!E:E,MATCH(BOM!E61,总表!C:C,0))</f>
        <v>0</v>
      </c>
      <c r="H61" s="561">
        <f>INDEX(总表!F:F,MATCH(BOM!E61,总表!C:C,0))</f>
        <v>0</v>
      </c>
      <c r="I61" s="561">
        <f>INDEX(总表!G:G,MATCH(BOM!E61,总表!C:C,0))</f>
        <v>0</v>
      </c>
      <c r="J61" s="558"/>
      <c r="K61" s="570"/>
    </row>
    <row r="62" s="535" customFormat="1" spans="1:11">
      <c r="A62" s="552">
        <v>58</v>
      </c>
      <c r="B62" s="558"/>
      <c r="C62" s="559"/>
      <c r="D62" s="559"/>
      <c r="E62" s="560">
        <f>INDEX(总表!C:C,MATCH(BOM!C62&amp;"/"&amp;D62,总表!B:B,0))</f>
        <v>0</v>
      </c>
      <c r="F62" s="561">
        <f>INDEX(总表!D:D,MATCH(BOM!E62,总表!C:C,0))</f>
        <v>0</v>
      </c>
      <c r="G62" s="561">
        <f>INDEX(总表!E:E,MATCH(BOM!E62,总表!C:C,0))</f>
        <v>0</v>
      </c>
      <c r="H62" s="561">
        <f>INDEX(总表!F:F,MATCH(BOM!E62,总表!C:C,0))</f>
        <v>0</v>
      </c>
      <c r="I62" s="561">
        <f>INDEX(总表!G:G,MATCH(BOM!E62,总表!C:C,0))</f>
        <v>0</v>
      </c>
      <c r="J62" s="558"/>
      <c r="K62" s="570"/>
    </row>
    <row r="63" s="535" customFormat="1" spans="1:11">
      <c r="A63" s="552">
        <v>59</v>
      </c>
      <c r="B63" s="558"/>
      <c r="C63" s="559"/>
      <c r="D63" s="559"/>
      <c r="E63" s="560">
        <f>INDEX(总表!C:C,MATCH(BOM!C63&amp;"/"&amp;D63,总表!B:B,0))</f>
        <v>0</v>
      </c>
      <c r="F63" s="561">
        <f>INDEX(总表!D:D,MATCH(BOM!E63,总表!C:C,0))</f>
        <v>0</v>
      </c>
      <c r="G63" s="561">
        <f>INDEX(总表!E:E,MATCH(BOM!E63,总表!C:C,0))</f>
        <v>0</v>
      </c>
      <c r="H63" s="561">
        <f>INDEX(总表!F:F,MATCH(BOM!E63,总表!C:C,0))</f>
        <v>0</v>
      </c>
      <c r="I63" s="561">
        <f>INDEX(总表!G:G,MATCH(BOM!E63,总表!C:C,0))</f>
        <v>0</v>
      </c>
      <c r="J63" s="558"/>
      <c r="K63" s="570"/>
    </row>
    <row r="64" s="535" customFormat="1" spans="1:11">
      <c r="A64" s="552">
        <v>60</v>
      </c>
      <c r="B64" s="558"/>
      <c r="C64" s="559"/>
      <c r="D64" s="559"/>
      <c r="E64" s="560">
        <f>INDEX(总表!C:C,MATCH(BOM!C64&amp;"/"&amp;D64,总表!B:B,0))</f>
        <v>0</v>
      </c>
      <c r="F64" s="561">
        <f>INDEX(总表!D:D,MATCH(BOM!E64,总表!C:C,0))</f>
        <v>0</v>
      </c>
      <c r="G64" s="561">
        <f>INDEX(总表!E:E,MATCH(BOM!E64,总表!C:C,0))</f>
        <v>0</v>
      </c>
      <c r="H64" s="561">
        <f>INDEX(总表!F:F,MATCH(BOM!E64,总表!C:C,0))</f>
        <v>0</v>
      </c>
      <c r="I64" s="561">
        <f>INDEX(总表!G:G,MATCH(BOM!E64,总表!C:C,0))</f>
        <v>0</v>
      </c>
      <c r="J64" s="558"/>
      <c r="K64" s="570"/>
    </row>
    <row r="65" s="535" customFormat="1" spans="1:11">
      <c r="A65" s="552">
        <v>61</v>
      </c>
      <c r="B65" s="558"/>
      <c r="C65" s="559"/>
      <c r="D65" s="559"/>
      <c r="E65" s="560">
        <f>INDEX(总表!C:C,MATCH(BOM!C65&amp;"/"&amp;D65,总表!B:B,0))</f>
        <v>0</v>
      </c>
      <c r="F65" s="561">
        <f>INDEX(总表!D:D,MATCH(BOM!E65,总表!C:C,0))</f>
        <v>0</v>
      </c>
      <c r="G65" s="561">
        <f>INDEX(总表!E:E,MATCH(BOM!E65,总表!C:C,0))</f>
        <v>0</v>
      </c>
      <c r="H65" s="561">
        <f>INDEX(总表!F:F,MATCH(BOM!E65,总表!C:C,0))</f>
        <v>0</v>
      </c>
      <c r="I65" s="561">
        <f>INDEX(总表!G:G,MATCH(BOM!E65,总表!C:C,0))</f>
        <v>0</v>
      </c>
      <c r="J65" s="558"/>
      <c r="K65" s="570"/>
    </row>
    <row r="66" s="535" customFormat="1" spans="1:11">
      <c r="A66" s="552">
        <v>62</v>
      </c>
      <c r="B66" s="558"/>
      <c r="C66" s="559"/>
      <c r="D66" s="559"/>
      <c r="E66" s="560">
        <f>INDEX(总表!C:C,MATCH(BOM!C66&amp;"/"&amp;D66,总表!B:B,0))</f>
        <v>0</v>
      </c>
      <c r="F66" s="561">
        <f>INDEX(总表!D:D,MATCH(BOM!E66,总表!C:C,0))</f>
        <v>0</v>
      </c>
      <c r="G66" s="561">
        <f>INDEX(总表!E:E,MATCH(BOM!E66,总表!C:C,0))</f>
        <v>0</v>
      </c>
      <c r="H66" s="561">
        <f>INDEX(总表!F:F,MATCH(BOM!E66,总表!C:C,0))</f>
        <v>0</v>
      </c>
      <c r="I66" s="561">
        <f>INDEX(总表!G:G,MATCH(BOM!E66,总表!C:C,0))</f>
        <v>0</v>
      </c>
      <c r="J66" s="558"/>
      <c r="K66" s="570"/>
    </row>
    <row r="67" s="535" customFormat="1" spans="1:11">
      <c r="A67" s="552">
        <v>63</v>
      </c>
      <c r="B67" s="558"/>
      <c r="C67" s="559"/>
      <c r="D67" s="559"/>
      <c r="E67" s="560">
        <f>INDEX(总表!C:C,MATCH(BOM!C67&amp;"/"&amp;D67,总表!B:B,0))</f>
        <v>0</v>
      </c>
      <c r="F67" s="561">
        <f>INDEX(总表!D:D,MATCH(BOM!E67,总表!C:C,0))</f>
        <v>0</v>
      </c>
      <c r="G67" s="561">
        <f>INDEX(总表!E:E,MATCH(BOM!E67,总表!C:C,0))</f>
        <v>0</v>
      </c>
      <c r="H67" s="561">
        <f>INDEX(总表!F:F,MATCH(BOM!E67,总表!C:C,0))</f>
        <v>0</v>
      </c>
      <c r="I67" s="561">
        <f>INDEX(总表!G:G,MATCH(BOM!E67,总表!C:C,0))</f>
        <v>0</v>
      </c>
      <c r="J67" s="558"/>
      <c r="K67" s="570"/>
    </row>
    <row r="68" s="535" customFormat="1" spans="1:11">
      <c r="A68" s="552">
        <v>64</v>
      </c>
      <c r="B68" s="558"/>
      <c r="C68" s="559"/>
      <c r="D68" s="559"/>
      <c r="E68" s="560">
        <f>INDEX(总表!C:C,MATCH(BOM!C68&amp;"/"&amp;D68,总表!B:B,0))</f>
        <v>0</v>
      </c>
      <c r="F68" s="561">
        <f>INDEX(总表!D:D,MATCH(BOM!E68,总表!C:C,0))</f>
        <v>0</v>
      </c>
      <c r="G68" s="561">
        <f>INDEX(总表!E:E,MATCH(BOM!E68,总表!C:C,0))</f>
        <v>0</v>
      </c>
      <c r="H68" s="561">
        <f>INDEX(总表!F:F,MATCH(BOM!E68,总表!C:C,0))</f>
        <v>0</v>
      </c>
      <c r="I68" s="561">
        <f>INDEX(总表!G:G,MATCH(BOM!E68,总表!C:C,0))</f>
        <v>0</v>
      </c>
      <c r="J68" s="558"/>
      <c r="K68" s="570"/>
    </row>
    <row r="69" s="535" customFormat="1" spans="1:11">
      <c r="A69" s="552">
        <v>65</v>
      </c>
      <c r="B69" s="558"/>
      <c r="C69" s="559"/>
      <c r="D69" s="559"/>
      <c r="E69" s="560">
        <f>INDEX(总表!C:C,MATCH(BOM!C69&amp;"/"&amp;D69,总表!B:B,0))</f>
        <v>0</v>
      </c>
      <c r="F69" s="561">
        <f>INDEX(总表!D:D,MATCH(BOM!E69,总表!C:C,0))</f>
        <v>0</v>
      </c>
      <c r="G69" s="561">
        <f>INDEX(总表!E:E,MATCH(BOM!E69,总表!C:C,0))</f>
        <v>0</v>
      </c>
      <c r="H69" s="561">
        <f>INDEX(总表!F:F,MATCH(BOM!E69,总表!C:C,0))</f>
        <v>0</v>
      </c>
      <c r="I69" s="561">
        <f>INDEX(总表!G:G,MATCH(BOM!E69,总表!C:C,0))</f>
        <v>0</v>
      </c>
      <c r="J69" s="558"/>
      <c r="K69" s="570"/>
    </row>
    <row r="70" s="535" customFormat="1" spans="1:11">
      <c r="A70" s="552">
        <v>66</v>
      </c>
      <c r="B70" s="558"/>
      <c r="C70" s="559"/>
      <c r="D70" s="559"/>
      <c r="E70" s="560">
        <f>INDEX(总表!C:C,MATCH(BOM!C70&amp;"/"&amp;D70,总表!B:B,0))</f>
        <v>0</v>
      </c>
      <c r="F70" s="561">
        <f>INDEX(总表!D:D,MATCH(BOM!E70,总表!C:C,0))</f>
        <v>0</v>
      </c>
      <c r="G70" s="561">
        <f>INDEX(总表!E:E,MATCH(BOM!E70,总表!C:C,0))</f>
        <v>0</v>
      </c>
      <c r="H70" s="561">
        <f>INDEX(总表!F:F,MATCH(BOM!E70,总表!C:C,0))</f>
        <v>0</v>
      </c>
      <c r="I70" s="561">
        <f>INDEX(总表!G:G,MATCH(BOM!E70,总表!C:C,0))</f>
        <v>0</v>
      </c>
      <c r="J70" s="558"/>
      <c r="K70" s="570"/>
    </row>
    <row r="71" s="535" customFormat="1" spans="1:11">
      <c r="A71" s="552">
        <v>67</v>
      </c>
      <c r="B71" s="558"/>
      <c r="C71" s="559"/>
      <c r="D71" s="559"/>
      <c r="E71" s="560">
        <f>INDEX(总表!C:C,MATCH(BOM!C71&amp;"/"&amp;D71,总表!B:B,0))</f>
        <v>0</v>
      </c>
      <c r="F71" s="561">
        <f>INDEX(总表!D:D,MATCH(BOM!E71,总表!C:C,0))</f>
        <v>0</v>
      </c>
      <c r="G71" s="561">
        <f>INDEX(总表!E:E,MATCH(BOM!E71,总表!C:C,0))</f>
        <v>0</v>
      </c>
      <c r="H71" s="561">
        <f>INDEX(总表!F:F,MATCH(BOM!E71,总表!C:C,0))</f>
        <v>0</v>
      </c>
      <c r="I71" s="561">
        <f>INDEX(总表!G:G,MATCH(BOM!E71,总表!C:C,0))</f>
        <v>0</v>
      </c>
      <c r="J71" s="558"/>
      <c r="K71" s="570"/>
    </row>
    <row r="72" s="535" customFormat="1" spans="1:11">
      <c r="A72" s="552">
        <v>68</v>
      </c>
      <c r="B72" s="558"/>
      <c r="C72" s="559"/>
      <c r="D72" s="559"/>
      <c r="E72" s="560">
        <f>INDEX(总表!C:C,MATCH(BOM!C72&amp;"/"&amp;D72,总表!B:B,0))</f>
        <v>0</v>
      </c>
      <c r="F72" s="561">
        <f>INDEX(总表!D:D,MATCH(BOM!E72,总表!C:C,0))</f>
        <v>0</v>
      </c>
      <c r="G72" s="561">
        <f>INDEX(总表!E:E,MATCH(BOM!E72,总表!C:C,0))</f>
        <v>0</v>
      </c>
      <c r="H72" s="561">
        <f>INDEX(总表!F:F,MATCH(BOM!E72,总表!C:C,0))</f>
        <v>0</v>
      </c>
      <c r="I72" s="561">
        <f>INDEX(总表!G:G,MATCH(BOM!E72,总表!C:C,0))</f>
        <v>0</v>
      </c>
      <c r="J72" s="558"/>
      <c r="K72" s="570"/>
    </row>
    <row r="73" s="535" customFormat="1" spans="1:11">
      <c r="A73" s="552">
        <v>69</v>
      </c>
      <c r="B73" s="558"/>
      <c r="C73" s="559"/>
      <c r="D73" s="559"/>
      <c r="E73" s="560">
        <f>INDEX(总表!C:C,MATCH(BOM!C73&amp;"/"&amp;D73,总表!B:B,0))</f>
        <v>0</v>
      </c>
      <c r="F73" s="561">
        <f>INDEX(总表!D:D,MATCH(BOM!E73,总表!C:C,0))</f>
        <v>0</v>
      </c>
      <c r="G73" s="561">
        <f>INDEX(总表!E:E,MATCH(BOM!E73,总表!C:C,0))</f>
        <v>0</v>
      </c>
      <c r="H73" s="561">
        <f>INDEX(总表!F:F,MATCH(BOM!E73,总表!C:C,0))</f>
        <v>0</v>
      </c>
      <c r="I73" s="561">
        <f>INDEX(总表!G:G,MATCH(BOM!E73,总表!C:C,0))</f>
        <v>0</v>
      </c>
      <c r="J73" s="558"/>
      <c r="K73" s="570"/>
    </row>
    <row r="74" s="535" customFormat="1" spans="1:11">
      <c r="A74" s="552">
        <v>70</v>
      </c>
      <c r="B74" s="558"/>
      <c r="C74" s="559"/>
      <c r="D74" s="559"/>
      <c r="E74" s="560">
        <f>INDEX(总表!C:C,MATCH(BOM!C74&amp;"/"&amp;D74,总表!B:B,0))</f>
        <v>0</v>
      </c>
      <c r="F74" s="561">
        <f>INDEX(总表!D:D,MATCH(BOM!E74,总表!C:C,0))</f>
        <v>0</v>
      </c>
      <c r="G74" s="561">
        <f>INDEX(总表!E:E,MATCH(BOM!E74,总表!C:C,0))</f>
        <v>0</v>
      </c>
      <c r="H74" s="561">
        <f>INDEX(总表!F:F,MATCH(BOM!E74,总表!C:C,0))</f>
        <v>0</v>
      </c>
      <c r="I74" s="561">
        <f>INDEX(总表!G:G,MATCH(BOM!E74,总表!C:C,0))</f>
        <v>0</v>
      </c>
      <c r="J74" s="558"/>
      <c r="K74" s="570"/>
    </row>
    <row r="75" s="535" customFormat="1" spans="1:11">
      <c r="A75" s="552">
        <v>71</v>
      </c>
      <c r="B75" s="558"/>
      <c r="C75" s="559"/>
      <c r="D75" s="559"/>
      <c r="E75" s="560">
        <f>INDEX(总表!C:C,MATCH(BOM!C75&amp;"/"&amp;D75,总表!B:B,0))</f>
        <v>0</v>
      </c>
      <c r="F75" s="561">
        <f>INDEX(总表!D:D,MATCH(BOM!E75,总表!C:C,0))</f>
        <v>0</v>
      </c>
      <c r="G75" s="561">
        <f>INDEX(总表!E:E,MATCH(BOM!E75,总表!C:C,0))</f>
        <v>0</v>
      </c>
      <c r="H75" s="561">
        <f>INDEX(总表!F:F,MATCH(BOM!E75,总表!C:C,0))</f>
        <v>0</v>
      </c>
      <c r="I75" s="561">
        <f>INDEX(总表!G:G,MATCH(BOM!E75,总表!C:C,0))</f>
        <v>0</v>
      </c>
      <c r="J75" s="558"/>
      <c r="K75" s="570"/>
    </row>
    <row r="76" s="535" customFormat="1" spans="1:11">
      <c r="A76" s="552">
        <v>72</v>
      </c>
      <c r="B76" s="558"/>
      <c r="C76" s="559"/>
      <c r="D76" s="559"/>
      <c r="E76" s="560">
        <f>INDEX(总表!C:C,MATCH(BOM!C76&amp;"/"&amp;D76,总表!B:B,0))</f>
        <v>0</v>
      </c>
      <c r="F76" s="561">
        <f>INDEX(总表!D:D,MATCH(BOM!E76,总表!C:C,0))</f>
        <v>0</v>
      </c>
      <c r="G76" s="561">
        <f>INDEX(总表!E:E,MATCH(BOM!E76,总表!C:C,0))</f>
        <v>0</v>
      </c>
      <c r="H76" s="561">
        <f>INDEX(总表!F:F,MATCH(BOM!E76,总表!C:C,0))</f>
        <v>0</v>
      </c>
      <c r="I76" s="561">
        <f>INDEX(总表!G:G,MATCH(BOM!E76,总表!C:C,0))</f>
        <v>0</v>
      </c>
      <c r="J76" s="558"/>
      <c r="K76" s="570"/>
    </row>
    <row r="77" s="535" customFormat="1" spans="1:11">
      <c r="A77" s="552">
        <v>73</v>
      </c>
      <c r="B77" s="558"/>
      <c r="C77" s="559"/>
      <c r="D77" s="559"/>
      <c r="E77" s="560">
        <f>INDEX(总表!C:C,MATCH(BOM!C77&amp;"/"&amp;D77,总表!B:B,0))</f>
        <v>0</v>
      </c>
      <c r="F77" s="561">
        <f>INDEX(总表!D:D,MATCH(BOM!E77,总表!C:C,0))</f>
        <v>0</v>
      </c>
      <c r="G77" s="561">
        <f>INDEX(总表!E:E,MATCH(BOM!E77,总表!C:C,0))</f>
        <v>0</v>
      </c>
      <c r="H77" s="561">
        <f>INDEX(总表!F:F,MATCH(BOM!E77,总表!C:C,0))</f>
        <v>0</v>
      </c>
      <c r="I77" s="561">
        <f>INDEX(总表!G:G,MATCH(BOM!E77,总表!C:C,0))</f>
        <v>0</v>
      </c>
      <c r="J77" s="558"/>
      <c r="K77" s="570"/>
    </row>
    <row r="78" s="535" customFormat="1" spans="1:11">
      <c r="A78" s="552">
        <v>74</v>
      </c>
      <c r="B78" s="558"/>
      <c r="C78" s="559"/>
      <c r="D78" s="559"/>
      <c r="E78" s="560">
        <f>INDEX(总表!C:C,MATCH(BOM!C78&amp;"/"&amp;D78,总表!B:B,0))</f>
        <v>0</v>
      </c>
      <c r="F78" s="561">
        <f>INDEX(总表!D:D,MATCH(BOM!E78,总表!C:C,0))</f>
        <v>0</v>
      </c>
      <c r="G78" s="561">
        <f>INDEX(总表!E:E,MATCH(BOM!E78,总表!C:C,0))</f>
        <v>0</v>
      </c>
      <c r="H78" s="561">
        <f>INDEX(总表!F:F,MATCH(BOM!E78,总表!C:C,0))</f>
        <v>0</v>
      </c>
      <c r="I78" s="561">
        <f>INDEX(总表!G:G,MATCH(BOM!E78,总表!C:C,0))</f>
        <v>0</v>
      </c>
      <c r="J78" s="558"/>
      <c r="K78" s="570"/>
    </row>
    <row r="79" s="535" customFormat="1" spans="1:11">
      <c r="A79" s="552">
        <v>75</v>
      </c>
      <c r="B79" s="558"/>
      <c r="C79" s="559"/>
      <c r="D79" s="559"/>
      <c r="E79" s="560">
        <f>INDEX(总表!C:C,MATCH(BOM!C79&amp;"/"&amp;D79,总表!B:B,0))</f>
        <v>0</v>
      </c>
      <c r="F79" s="561">
        <f>INDEX(总表!D:D,MATCH(BOM!E79,总表!C:C,0))</f>
        <v>0</v>
      </c>
      <c r="G79" s="561">
        <f>INDEX(总表!E:E,MATCH(BOM!E79,总表!C:C,0))</f>
        <v>0</v>
      </c>
      <c r="H79" s="561">
        <f>INDEX(总表!F:F,MATCH(BOM!E79,总表!C:C,0))</f>
        <v>0</v>
      </c>
      <c r="I79" s="561">
        <f>INDEX(总表!G:G,MATCH(BOM!E79,总表!C:C,0))</f>
        <v>0</v>
      </c>
      <c r="J79" s="558"/>
      <c r="K79" s="570"/>
    </row>
    <row r="80" s="535" customFormat="1" spans="1:11">
      <c r="A80" s="552">
        <v>76</v>
      </c>
      <c r="B80" s="558"/>
      <c r="C80" s="559"/>
      <c r="D80" s="559"/>
      <c r="E80" s="560">
        <f>INDEX(总表!C:C,MATCH(BOM!C80&amp;"/"&amp;D80,总表!B:B,0))</f>
        <v>0</v>
      </c>
      <c r="F80" s="561">
        <f>INDEX(总表!D:D,MATCH(BOM!E80,总表!C:C,0))</f>
        <v>0</v>
      </c>
      <c r="G80" s="561">
        <f>INDEX(总表!E:E,MATCH(BOM!E80,总表!C:C,0))</f>
        <v>0</v>
      </c>
      <c r="H80" s="561">
        <f>INDEX(总表!F:F,MATCH(BOM!E80,总表!C:C,0))</f>
        <v>0</v>
      </c>
      <c r="I80" s="561">
        <f>INDEX(总表!G:G,MATCH(BOM!E80,总表!C:C,0))</f>
        <v>0</v>
      </c>
      <c r="J80" s="558"/>
      <c r="K80" s="570"/>
    </row>
    <row r="81" s="535" customFormat="1" spans="1:11">
      <c r="A81" s="552">
        <v>77</v>
      </c>
      <c r="B81" s="558"/>
      <c r="C81" s="559"/>
      <c r="D81" s="559"/>
      <c r="E81" s="560">
        <f>INDEX(总表!C:C,MATCH(BOM!C81&amp;"/"&amp;D81,总表!B:B,0))</f>
        <v>0</v>
      </c>
      <c r="F81" s="561">
        <f>INDEX(总表!D:D,MATCH(BOM!E81,总表!C:C,0))</f>
        <v>0</v>
      </c>
      <c r="G81" s="561">
        <f>INDEX(总表!E:E,MATCH(BOM!E81,总表!C:C,0))</f>
        <v>0</v>
      </c>
      <c r="H81" s="561">
        <f>INDEX(总表!F:F,MATCH(BOM!E81,总表!C:C,0))</f>
        <v>0</v>
      </c>
      <c r="I81" s="561">
        <f>INDEX(总表!G:G,MATCH(BOM!E81,总表!C:C,0))</f>
        <v>0</v>
      </c>
      <c r="J81" s="558"/>
      <c r="K81" s="570"/>
    </row>
    <row r="82" s="535" customFormat="1" spans="1:11">
      <c r="A82" s="552">
        <v>78</v>
      </c>
      <c r="B82" s="558"/>
      <c r="C82" s="559"/>
      <c r="D82" s="559"/>
      <c r="E82" s="560">
        <f>INDEX(总表!C:C,MATCH(BOM!C82&amp;"/"&amp;D82,总表!B:B,0))</f>
        <v>0</v>
      </c>
      <c r="F82" s="561">
        <f>INDEX(总表!D:D,MATCH(BOM!E82,总表!C:C,0))</f>
        <v>0</v>
      </c>
      <c r="G82" s="561">
        <f>INDEX(总表!E:E,MATCH(BOM!E82,总表!C:C,0))</f>
        <v>0</v>
      </c>
      <c r="H82" s="561">
        <f>INDEX(总表!F:F,MATCH(BOM!E82,总表!C:C,0))</f>
        <v>0</v>
      </c>
      <c r="I82" s="561">
        <f>INDEX(总表!G:G,MATCH(BOM!E82,总表!C:C,0))</f>
        <v>0</v>
      </c>
      <c r="J82" s="558"/>
      <c r="K82" s="570"/>
    </row>
    <row r="83" s="535" customFormat="1" spans="1:11">
      <c r="A83" s="552">
        <v>79</v>
      </c>
      <c r="B83" s="558"/>
      <c r="C83" s="559"/>
      <c r="D83" s="559"/>
      <c r="E83" s="560">
        <f>INDEX(总表!C:C,MATCH(BOM!C83&amp;"/"&amp;D83,总表!B:B,0))</f>
        <v>0</v>
      </c>
      <c r="F83" s="561">
        <f>INDEX(总表!D:D,MATCH(BOM!E83,总表!C:C,0))</f>
        <v>0</v>
      </c>
      <c r="G83" s="561">
        <f>INDEX(总表!E:E,MATCH(BOM!E83,总表!C:C,0))</f>
        <v>0</v>
      </c>
      <c r="H83" s="561">
        <f>INDEX(总表!F:F,MATCH(BOM!E83,总表!C:C,0))</f>
        <v>0</v>
      </c>
      <c r="I83" s="561">
        <f>INDEX(总表!G:G,MATCH(BOM!E83,总表!C:C,0))</f>
        <v>0</v>
      </c>
      <c r="J83" s="558"/>
      <c r="K83" s="570"/>
    </row>
    <row r="84" s="535" customFormat="1" spans="1:11">
      <c r="A84" s="552">
        <v>80</v>
      </c>
      <c r="B84" s="558"/>
      <c r="C84" s="559"/>
      <c r="D84" s="559"/>
      <c r="E84" s="560">
        <f>INDEX(总表!C:C,MATCH(BOM!C84&amp;"/"&amp;D84,总表!B:B,0))</f>
        <v>0</v>
      </c>
      <c r="F84" s="561">
        <f>INDEX(总表!D:D,MATCH(BOM!E84,总表!C:C,0))</f>
        <v>0</v>
      </c>
      <c r="G84" s="561">
        <f>INDEX(总表!E:E,MATCH(BOM!E84,总表!C:C,0))</f>
        <v>0</v>
      </c>
      <c r="H84" s="561">
        <f>INDEX(总表!F:F,MATCH(BOM!E84,总表!C:C,0))</f>
        <v>0</v>
      </c>
      <c r="I84" s="561">
        <f>INDEX(总表!G:G,MATCH(BOM!E84,总表!C:C,0))</f>
        <v>0</v>
      </c>
      <c r="J84" s="558"/>
      <c r="K84" s="570"/>
    </row>
    <row r="85" s="535" customFormat="1" spans="1:11">
      <c r="A85" s="552">
        <v>81</v>
      </c>
      <c r="B85" s="558"/>
      <c r="C85" s="559"/>
      <c r="D85" s="559"/>
      <c r="E85" s="560">
        <f>INDEX(总表!C:C,MATCH(BOM!C85&amp;"/"&amp;D85,总表!B:B,0))</f>
        <v>0</v>
      </c>
      <c r="F85" s="561">
        <f>INDEX(总表!D:D,MATCH(BOM!E85,总表!C:C,0))</f>
        <v>0</v>
      </c>
      <c r="G85" s="561">
        <f>INDEX(总表!E:E,MATCH(BOM!E85,总表!C:C,0))</f>
        <v>0</v>
      </c>
      <c r="H85" s="561">
        <f>INDEX(总表!F:F,MATCH(BOM!E85,总表!C:C,0))</f>
        <v>0</v>
      </c>
      <c r="I85" s="561">
        <f>INDEX(总表!G:G,MATCH(BOM!E85,总表!C:C,0))</f>
        <v>0</v>
      </c>
      <c r="J85" s="558"/>
      <c r="K85" s="570"/>
    </row>
    <row r="86" s="535" customFormat="1" spans="1:11">
      <c r="A86" s="552">
        <v>82</v>
      </c>
      <c r="B86" s="558"/>
      <c r="C86" s="559"/>
      <c r="D86" s="559"/>
      <c r="E86" s="560">
        <f>INDEX(总表!C:C,MATCH(BOM!C86&amp;"/"&amp;D86,总表!B:B,0))</f>
        <v>0</v>
      </c>
      <c r="F86" s="561">
        <f>INDEX(总表!D:D,MATCH(BOM!E86,总表!C:C,0))</f>
        <v>0</v>
      </c>
      <c r="G86" s="561">
        <f>INDEX(总表!E:E,MATCH(BOM!E86,总表!C:C,0))</f>
        <v>0</v>
      </c>
      <c r="H86" s="561">
        <f>INDEX(总表!F:F,MATCH(BOM!E86,总表!C:C,0))</f>
        <v>0</v>
      </c>
      <c r="I86" s="561">
        <f>INDEX(总表!G:G,MATCH(BOM!E86,总表!C:C,0))</f>
        <v>0</v>
      </c>
      <c r="J86" s="558"/>
      <c r="K86" s="570"/>
    </row>
    <row r="87" s="535" customFormat="1" spans="1:11">
      <c r="A87" s="552">
        <v>83</v>
      </c>
      <c r="B87" s="558"/>
      <c r="C87" s="559"/>
      <c r="D87" s="559"/>
      <c r="E87" s="560">
        <f>INDEX(总表!C:C,MATCH(BOM!C87&amp;"/"&amp;D87,总表!B:B,0))</f>
        <v>0</v>
      </c>
      <c r="F87" s="561">
        <f>INDEX(总表!D:D,MATCH(BOM!E87,总表!C:C,0))</f>
        <v>0</v>
      </c>
      <c r="G87" s="561">
        <f>INDEX(总表!E:E,MATCH(BOM!E87,总表!C:C,0))</f>
        <v>0</v>
      </c>
      <c r="H87" s="561">
        <f>INDEX(总表!F:F,MATCH(BOM!E87,总表!C:C,0))</f>
        <v>0</v>
      </c>
      <c r="I87" s="561">
        <f>INDEX(总表!G:G,MATCH(BOM!E87,总表!C:C,0))</f>
        <v>0</v>
      </c>
      <c r="J87" s="558"/>
      <c r="K87" s="570"/>
    </row>
    <row r="88" s="535" customFormat="1" spans="1:11">
      <c r="A88" s="552">
        <v>84</v>
      </c>
      <c r="B88" s="558"/>
      <c r="C88" s="559"/>
      <c r="D88" s="559"/>
      <c r="E88" s="560">
        <f>INDEX(总表!C:C,MATCH(BOM!C88&amp;"/"&amp;D88,总表!B:B,0))</f>
        <v>0</v>
      </c>
      <c r="F88" s="561">
        <f>INDEX(总表!D:D,MATCH(BOM!E88,总表!C:C,0))</f>
        <v>0</v>
      </c>
      <c r="G88" s="561">
        <f>INDEX(总表!E:E,MATCH(BOM!E88,总表!C:C,0))</f>
        <v>0</v>
      </c>
      <c r="H88" s="561">
        <f>INDEX(总表!F:F,MATCH(BOM!E88,总表!C:C,0))</f>
        <v>0</v>
      </c>
      <c r="I88" s="561">
        <f>INDEX(总表!G:G,MATCH(BOM!E88,总表!C:C,0))</f>
        <v>0</v>
      </c>
      <c r="J88" s="558"/>
      <c r="K88" s="570"/>
    </row>
    <row r="89" s="535" customFormat="1" spans="1:11">
      <c r="A89" s="552">
        <v>85</v>
      </c>
      <c r="B89" s="558"/>
      <c r="C89" s="559"/>
      <c r="D89" s="559"/>
      <c r="E89" s="560">
        <f>INDEX(总表!C:C,MATCH(BOM!C89&amp;"/"&amp;D89,总表!B:B,0))</f>
        <v>0</v>
      </c>
      <c r="F89" s="561">
        <f>INDEX(总表!D:D,MATCH(BOM!E89,总表!C:C,0))</f>
        <v>0</v>
      </c>
      <c r="G89" s="561">
        <f>INDEX(总表!E:E,MATCH(BOM!E89,总表!C:C,0))</f>
        <v>0</v>
      </c>
      <c r="H89" s="561">
        <f>INDEX(总表!F:F,MATCH(BOM!E89,总表!C:C,0))</f>
        <v>0</v>
      </c>
      <c r="I89" s="561">
        <f>INDEX(总表!G:G,MATCH(BOM!E89,总表!C:C,0))</f>
        <v>0</v>
      </c>
      <c r="J89" s="558"/>
      <c r="K89" s="570"/>
    </row>
    <row r="90" s="535" customFormat="1" spans="1:11">
      <c r="A90" s="552">
        <v>86</v>
      </c>
      <c r="B90" s="558"/>
      <c r="C90" s="559"/>
      <c r="D90" s="559"/>
      <c r="E90" s="560">
        <f>INDEX(总表!C:C,MATCH(BOM!C90&amp;"/"&amp;D90,总表!B:B,0))</f>
        <v>0</v>
      </c>
      <c r="F90" s="561">
        <f>INDEX(总表!D:D,MATCH(BOM!E90,总表!C:C,0))</f>
        <v>0</v>
      </c>
      <c r="G90" s="561">
        <f>INDEX(总表!E:E,MATCH(BOM!E90,总表!C:C,0))</f>
        <v>0</v>
      </c>
      <c r="H90" s="561">
        <f>INDEX(总表!F:F,MATCH(BOM!E90,总表!C:C,0))</f>
        <v>0</v>
      </c>
      <c r="I90" s="561">
        <f>INDEX(总表!G:G,MATCH(BOM!E90,总表!C:C,0))</f>
        <v>0</v>
      </c>
      <c r="J90" s="558"/>
      <c r="K90" s="570"/>
    </row>
    <row r="91" s="535" customFormat="1" spans="1:11">
      <c r="A91" s="552">
        <v>87</v>
      </c>
      <c r="B91" s="558"/>
      <c r="C91" s="559"/>
      <c r="D91" s="559"/>
      <c r="E91" s="560">
        <f>INDEX(总表!C:C,MATCH(BOM!C91&amp;"/"&amp;D91,总表!B:B,0))</f>
        <v>0</v>
      </c>
      <c r="F91" s="561">
        <f>INDEX(总表!D:D,MATCH(BOM!E91,总表!C:C,0))</f>
        <v>0</v>
      </c>
      <c r="G91" s="561">
        <f>INDEX(总表!E:E,MATCH(BOM!E91,总表!C:C,0))</f>
        <v>0</v>
      </c>
      <c r="H91" s="561">
        <f>INDEX(总表!F:F,MATCH(BOM!E91,总表!C:C,0))</f>
        <v>0</v>
      </c>
      <c r="I91" s="561">
        <f>INDEX(总表!G:G,MATCH(BOM!E91,总表!C:C,0))</f>
        <v>0</v>
      </c>
      <c r="J91" s="558"/>
      <c r="K91" s="570"/>
    </row>
    <row r="92" s="535" customFormat="1" spans="1:11">
      <c r="A92" s="552">
        <v>88</v>
      </c>
      <c r="B92" s="558"/>
      <c r="C92" s="559"/>
      <c r="D92" s="559"/>
      <c r="E92" s="560">
        <f>INDEX(总表!C:C,MATCH(BOM!C92&amp;"/"&amp;D92,总表!B:B,0))</f>
        <v>0</v>
      </c>
      <c r="F92" s="561">
        <f>INDEX(总表!D:D,MATCH(BOM!E92,总表!C:C,0))</f>
        <v>0</v>
      </c>
      <c r="G92" s="561">
        <f>INDEX(总表!E:E,MATCH(BOM!E92,总表!C:C,0))</f>
        <v>0</v>
      </c>
      <c r="H92" s="561">
        <f>INDEX(总表!F:F,MATCH(BOM!E92,总表!C:C,0))</f>
        <v>0</v>
      </c>
      <c r="I92" s="561">
        <f>INDEX(总表!G:G,MATCH(BOM!E92,总表!C:C,0))</f>
        <v>0</v>
      </c>
      <c r="J92" s="558"/>
      <c r="K92" s="570"/>
    </row>
    <row r="93" s="535" customFormat="1" spans="1:11">
      <c r="A93" s="552">
        <v>89</v>
      </c>
      <c r="B93" s="558"/>
      <c r="C93" s="559"/>
      <c r="D93" s="559"/>
      <c r="E93" s="560">
        <f>INDEX(总表!C:C,MATCH(BOM!C93&amp;"/"&amp;D93,总表!B:B,0))</f>
        <v>0</v>
      </c>
      <c r="F93" s="561">
        <f>INDEX(总表!D:D,MATCH(BOM!E93,总表!C:C,0))</f>
        <v>0</v>
      </c>
      <c r="G93" s="561">
        <f>INDEX(总表!E:E,MATCH(BOM!E93,总表!C:C,0))</f>
        <v>0</v>
      </c>
      <c r="H93" s="561">
        <f>INDEX(总表!F:F,MATCH(BOM!E93,总表!C:C,0))</f>
        <v>0</v>
      </c>
      <c r="I93" s="561">
        <f>INDEX(总表!G:G,MATCH(BOM!E93,总表!C:C,0))</f>
        <v>0</v>
      </c>
      <c r="J93" s="558"/>
      <c r="K93" s="570"/>
    </row>
    <row r="94" s="535" customFormat="1" spans="1:11">
      <c r="A94" s="552">
        <v>90</v>
      </c>
      <c r="B94" s="558"/>
      <c r="C94" s="559"/>
      <c r="D94" s="559"/>
      <c r="E94" s="560">
        <f>INDEX(总表!C:C,MATCH(BOM!C94&amp;"/"&amp;D94,总表!B:B,0))</f>
        <v>0</v>
      </c>
      <c r="F94" s="561">
        <f>INDEX(总表!D:D,MATCH(BOM!E94,总表!C:C,0))</f>
        <v>0</v>
      </c>
      <c r="G94" s="561">
        <f>INDEX(总表!E:E,MATCH(BOM!E94,总表!C:C,0))</f>
        <v>0</v>
      </c>
      <c r="H94" s="561">
        <f>INDEX(总表!F:F,MATCH(BOM!E94,总表!C:C,0))</f>
        <v>0</v>
      </c>
      <c r="I94" s="561">
        <f>INDEX(总表!G:G,MATCH(BOM!E94,总表!C:C,0))</f>
        <v>0</v>
      </c>
      <c r="J94" s="558"/>
      <c r="K94" s="570"/>
    </row>
    <row r="95" s="535" customFormat="1" spans="1:11">
      <c r="A95" s="552">
        <v>91</v>
      </c>
      <c r="B95" s="558"/>
      <c r="C95" s="559"/>
      <c r="D95" s="559"/>
      <c r="E95" s="560">
        <f>INDEX(总表!C:C,MATCH(BOM!C95&amp;"/"&amp;D95,总表!B:B,0))</f>
        <v>0</v>
      </c>
      <c r="F95" s="561">
        <f>INDEX(总表!D:D,MATCH(BOM!E95,总表!C:C,0))</f>
        <v>0</v>
      </c>
      <c r="G95" s="561">
        <f>INDEX(总表!E:E,MATCH(BOM!E95,总表!C:C,0))</f>
        <v>0</v>
      </c>
      <c r="H95" s="561">
        <f>INDEX(总表!F:F,MATCH(BOM!E95,总表!C:C,0))</f>
        <v>0</v>
      </c>
      <c r="I95" s="561">
        <f>INDEX(总表!G:G,MATCH(BOM!E95,总表!C:C,0))</f>
        <v>0</v>
      </c>
      <c r="J95" s="558"/>
      <c r="K95" s="570"/>
    </row>
    <row r="96" s="535" customFormat="1" spans="1:11">
      <c r="A96" s="552">
        <v>92</v>
      </c>
      <c r="B96" s="558"/>
      <c r="C96" s="559"/>
      <c r="D96" s="559"/>
      <c r="E96" s="560">
        <f>INDEX(总表!C:C,MATCH(BOM!C96&amp;"/"&amp;D96,总表!B:B,0))</f>
        <v>0</v>
      </c>
      <c r="F96" s="561">
        <f>INDEX(总表!D:D,MATCH(BOM!E96,总表!C:C,0))</f>
        <v>0</v>
      </c>
      <c r="G96" s="561">
        <f>INDEX(总表!E:E,MATCH(BOM!E96,总表!C:C,0))</f>
        <v>0</v>
      </c>
      <c r="H96" s="561">
        <f>INDEX(总表!F:F,MATCH(BOM!E96,总表!C:C,0))</f>
        <v>0</v>
      </c>
      <c r="I96" s="561">
        <f>INDEX(总表!G:G,MATCH(BOM!E96,总表!C:C,0))</f>
        <v>0</v>
      </c>
      <c r="J96" s="558"/>
      <c r="K96" s="570"/>
    </row>
    <row r="97" s="535" customFormat="1" spans="1:11">
      <c r="A97" s="552">
        <v>93</v>
      </c>
      <c r="B97" s="558"/>
      <c r="C97" s="559"/>
      <c r="D97" s="559"/>
      <c r="E97" s="560">
        <f>INDEX(总表!C:C,MATCH(BOM!C97&amp;"/"&amp;D97,总表!B:B,0))</f>
        <v>0</v>
      </c>
      <c r="F97" s="561">
        <f>INDEX(总表!D:D,MATCH(BOM!E97,总表!C:C,0))</f>
        <v>0</v>
      </c>
      <c r="G97" s="561">
        <f>INDEX(总表!E:E,MATCH(BOM!E97,总表!C:C,0))</f>
        <v>0</v>
      </c>
      <c r="H97" s="561">
        <f>INDEX(总表!F:F,MATCH(BOM!E97,总表!C:C,0))</f>
        <v>0</v>
      </c>
      <c r="I97" s="561">
        <f>INDEX(总表!G:G,MATCH(BOM!E97,总表!C:C,0))</f>
        <v>0</v>
      </c>
      <c r="J97" s="558"/>
      <c r="K97" s="570"/>
    </row>
    <row r="98" s="535" customFormat="1" spans="1:11">
      <c r="A98" s="552">
        <v>94</v>
      </c>
      <c r="B98" s="558"/>
      <c r="C98" s="559"/>
      <c r="D98" s="559"/>
      <c r="E98" s="560">
        <f>INDEX(总表!C:C,MATCH(BOM!C98&amp;"/"&amp;D98,总表!B:B,0))</f>
        <v>0</v>
      </c>
      <c r="F98" s="561">
        <f>INDEX(总表!D:D,MATCH(BOM!E98,总表!C:C,0))</f>
        <v>0</v>
      </c>
      <c r="G98" s="561">
        <f>INDEX(总表!E:E,MATCH(BOM!E98,总表!C:C,0))</f>
        <v>0</v>
      </c>
      <c r="H98" s="561">
        <f>INDEX(总表!F:F,MATCH(BOM!E98,总表!C:C,0))</f>
        <v>0</v>
      </c>
      <c r="I98" s="561">
        <f>INDEX(总表!G:G,MATCH(BOM!E98,总表!C:C,0))</f>
        <v>0</v>
      </c>
      <c r="J98" s="558"/>
      <c r="K98" s="570"/>
    </row>
    <row r="99" s="535" customFormat="1" spans="1:11">
      <c r="A99" s="552">
        <v>95</v>
      </c>
      <c r="B99" s="558"/>
      <c r="C99" s="559"/>
      <c r="D99" s="559"/>
      <c r="E99" s="560">
        <f>INDEX(总表!C:C,MATCH(BOM!C99&amp;"/"&amp;D99,总表!B:B,0))</f>
        <v>0</v>
      </c>
      <c r="F99" s="561">
        <f>INDEX(总表!D:D,MATCH(BOM!E99,总表!C:C,0))</f>
        <v>0</v>
      </c>
      <c r="G99" s="561">
        <f>INDEX(总表!E:E,MATCH(BOM!E99,总表!C:C,0))</f>
        <v>0</v>
      </c>
      <c r="H99" s="561">
        <f>INDEX(总表!F:F,MATCH(BOM!E99,总表!C:C,0))</f>
        <v>0</v>
      </c>
      <c r="I99" s="561">
        <f>INDEX(总表!G:G,MATCH(BOM!E99,总表!C:C,0))</f>
        <v>0</v>
      </c>
      <c r="J99" s="558"/>
      <c r="K99" s="570"/>
    </row>
    <row r="100" s="535" customFormat="1" spans="1:11">
      <c r="A100" s="552">
        <v>96</v>
      </c>
      <c r="B100" s="558"/>
      <c r="C100" s="559"/>
      <c r="D100" s="559"/>
      <c r="E100" s="560">
        <f>INDEX(总表!C:C,MATCH(BOM!C100&amp;"/"&amp;D100,总表!B:B,0))</f>
        <v>0</v>
      </c>
      <c r="F100" s="561">
        <f>INDEX(总表!D:D,MATCH(BOM!E100,总表!C:C,0))</f>
        <v>0</v>
      </c>
      <c r="G100" s="561">
        <f>INDEX(总表!E:E,MATCH(BOM!E100,总表!C:C,0))</f>
        <v>0</v>
      </c>
      <c r="H100" s="561">
        <f>INDEX(总表!F:F,MATCH(BOM!E100,总表!C:C,0))</f>
        <v>0</v>
      </c>
      <c r="I100" s="561">
        <f>INDEX(总表!G:G,MATCH(BOM!E100,总表!C:C,0))</f>
        <v>0</v>
      </c>
      <c r="J100" s="558"/>
      <c r="K100" s="570"/>
    </row>
    <row r="101" s="535" customFormat="1" spans="1:11">
      <c r="A101" s="552">
        <v>97</v>
      </c>
      <c r="B101" s="558"/>
      <c r="C101" s="559"/>
      <c r="D101" s="559"/>
      <c r="E101" s="560">
        <f>INDEX(总表!C:C,MATCH(BOM!C101&amp;"/"&amp;D101,总表!B:B,0))</f>
        <v>0</v>
      </c>
      <c r="F101" s="561">
        <f>INDEX(总表!D:D,MATCH(BOM!E101,总表!C:C,0))</f>
        <v>0</v>
      </c>
      <c r="G101" s="561">
        <f>INDEX(总表!E:E,MATCH(BOM!E101,总表!C:C,0))</f>
        <v>0</v>
      </c>
      <c r="H101" s="561">
        <f>INDEX(总表!F:F,MATCH(BOM!E101,总表!C:C,0))</f>
        <v>0</v>
      </c>
      <c r="I101" s="561">
        <f>INDEX(总表!G:G,MATCH(BOM!E101,总表!C:C,0))</f>
        <v>0</v>
      </c>
      <c r="J101" s="558"/>
      <c r="K101" s="570"/>
    </row>
    <row r="102" s="535" customFormat="1" spans="1:11">
      <c r="A102" s="552">
        <v>98</v>
      </c>
      <c r="B102" s="558"/>
      <c r="C102" s="571"/>
      <c r="D102" s="571"/>
      <c r="E102" s="560">
        <f>INDEX(总表!C:C,MATCH(BOM!C102&amp;"/"&amp;D102,总表!B:B,0))</f>
        <v>0</v>
      </c>
      <c r="F102" s="561">
        <f>INDEX(总表!D:D,MATCH(BOM!E102,总表!C:C,0))</f>
        <v>0</v>
      </c>
      <c r="G102" s="561">
        <f>INDEX(总表!E:E,MATCH(BOM!E102,总表!C:C,0))</f>
        <v>0</v>
      </c>
      <c r="H102" s="561">
        <f>INDEX(总表!F:F,MATCH(BOM!E102,总表!C:C,0))</f>
        <v>0</v>
      </c>
      <c r="I102" s="561">
        <f>INDEX(总表!G:G,MATCH(BOM!E102,总表!C:C,0))</f>
        <v>0</v>
      </c>
      <c r="J102" s="558"/>
      <c r="K102" s="570"/>
    </row>
    <row r="103" s="535" customFormat="1" spans="1:11">
      <c r="A103" s="552">
        <v>99</v>
      </c>
      <c r="B103" s="558"/>
      <c r="C103" s="572"/>
      <c r="D103" s="573"/>
      <c r="E103" s="560">
        <f>INDEX(总表!C:C,MATCH(BOM!C103&amp;"/"&amp;D103,总表!B:B,0))</f>
        <v>0</v>
      </c>
      <c r="F103" s="561">
        <f>INDEX(总表!D:D,MATCH(BOM!E103,总表!C:C,0))</f>
        <v>0</v>
      </c>
      <c r="G103" s="561">
        <f>INDEX(总表!E:E,MATCH(BOM!E103,总表!C:C,0))</f>
        <v>0</v>
      </c>
      <c r="H103" s="561">
        <f>INDEX(总表!F:F,MATCH(BOM!E103,总表!C:C,0))</f>
        <v>0</v>
      </c>
      <c r="I103" s="561">
        <f>INDEX(总表!G:G,MATCH(BOM!E103,总表!C:C,0))</f>
        <v>0</v>
      </c>
      <c r="J103" s="558"/>
      <c r="K103" s="570"/>
    </row>
    <row r="104" s="535" customFormat="1" spans="1:11">
      <c r="A104" s="552">
        <v>100</v>
      </c>
      <c r="B104" s="558"/>
      <c r="C104" s="572"/>
      <c r="D104" s="572"/>
      <c r="E104" s="560">
        <f>INDEX(总表!C:C,MATCH(BOM!C104&amp;"/"&amp;D104,总表!B:B,0))</f>
        <v>0</v>
      </c>
      <c r="F104" s="561">
        <f>INDEX(总表!D:D,MATCH(BOM!E104,总表!C:C,0))</f>
        <v>0</v>
      </c>
      <c r="G104" s="561">
        <f>INDEX(总表!E:E,MATCH(BOM!E104,总表!C:C,0))</f>
        <v>0</v>
      </c>
      <c r="H104" s="561">
        <f>INDEX(总表!F:F,MATCH(BOM!E104,总表!C:C,0))</f>
        <v>0</v>
      </c>
      <c r="I104" s="561">
        <f>INDEX(总表!G:G,MATCH(BOM!E104,总表!C:C,0))</f>
        <v>0</v>
      </c>
      <c r="J104" s="558"/>
      <c r="K104" s="570"/>
    </row>
    <row r="105" s="535" customFormat="1" spans="1:11">
      <c r="A105" s="552">
        <v>101</v>
      </c>
      <c r="B105" s="558"/>
      <c r="C105" s="572"/>
      <c r="D105" s="572"/>
      <c r="E105" s="560">
        <f>INDEX(总表!C:C,MATCH(BOM!C105&amp;"/"&amp;D105,总表!B:B,0))</f>
        <v>0</v>
      </c>
      <c r="F105" s="561">
        <f>INDEX(总表!D:D,MATCH(BOM!E105,总表!C:C,0))</f>
        <v>0</v>
      </c>
      <c r="G105" s="561">
        <f>INDEX(总表!E:E,MATCH(BOM!E105,总表!C:C,0))</f>
        <v>0</v>
      </c>
      <c r="H105" s="561">
        <f>INDEX(总表!F:F,MATCH(BOM!E105,总表!C:C,0))</f>
        <v>0</v>
      </c>
      <c r="I105" s="561">
        <f>INDEX(总表!G:G,MATCH(BOM!E105,总表!C:C,0))</f>
        <v>0</v>
      </c>
      <c r="J105" s="558"/>
      <c r="K105" s="570"/>
    </row>
    <row r="106" s="535" customFormat="1" spans="1:11">
      <c r="A106" s="552">
        <v>102</v>
      </c>
      <c r="B106" s="558"/>
      <c r="C106" s="572"/>
      <c r="D106" s="572"/>
      <c r="E106" s="560">
        <f>INDEX(总表!C:C,MATCH(BOM!C106&amp;"/"&amp;D106,总表!B:B,0))</f>
        <v>0</v>
      </c>
      <c r="F106" s="561">
        <f>INDEX(总表!D:D,MATCH(BOM!E106,总表!C:C,0))</f>
        <v>0</v>
      </c>
      <c r="G106" s="561">
        <f>INDEX(总表!E:E,MATCH(BOM!E106,总表!C:C,0))</f>
        <v>0</v>
      </c>
      <c r="H106" s="561">
        <f>INDEX(总表!F:F,MATCH(BOM!E106,总表!C:C,0))</f>
        <v>0</v>
      </c>
      <c r="I106" s="561">
        <f>INDEX(总表!G:G,MATCH(BOM!E106,总表!C:C,0))</f>
        <v>0</v>
      </c>
      <c r="J106" s="558"/>
      <c r="K106" s="570"/>
    </row>
    <row r="107" s="535" customFormat="1" spans="1:11">
      <c r="A107" s="552">
        <v>103</v>
      </c>
      <c r="B107" s="558"/>
      <c r="C107" s="572"/>
      <c r="D107" s="573"/>
      <c r="E107" s="560">
        <f>INDEX(总表!C:C,MATCH(BOM!C107&amp;"/"&amp;D107,总表!B:B,0))</f>
        <v>0</v>
      </c>
      <c r="F107" s="561">
        <f>INDEX(总表!D:D,MATCH(BOM!E107,总表!C:C,0))</f>
        <v>0</v>
      </c>
      <c r="G107" s="561">
        <f>INDEX(总表!E:E,MATCH(BOM!E107,总表!C:C,0))</f>
        <v>0</v>
      </c>
      <c r="H107" s="561">
        <f>INDEX(总表!F:F,MATCH(BOM!E107,总表!C:C,0))</f>
        <v>0</v>
      </c>
      <c r="I107" s="561">
        <f>INDEX(总表!G:G,MATCH(BOM!E107,总表!C:C,0))</f>
        <v>0</v>
      </c>
      <c r="J107" s="558"/>
      <c r="K107" s="570"/>
    </row>
    <row r="108" s="535" customFormat="1" spans="1:11">
      <c r="A108" s="552">
        <v>104</v>
      </c>
      <c r="B108" s="558"/>
      <c r="C108" s="574"/>
      <c r="D108" s="575"/>
      <c r="E108" s="560">
        <f>INDEX(总表!C:C,MATCH(BOM!C108&amp;"/"&amp;D108,总表!B:B,0))</f>
        <v>0</v>
      </c>
      <c r="F108" s="561">
        <f>INDEX(总表!D:D,MATCH(BOM!E108,总表!C:C,0))</f>
        <v>0</v>
      </c>
      <c r="G108" s="561">
        <f>INDEX(总表!E:E,MATCH(BOM!E108,总表!C:C,0))</f>
        <v>0</v>
      </c>
      <c r="H108" s="561">
        <f>INDEX(总表!F:F,MATCH(BOM!E108,总表!C:C,0))</f>
        <v>0</v>
      </c>
      <c r="I108" s="561">
        <f>INDEX(总表!G:G,MATCH(BOM!E108,总表!C:C,0))</f>
        <v>0</v>
      </c>
      <c r="J108" s="558"/>
      <c r="K108" s="570"/>
    </row>
    <row r="109" s="535" customFormat="1" spans="1:11">
      <c r="A109" s="552">
        <v>105</v>
      </c>
      <c r="B109" s="558"/>
      <c r="C109" s="576"/>
      <c r="D109" s="576"/>
      <c r="E109" s="560">
        <f>INDEX(总表!C:C,MATCH(BOM!C109&amp;"/"&amp;D109,总表!B:B,0))</f>
        <v>0</v>
      </c>
      <c r="F109" s="561">
        <f>INDEX(总表!D:D,MATCH(BOM!E109,总表!C:C,0))</f>
        <v>0</v>
      </c>
      <c r="G109" s="561">
        <f>INDEX(总表!E:E,MATCH(BOM!E109,总表!C:C,0))</f>
        <v>0</v>
      </c>
      <c r="H109" s="561">
        <f>INDEX(总表!F:F,MATCH(BOM!E109,总表!C:C,0))</f>
        <v>0</v>
      </c>
      <c r="I109" s="561">
        <f>INDEX(总表!G:G,MATCH(BOM!E109,总表!C:C,0))</f>
        <v>0</v>
      </c>
      <c r="J109" s="558"/>
      <c r="K109" s="570"/>
    </row>
    <row r="110" s="535" customFormat="1" spans="1:11">
      <c r="A110" s="552">
        <v>106</v>
      </c>
      <c r="B110" s="558"/>
      <c r="C110" s="576"/>
      <c r="D110" s="576"/>
      <c r="E110" s="560">
        <f>INDEX(总表!C:C,MATCH(BOM!C110&amp;"/"&amp;D110,总表!B:B,0))</f>
        <v>0</v>
      </c>
      <c r="F110" s="561">
        <f>INDEX(总表!D:D,MATCH(BOM!E110,总表!C:C,0))</f>
        <v>0</v>
      </c>
      <c r="G110" s="561">
        <f>INDEX(总表!E:E,MATCH(BOM!E110,总表!C:C,0))</f>
        <v>0</v>
      </c>
      <c r="H110" s="561">
        <f>INDEX(总表!F:F,MATCH(BOM!E110,总表!C:C,0))</f>
        <v>0</v>
      </c>
      <c r="I110" s="561">
        <f>INDEX(总表!G:G,MATCH(BOM!E110,总表!C:C,0))</f>
        <v>0</v>
      </c>
      <c r="J110" s="558"/>
      <c r="K110" s="570"/>
    </row>
    <row r="111" s="535" customFormat="1" spans="1:11">
      <c r="A111" s="552">
        <v>107</v>
      </c>
      <c r="B111" s="558"/>
      <c r="C111" s="576"/>
      <c r="D111" s="576"/>
      <c r="E111" s="560">
        <f>INDEX(总表!C:C,MATCH(BOM!C111&amp;"/"&amp;D111,总表!B:B,0))</f>
        <v>0</v>
      </c>
      <c r="F111" s="561">
        <f>INDEX(总表!D:D,MATCH(BOM!E111,总表!C:C,0))</f>
        <v>0</v>
      </c>
      <c r="G111" s="561">
        <f>INDEX(总表!E:E,MATCH(BOM!E111,总表!C:C,0))</f>
        <v>0</v>
      </c>
      <c r="H111" s="561">
        <f>INDEX(总表!F:F,MATCH(BOM!E111,总表!C:C,0))</f>
        <v>0</v>
      </c>
      <c r="I111" s="561">
        <f>INDEX(总表!G:G,MATCH(BOM!E111,总表!C:C,0))</f>
        <v>0</v>
      </c>
      <c r="J111" s="558"/>
      <c r="K111" s="570"/>
    </row>
    <row r="112" s="535" customFormat="1" spans="1:11">
      <c r="A112" s="552">
        <v>108</v>
      </c>
      <c r="B112" s="558"/>
      <c r="C112" s="562"/>
      <c r="D112" s="562"/>
      <c r="E112" s="560">
        <f>INDEX(总表!C:C,MATCH(BOM!C112&amp;"/"&amp;D112,总表!B:B,0))</f>
        <v>0</v>
      </c>
      <c r="F112" s="561">
        <f>INDEX(总表!D:D,MATCH(BOM!E112,总表!C:C,0))</f>
        <v>0</v>
      </c>
      <c r="G112" s="561">
        <f>INDEX(总表!E:E,MATCH(BOM!E112,总表!C:C,0))</f>
        <v>0</v>
      </c>
      <c r="H112" s="561">
        <f>INDEX(总表!F:F,MATCH(BOM!E112,总表!C:C,0))</f>
        <v>0</v>
      </c>
      <c r="I112" s="561">
        <f>INDEX(总表!G:G,MATCH(BOM!E112,总表!C:C,0))</f>
        <v>0</v>
      </c>
      <c r="J112" s="558"/>
      <c r="K112" s="570"/>
    </row>
    <row r="113" s="535" customFormat="1" spans="1:11">
      <c r="A113" s="552">
        <v>109</v>
      </c>
      <c r="B113" s="558"/>
      <c r="C113" s="577"/>
      <c r="D113" s="577"/>
      <c r="E113" s="560">
        <f>INDEX(总表!C:C,MATCH(BOM!C113&amp;"/"&amp;D113,总表!B:B,0))</f>
        <v>0</v>
      </c>
      <c r="F113" s="561">
        <f>INDEX(总表!D:D,MATCH(BOM!E113,总表!C:C,0))</f>
        <v>0</v>
      </c>
      <c r="G113" s="561">
        <f>INDEX(总表!E:E,MATCH(BOM!E113,总表!C:C,0))</f>
        <v>0</v>
      </c>
      <c r="H113" s="561">
        <f>INDEX(总表!F:F,MATCH(BOM!E113,总表!C:C,0))</f>
        <v>0</v>
      </c>
      <c r="I113" s="561">
        <f>INDEX(总表!G:G,MATCH(BOM!E113,总表!C:C,0))</f>
        <v>0</v>
      </c>
      <c r="J113" s="558"/>
      <c r="K113" s="570"/>
    </row>
    <row r="114" s="535" customFormat="1" spans="1:11">
      <c r="A114" s="552">
        <v>110</v>
      </c>
      <c r="B114" s="558"/>
      <c r="C114" s="577"/>
      <c r="D114" s="577"/>
      <c r="E114" s="560">
        <f>INDEX(总表!C:C,MATCH(BOM!C114&amp;"/"&amp;D114,总表!B:B,0))</f>
        <v>0</v>
      </c>
      <c r="F114" s="561">
        <f>INDEX(总表!D:D,MATCH(BOM!E114,总表!C:C,0))</f>
        <v>0</v>
      </c>
      <c r="G114" s="561">
        <f>INDEX(总表!E:E,MATCH(BOM!E114,总表!C:C,0))</f>
        <v>0</v>
      </c>
      <c r="H114" s="561">
        <f>INDEX(总表!F:F,MATCH(BOM!E114,总表!C:C,0))</f>
        <v>0</v>
      </c>
      <c r="I114" s="561">
        <f>INDEX(总表!G:G,MATCH(BOM!E114,总表!C:C,0))</f>
        <v>0</v>
      </c>
      <c r="J114" s="558"/>
      <c r="K114" s="570"/>
    </row>
    <row r="115" s="535" customFormat="1" spans="1:11">
      <c r="A115" s="552">
        <v>111</v>
      </c>
      <c r="B115" s="558"/>
      <c r="C115" s="577"/>
      <c r="D115" s="577"/>
      <c r="E115" s="560">
        <f>INDEX(总表!C:C,MATCH(BOM!C115&amp;"/"&amp;D115,总表!B:B,0))</f>
        <v>0</v>
      </c>
      <c r="F115" s="561">
        <f>INDEX(总表!D:D,MATCH(BOM!E115,总表!C:C,0))</f>
        <v>0</v>
      </c>
      <c r="G115" s="561">
        <f>INDEX(总表!E:E,MATCH(BOM!E115,总表!C:C,0))</f>
        <v>0</v>
      </c>
      <c r="H115" s="561">
        <f>INDEX(总表!F:F,MATCH(BOM!E115,总表!C:C,0))</f>
        <v>0</v>
      </c>
      <c r="I115" s="561">
        <f>INDEX(总表!G:G,MATCH(BOM!E115,总表!C:C,0))</f>
        <v>0</v>
      </c>
      <c r="J115" s="558"/>
      <c r="K115" s="570"/>
    </row>
    <row r="116" s="535" customFormat="1" spans="1:11">
      <c r="A116" s="552">
        <v>112</v>
      </c>
      <c r="B116" s="558"/>
      <c r="C116" s="577"/>
      <c r="D116" s="577"/>
      <c r="E116" s="560">
        <f>INDEX(总表!C:C,MATCH(BOM!C116&amp;"/"&amp;D116,总表!B:B,0))</f>
        <v>0</v>
      </c>
      <c r="F116" s="561">
        <f>INDEX(总表!D:D,MATCH(BOM!E116,总表!C:C,0))</f>
        <v>0</v>
      </c>
      <c r="G116" s="561">
        <f>INDEX(总表!E:E,MATCH(BOM!E116,总表!C:C,0))</f>
        <v>0</v>
      </c>
      <c r="H116" s="561">
        <f>INDEX(总表!F:F,MATCH(BOM!E116,总表!C:C,0))</f>
        <v>0</v>
      </c>
      <c r="I116" s="561">
        <f>INDEX(总表!G:G,MATCH(BOM!E116,总表!C:C,0))</f>
        <v>0</v>
      </c>
      <c r="J116" s="558"/>
      <c r="K116" s="570"/>
    </row>
    <row r="117" s="535" customFormat="1" spans="1:11">
      <c r="A117" s="552">
        <v>113</v>
      </c>
      <c r="B117" s="558"/>
      <c r="C117" s="577"/>
      <c r="D117" s="577"/>
      <c r="E117" s="560">
        <f>INDEX(总表!C:C,MATCH(BOM!C117&amp;"/"&amp;D117,总表!B:B,0))</f>
        <v>0</v>
      </c>
      <c r="F117" s="561">
        <f>INDEX(总表!D:D,MATCH(BOM!E117,总表!C:C,0))</f>
        <v>0</v>
      </c>
      <c r="G117" s="561">
        <f>INDEX(总表!E:E,MATCH(BOM!E117,总表!C:C,0))</f>
        <v>0</v>
      </c>
      <c r="H117" s="561">
        <f>INDEX(总表!F:F,MATCH(BOM!E117,总表!C:C,0))</f>
        <v>0</v>
      </c>
      <c r="I117" s="561">
        <f>INDEX(总表!G:G,MATCH(BOM!E117,总表!C:C,0))</f>
        <v>0</v>
      </c>
      <c r="J117" s="558"/>
      <c r="K117" s="570"/>
    </row>
    <row r="118" s="535" customFormat="1" spans="1:11">
      <c r="A118" s="552">
        <v>114</v>
      </c>
      <c r="B118" s="558"/>
      <c r="C118" s="577"/>
      <c r="D118" s="577"/>
      <c r="E118" s="560">
        <f>INDEX(总表!C:C,MATCH(BOM!C118&amp;"/"&amp;D118,总表!B:B,0))</f>
        <v>0</v>
      </c>
      <c r="F118" s="561">
        <f>INDEX(总表!D:D,MATCH(BOM!E118,总表!C:C,0))</f>
        <v>0</v>
      </c>
      <c r="G118" s="561">
        <f>INDEX(总表!E:E,MATCH(BOM!E118,总表!C:C,0))</f>
        <v>0</v>
      </c>
      <c r="H118" s="561">
        <f>INDEX(总表!F:F,MATCH(BOM!E118,总表!C:C,0))</f>
        <v>0</v>
      </c>
      <c r="I118" s="561">
        <f>INDEX(总表!G:G,MATCH(BOM!E118,总表!C:C,0))</f>
        <v>0</v>
      </c>
      <c r="J118" s="558"/>
      <c r="K118" s="570"/>
    </row>
    <row r="119" s="535" customFormat="1" spans="1:11">
      <c r="A119" s="552">
        <v>115</v>
      </c>
      <c r="B119" s="558"/>
      <c r="C119" s="577"/>
      <c r="D119" s="577"/>
      <c r="E119" s="560">
        <f>INDEX(总表!C:C,MATCH(BOM!C119&amp;"/"&amp;D119,总表!B:B,0))</f>
        <v>0</v>
      </c>
      <c r="F119" s="561">
        <f>INDEX(总表!D:D,MATCH(BOM!E119,总表!C:C,0))</f>
        <v>0</v>
      </c>
      <c r="G119" s="561">
        <f>INDEX(总表!E:E,MATCH(BOM!E119,总表!C:C,0))</f>
        <v>0</v>
      </c>
      <c r="H119" s="561">
        <f>INDEX(总表!F:F,MATCH(BOM!E119,总表!C:C,0))</f>
        <v>0</v>
      </c>
      <c r="I119" s="561">
        <f>INDEX(总表!G:G,MATCH(BOM!E119,总表!C:C,0))</f>
        <v>0</v>
      </c>
      <c r="J119" s="558"/>
      <c r="K119" s="570"/>
    </row>
    <row r="120" s="535" customFormat="1" spans="1:11">
      <c r="A120" s="552">
        <v>116</v>
      </c>
      <c r="B120" s="558"/>
      <c r="C120" s="577"/>
      <c r="D120" s="577"/>
      <c r="E120" s="560">
        <f>INDEX(总表!C:C,MATCH(BOM!C120&amp;"/"&amp;D120,总表!B:B,0))</f>
        <v>0</v>
      </c>
      <c r="F120" s="561">
        <f>INDEX(总表!D:D,MATCH(BOM!E120,总表!C:C,0))</f>
        <v>0</v>
      </c>
      <c r="G120" s="561">
        <f>INDEX(总表!E:E,MATCH(BOM!E120,总表!C:C,0))</f>
        <v>0</v>
      </c>
      <c r="H120" s="561">
        <f>INDEX(总表!F:F,MATCH(BOM!E120,总表!C:C,0))</f>
        <v>0</v>
      </c>
      <c r="I120" s="561">
        <f>INDEX(总表!G:G,MATCH(BOM!E120,总表!C:C,0))</f>
        <v>0</v>
      </c>
      <c r="J120" s="558"/>
      <c r="K120" s="570"/>
    </row>
    <row r="121" s="535" customFormat="1" spans="1:11">
      <c r="A121" s="552">
        <v>117</v>
      </c>
      <c r="B121" s="558"/>
      <c r="C121" s="577"/>
      <c r="D121" s="577"/>
      <c r="E121" s="560">
        <f>INDEX(总表!C:C,MATCH(BOM!C121&amp;"/"&amp;D121,总表!B:B,0))</f>
        <v>0</v>
      </c>
      <c r="F121" s="561">
        <f>INDEX(总表!D:D,MATCH(BOM!E121,总表!C:C,0))</f>
        <v>0</v>
      </c>
      <c r="G121" s="561">
        <f>INDEX(总表!E:E,MATCH(BOM!E121,总表!C:C,0))</f>
        <v>0</v>
      </c>
      <c r="H121" s="561">
        <f>INDEX(总表!F:F,MATCH(BOM!E121,总表!C:C,0))</f>
        <v>0</v>
      </c>
      <c r="I121" s="561">
        <f>INDEX(总表!G:G,MATCH(BOM!E121,总表!C:C,0))</f>
        <v>0</v>
      </c>
      <c r="J121" s="558"/>
      <c r="K121" s="570"/>
    </row>
    <row r="122" s="535" customFormat="1" spans="1:11">
      <c r="A122" s="552">
        <v>118</v>
      </c>
      <c r="B122" s="558"/>
      <c r="C122" s="577"/>
      <c r="D122" s="577"/>
      <c r="E122" s="560">
        <f>INDEX(总表!C:C,MATCH(BOM!C122&amp;"/"&amp;D122,总表!B:B,0))</f>
        <v>0</v>
      </c>
      <c r="F122" s="561">
        <f>INDEX(总表!D:D,MATCH(BOM!E122,总表!C:C,0))</f>
        <v>0</v>
      </c>
      <c r="G122" s="561">
        <f>INDEX(总表!E:E,MATCH(BOM!E122,总表!C:C,0))</f>
        <v>0</v>
      </c>
      <c r="H122" s="561">
        <f>INDEX(总表!F:F,MATCH(BOM!E122,总表!C:C,0))</f>
        <v>0</v>
      </c>
      <c r="I122" s="561">
        <f>INDEX(总表!G:G,MATCH(BOM!E122,总表!C:C,0))</f>
        <v>0</v>
      </c>
      <c r="J122" s="558"/>
      <c r="K122" s="570"/>
    </row>
    <row r="123" s="535" customFormat="1" spans="1:11">
      <c r="A123" s="552">
        <v>119</v>
      </c>
      <c r="B123" s="558"/>
      <c r="C123" s="577"/>
      <c r="D123" s="577"/>
      <c r="E123" s="560">
        <f>INDEX(总表!C:C,MATCH(BOM!C123&amp;"/"&amp;D123,总表!B:B,0))</f>
        <v>0</v>
      </c>
      <c r="F123" s="561">
        <f>INDEX(总表!D:D,MATCH(BOM!E123,总表!C:C,0))</f>
        <v>0</v>
      </c>
      <c r="G123" s="561">
        <f>INDEX(总表!E:E,MATCH(BOM!E123,总表!C:C,0))</f>
        <v>0</v>
      </c>
      <c r="H123" s="561">
        <f>INDEX(总表!F:F,MATCH(BOM!E123,总表!C:C,0))</f>
        <v>0</v>
      </c>
      <c r="I123" s="561">
        <f>INDEX(总表!G:G,MATCH(BOM!E123,总表!C:C,0))</f>
        <v>0</v>
      </c>
      <c r="J123" s="558"/>
      <c r="K123" s="570"/>
    </row>
    <row r="124" s="535" customFormat="1" spans="1:11">
      <c r="A124" s="552">
        <v>120</v>
      </c>
      <c r="B124" s="558"/>
      <c r="C124" s="577"/>
      <c r="D124" s="577"/>
      <c r="E124" s="560">
        <f>INDEX(总表!C:C,MATCH(BOM!C124&amp;"/"&amp;D124,总表!B:B,0))</f>
        <v>0</v>
      </c>
      <c r="F124" s="561">
        <f>INDEX(总表!D:D,MATCH(BOM!E124,总表!C:C,0))</f>
        <v>0</v>
      </c>
      <c r="G124" s="561">
        <f>INDEX(总表!E:E,MATCH(BOM!E124,总表!C:C,0))</f>
        <v>0</v>
      </c>
      <c r="H124" s="561">
        <f>INDEX(总表!F:F,MATCH(BOM!E124,总表!C:C,0))</f>
        <v>0</v>
      </c>
      <c r="I124" s="561">
        <f>INDEX(总表!G:G,MATCH(BOM!E124,总表!C:C,0))</f>
        <v>0</v>
      </c>
      <c r="J124" s="558"/>
      <c r="K124" s="570"/>
    </row>
    <row r="125" s="535" customFormat="1" spans="1:11">
      <c r="A125" s="552">
        <v>121</v>
      </c>
      <c r="B125" s="558"/>
      <c r="C125" s="577"/>
      <c r="D125" s="577"/>
      <c r="E125" s="560">
        <f>INDEX(总表!C:C,MATCH(BOM!C125&amp;"/"&amp;D125,总表!B:B,0))</f>
        <v>0</v>
      </c>
      <c r="F125" s="561">
        <f>INDEX(总表!D:D,MATCH(BOM!E125,总表!C:C,0))</f>
        <v>0</v>
      </c>
      <c r="G125" s="561">
        <f>INDEX(总表!E:E,MATCH(BOM!E125,总表!C:C,0))</f>
        <v>0</v>
      </c>
      <c r="H125" s="561">
        <f>INDEX(总表!F:F,MATCH(BOM!E125,总表!C:C,0))</f>
        <v>0</v>
      </c>
      <c r="I125" s="561">
        <f>INDEX(总表!G:G,MATCH(BOM!E125,总表!C:C,0))</f>
        <v>0</v>
      </c>
      <c r="J125" s="558"/>
      <c r="K125" s="570"/>
    </row>
    <row r="126" s="535" customFormat="1" spans="1:11">
      <c r="A126" s="552">
        <v>122</v>
      </c>
      <c r="B126" s="558"/>
      <c r="C126" s="577"/>
      <c r="D126" s="577"/>
      <c r="E126" s="560">
        <f>INDEX(总表!C:C,MATCH(BOM!C126&amp;"/"&amp;D126,总表!B:B,0))</f>
        <v>0</v>
      </c>
      <c r="F126" s="561">
        <f>INDEX(总表!D:D,MATCH(BOM!E126,总表!C:C,0))</f>
        <v>0</v>
      </c>
      <c r="G126" s="561">
        <f>INDEX(总表!E:E,MATCH(BOM!E126,总表!C:C,0))</f>
        <v>0</v>
      </c>
      <c r="H126" s="561">
        <f>INDEX(总表!F:F,MATCH(BOM!E126,总表!C:C,0))</f>
        <v>0</v>
      </c>
      <c r="I126" s="561">
        <f>INDEX(总表!G:G,MATCH(BOM!E126,总表!C:C,0))</f>
        <v>0</v>
      </c>
      <c r="J126" s="558"/>
      <c r="K126" s="570"/>
    </row>
    <row r="127" s="535" customFormat="1" spans="1:11">
      <c r="A127" s="552">
        <v>123</v>
      </c>
      <c r="B127" s="558"/>
      <c r="C127" s="577"/>
      <c r="D127" s="577"/>
      <c r="E127" s="560">
        <f>INDEX(总表!C:C,MATCH(BOM!C127&amp;"/"&amp;D127,总表!B:B,0))</f>
        <v>0</v>
      </c>
      <c r="F127" s="561">
        <f>INDEX(总表!D:D,MATCH(BOM!E127,总表!C:C,0))</f>
        <v>0</v>
      </c>
      <c r="G127" s="561">
        <f>INDEX(总表!E:E,MATCH(BOM!E127,总表!C:C,0))</f>
        <v>0</v>
      </c>
      <c r="H127" s="561">
        <f>INDEX(总表!F:F,MATCH(BOM!E127,总表!C:C,0))</f>
        <v>0</v>
      </c>
      <c r="I127" s="561">
        <f>INDEX(总表!G:G,MATCH(BOM!E127,总表!C:C,0))</f>
        <v>0</v>
      </c>
      <c r="J127" s="558"/>
      <c r="K127" s="570"/>
    </row>
    <row r="128" s="535" customFormat="1" spans="1:11">
      <c r="A128" s="552">
        <v>124</v>
      </c>
      <c r="B128" s="558"/>
      <c r="C128" s="577"/>
      <c r="D128" s="577"/>
      <c r="E128" s="560">
        <f>INDEX(总表!C:C,MATCH(BOM!C128&amp;"/"&amp;D128,总表!B:B,0))</f>
        <v>0</v>
      </c>
      <c r="F128" s="561">
        <f>INDEX(总表!D:D,MATCH(BOM!E128,总表!C:C,0))</f>
        <v>0</v>
      </c>
      <c r="G128" s="561">
        <f>INDEX(总表!E:E,MATCH(BOM!E128,总表!C:C,0))</f>
        <v>0</v>
      </c>
      <c r="H128" s="561">
        <f>INDEX(总表!F:F,MATCH(BOM!E128,总表!C:C,0))</f>
        <v>0</v>
      </c>
      <c r="I128" s="561">
        <f>INDEX(总表!G:G,MATCH(BOM!E128,总表!C:C,0))</f>
        <v>0</v>
      </c>
      <c r="J128" s="558"/>
      <c r="K128" s="570"/>
    </row>
    <row r="129" s="535" customFormat="1" spans="1:11">
      <c r="A129" s="552">
        <v>125</v>
      </c>
      <c r="B129" s="558"/>
      <c r="C129" s="577"/>
      <c r="D129" s="577"/>
      <c r="E129" s="560">
        <f>INDEX(总表!C:C,MATCH(BOM!C129&amp;"/"&amp;D129,总表!B:B,0))</f>
        <v>0</v>
      </c>
      <c r="F129" s="561">
        <f>INDEX(总表!D:D,MATCH(BOM!E129,总表!C:C,0))</f>
        <v>0</v>
      </c>
      <c r="G129" s="561">
        <f>INDEX(总表!E:E,MATCH(BOM!E129,总表!C:C,0))</f>
        <v>0</v>
      </c>
      <c r="H129" s="561">
        <f>INDEX(总表!F:F,MATCH(BOM!E129,总表!C:C,0))</f>
        <v>0</v>
      </c>
      <c r="I129" s="561">
        <f>INDEX(总表!G:G,MATCH(BOM!E129,总表!C:C,0))</f>
        <v>0</v>
      </c>
      <c r="J129" s="558"/>
      <c r="K129" s="570"/>
    </row>
    <row r="130" s="535" customFormat="1" spans="1:11">
      <c r="A130" s="552">
        <v>126</v>
      </c>
      <c r="B130" s="558"/>
      <c r="C130" s="577"/>
      <c r="D130" s="577"/>
      <c r="E130" s="560">
        <f>INDEX(总表!C:C,MATCH(BOM!C130&amp;"/"&amp;D130,总表!B:B,0))</f>
        <v>0</v>
      </c>
      <c r="F130" s="561">
        <f>INDEX(总表!D:D,MATCH(BOM!E130,总表!C:C,0))</f>
        <v>0</v>
      </c>
      <c r="G130" s="561">
        <f>INDEX(总表!E:E,MATCH(BOM!E130,总表!C:C,0))</f>
        <v>0</v>
      </c>
      <c r="H130" s="561">
        <f>INDEX(总表!F:F,MATCH(BOM!E130,总表!C:C,0))</f>
        <v>0</v>
      </c>
      <c r="I130" s="561">
        <f>INDEX(总表!G:G,MATCH(BOM!E130,总表!C:C,0))</f>
        <v>0</v>
      </c>
      <c r="J130" s="558"/>
      <c r="K130" s="570"/>
    </row>
    <row r="131" s="535" customFormat="1" spans="1:11">
      <c r="A131" s="552">
        <v>127</v>
      </c>
      <c r="B131" s="558"/>
      <c r="C131" s="577"/>
      <c r="D131" s="577"/>
      <c r="E131" s="560">
        <f>INDEX(总表!C:C,MATCH(BOM!C131&amp;"/"&amp;D131,总表!B:B,0))</f>
        <v>0</v>
      </c>
      <c r="F131" s="561">
        <f>INDEX(总表!D:D,MATCH(BOM!E131,总表!C:C,0))</f>
        <v>0</v>
      </c>
      <c r="G131" s="561">
        <f>INDEX(总表!E:E,MATCH(BOM!E131,总表!C:C,0))</f>
        <v>0</v>
      </c>
      <c r="H131" s="561">
        <f>INDEX(总表!F:F,MATCH(BOM!E131,总表!C:C,0))</f>
        <v>0</v>
      </c>
      <c r="I131" s="561">
        <f>INDEX(总表!G:G,MATCH(BOM!E131,总表!C:C,0))</f>
        <v>0</v>
      </c>
      <c r="J131" s="558"/>
      <c r="K131" s="570"/>
    </row>
    <row r="132" s="535" customFormat="1" spans="1:11">
      <c r="A132" s="552">
        <v>128</v>
      </c>
      <c r="B132" s="558"/>
      <c r="C132" s="577"/>
      <c r="D132" s="577"/>
      <c r="E132" s="560">
        <f>INDEX(总表!C:C,MATCH(BOM!C132&amp;"/"&amp;D132,总表!B:B,0))</f>
        <v>0</v>
      </c>
      <c r="F132" s="561">
        <f>INDEX(总表!D:D,MATCH(BOM!E132,总表!C:C,0))</f>
        <v>0</v>
      </c>
      <c r="G132" s="561">
        <f>INDEX(总表!E:E,MATCH(BOM!E132,总表!C:C,0))</f>
        <v>0</v>
      </c>
      <c r="H132" s="561">
        <f>INDEX(总表!F:F,MATCH(BOM!E132,总表!C:C,0))</f>
        <v>0</v>
      </c>
      <c r="I132" s="561">
        <f>INDEX(总表!G:G,MATCH(BOM!E132,总表!C:C,0))</f>
        <v>0</v>
      </c>
      <c r="J132" s="558"/>
      <c r="K132" s="570"/>
    </row>
    <row r="133" s="535" customFormat="1" spans="1:11">
      <c r="A133" s="552">
        <v>129</v>
      </c>
      <c r="B133" s="558"/>
      <c r="C133" s="577"/>
      <c r="D133" s="577"/>
      <c r="E133" s="560">
        <f>INDEX(总表!C:C,MATCH(BOM!C133&amp;"/"&amp;D133,总表!B:B,0))</f>
        <v>0</v>
      </c>
      <c r="F133" s="561">
        <f>INDEX(总表!D:D,MATCH(BOM!E133,总表!C:C,0))</f>
        <v>0</v>
      </c>
      <c r="G133" s="561">
        <f>INDEX(总表!E:E,MATCH(BOM!E133,总表!C:C,0))</f>
        <v>0</v>
      </c>
      <c r="H133" s="561">
        <f>INDEX(总表!F:F,MATCH(BOM!E133,总表!C:C,0))</f>
        <v>0</v>
      </c>
      <c r="I133" s="561">
        <f>INDEX(总表!G:G,MATCH(BOM!E133,总表!C:C,0))</f>
        <v>0</v>
      </c>
      <c r="J133" s="558"/>
      <c r="K133" s="570"/>
    </row>
    <row r="134" s="535" customFormat="1" spans="1:11">
      <c r="A134" s="552">
        <v>130</v>
      </c>
      <c r="B134" s="558"/>
      <c r="C134" s="577"/>
      <c r="D134" s="577"/>
      <c r="E134" s="560">
        <f>INDEX(总表!C:C,MATCH(BOM!C134&amp;"/"&amp;D134,总表!B:B,0))</f>
        <v>0</v>
      </c>
      <c r="F134" s="561">
        <f>INDEX(总表!D:D,MATCH(BOM!E134,总表!C:C,0))</f>
        <v>0</v>
      </c>
      <c r="G134" s="561">
        <f>INDEX(总表!E:E,MATCH(BOM!E134,总表!C:C,0))</f>
        <v>0</v>
      </c>
      <c r="H134" s="561">
        <f>INDEX(总表!F:F,MATCH(BOM!E134,总表!C:C,0))</f>
        <v>0</v>
      </c>
      <c r="I134" s="561">
        <f>INDEX(总表!G:G,MATCH(BOM!E134,总表!C:C,0))</f>
        <v>0</v>
      </c>
      <c r="J134" s="558"/>
      <c r="K134" s="570"/>
    </row>
    <row r="135" s="534" customFormat="1" spans="1:11">
      <c r="A135" s="552">
        <v>131</v>
      </c>
      <c r="B135" s="553"/>
      <c r="C135" s="554"/>
      <c r="D135" s="554"/>
      <c r="E135" s="560">
        <f>INDEX(总表!C:C,MATCH(BOM!C135&amp;"/"&amp;D135,总表!B:B,0))</f>
        <v>0</v>
      </c>
      <c r="F135" s="561">
        <f>INDEX(总表!D:D,MATCH(BOM!E135,总表!C:C,0))</f>
        <v>0</v>
      </c>
      <c r="G135" s="561">
        <f>INDEX(总表!E:E,MATCH(BOM!E135,总表!C:C,0))</f>
        <v>0</v>
      </c>
      <c r="H135" s="561">
        <f>INDEX(总表!F:F,MATCH(BOM!E135,总表!C:C,0))</f>
        <v>0</v>
      </c>
      <c r="I135" s="561">
        <f>INDEX(总表!G:G,MATCH(BOM!E135,总表!C:C,0))</f>
        <v>0</v>
      </c>
      <c r="J135" s="553"/>
      <c r="K135" s="569"/>
    </row>
    <row r="136" s="534" customFormat="1" spans="1:11">
      <c r="A136" s="552">
        <v>132</v>
      </c>
      <c r="B136" s="553"/>
      <c r="C136" s="554"/>
      <c r="D136" s="554"/>
      <c r="E136" s="560">
        <f>INDEX(总表!C:C,MATCH(BOM!C136&amp;"/"&amp;D136,总表!B:B,0))</f>
        <v>0</v>
      </c>
      <c r="F136" s="561">
        <f>INDEX(总表!D:D,MATCH(BOM!E136,总表!C:C,0))</f>
        <v>0</v>
      </c>
      <c r="G136" s="561">
        <f>INDEX(总表!E:E,MATCH(BOM!E136,总表!C:C,0))</f>
        <v>0</v>
      </c>
      <c r="H136" s="561">
        <f>INDEX(总表!F:F,MATCH(BOM!E136,总表!C:C,0))</f>
        <v>0</v>
      </c>
      <c r="I136" s="561">
        <f>INDEX(总表!G:G,MATCH(BOM!E136,总表!C:C,0))</f>
        <v>0</v>
      </c>
      <c r="J136" s="553"/>
      <c r="K136" s="569"/>
    </row>
    <row r="137" s="534" customFormat="1" spans="1:11">
      <c r="A137" s="552">
        <v>133</v>
      </c>
      <c r="B137" s="553"/>
      <c r="C137" s="554"/>
      <c r="D137" s="554"/>
      <c r="E137" s="560">
        <f>INDEX(总表!C:C,MATCH(BOM!C137&amp;"/"&amp;D137,总表!B:B,0))</f>
        <v>0</v>
      </c>
      <c r="F137" s="561">
        <f>INDEX(总表!D:D,MATCH(BOM!E137,总表!C:C,0))</f>
        <v>0</v>
      </c>
      <c r="G137" s="561">
        <f>INDEX(总表!E:E,MATCH(BOM!E137,总表!C:C,0))</f>
        <v>0</v>
      </c>
      <c r="H137" s="561">
        <f>INDEX(总表!F:F,MATCH(BOM!E137,总表!C:C,0))</f>
        <v>0</v>
      </c>
      <c r="I137" s="561">
        <f>INDEX(总表!G:G,MATCH(BOM!E137,总表!C:C,0))</f>
        <v>0</v>
      </c>
      <c r="J137" s="553"/>
      <c r="K137" s="569"/>
    </row>
    <row r="138" s="534" customFormat="1" spans="1:11">
      <c r="A138" s="552">
        <v>134</v>
      </c>
      <c r="B138" s="553"/>
      <c r="C138" s="554"/>
      <c r="D138" s="554"/>
      <c r="E138" s="560">
        <f>INDEX(总表!C:C,MATCH(BOM!C138&amp;"/"&amp;D138,总表!B:B,0))</f>
        <v>0</v>
      </c>
      <c r="F138" s="561">
        <f>INDEX(总表!D:D,MATCH(BOM!E138,总表!C:C,0))</f>
        <v>0</v>
      </c>
      <c r="G138" s="561">
        <f>INDEX(总表!E:E,MATCH(BOM!E138,总表!C:C,0))</f>
        <v>0</v>
      </c>
      <c r="H138" s="561">
        <f>INDEX(总表!F:F,MATCH(BOM!E138,总表!C:C,0))</f>
        <v>0</v>
      </c>
      <c r="I138" s="561">
        <f>INDEX(总表!G:G,MATCH(BOM!E138,总表!C:C,0))</f>
        <v>0</v>
      </c>
      <c r="J138" s="553"/>
      <c r="K138" s="569"/>
    </row>
    <row r="139" s="534" customFormat="1" spans="1:11">
      <c r="A139" s="552">
        <v>135</v>
      </c>
      <c r="B139" s="553"/>
      <c r="C139" s="554"/>
      <c r="D139" s="554"/>
      <c r="E139" s="560">
        <f>INDEX(总表!C:C,MATCH(BOM!C139&amp;"/"&amp;D139,总表!B:B,0))</f>
        <v>0</v>
      </c>
      <c r="F139" s="561">
        <f>INDEX(总表!D:D,MATCH(BOM!E139,总表!C:C,0))</f>
        <v>0</v>
      </c>
      <c r="G139" s="561">
        <f>INDEX(总表!E:E,MATCH(BOM!E139,总表!C:C,0))</f>
        <v>0</v>
      </c>
      <c r="H139" s="561">
        <f>INDEX(总表!F:F,MATCH(BOM!E139,总表!C:C,0))</f>
        <v>0</v>
      </c>
      <c r="I139" s="561">
        <f>INDEX(总表!G:G,MATCH(BOM!E139,总表!C:C,0))</f>
        <v>0</v>
      </c>
      <c r="J139" s="553"/>
      <c r="K139" s="569"/>
    </row>
    <row r="140" s="534" customFormat="1" spans="1:11">
      <c r="A140" s="552">
        <v>136</v>
      </c>
      <c r="B140" s="553"/>
      <c r="C140" s="554"/>
      <c r="D140" s="554"/>
      <c r="E140" s="560">
        <f>INDEX(总表!C:C,MATCH(BOM!C140&amp;"/"&amp;D140,总表!B:B,0))</f>
        <v>0</v>
      </c>
      <c r="F140" s="561">
        <f>INDEX(总表!D:D,MATCH(BOM!E140,总表!C:C,0))</f>
        <v>0</v>
      </c>
      <c r="G140" s="561">
        <f>INDEX(总表!E:E,MATCH(BOM!E140,总表!C:C,0))</f>
        <v>0</v>
      </c>
      <c r="H140" s="561">
        <f>INDEX(总表!F:F,MATCH(BOM!E140,总表!C:C,0))</f>
        <v>0</v>
      </c>
      <c r="I140" s="561">
        <f>INDEX(总表!G:G,MATCH(BOM!E140,总表!C:C,0))</f>
        <v>0</v>
      </c>
      <c r="J140" s="553"/>
      <c r="K140" s="569"/>
    </row>
    <row r="141" s="534" customFormat="1" spans="1:11">
      <c r="A141" s="552">
        <v>137</v>
      </c>
      <c r="B141" s="553"/>
      <c r="C141" s="554"/>
      <c r="D141" s="554"/>
      <c r="E141" s="560">
        <f>INDEX(总表!C:C,MATCH(BOM!C141&amp;"/"&amp;D141,总表!B:B,0))</f>
        <v>0</v>
      </c>
      <c r="F141" s="561">
        <f>INDEX(总表!D:D,MATCH(BOM!E141,总表!C:C,0))</f>
        <v>0</v>
      </c>
      <c r="G141" s="561">
        <f>INDEX(总表!E:E,MATCH(BOM!E141,总表!C:C,0))</f>
        <v>0</v>
      </c>
      <c r="H141" s="561">
        <f>INDEX(总表!F:F,MATCH(BOM!E141,总表!C:C,0))</f>
        <v>0</v>
      </c>
      <c r="I141" s="561">
        <f>INDEX(总表!G:G,MATCH(BOM!E141,总表!C:C,0))</f>
        <v>0</v>
      </c>
      <c r="J141" s="553"/>
      <c r="K141" s="569"/>
    </row>
    <row r="142" s="534" customFormat="1" spans="1:11">
      <c r="A142" s="552">
        <v>138</v>
      </c>
      <c r="B142" s="553"/>
      <c r="C142" s="554"/>
      <c r="D142" s="554"/>
      <c r="E142" s="560">
        <f>INDEX(总表!C:C,MATCH(BOM!C142&amp;"/"&amp;D142,总表!B:B,0))</f>
        <v>0</v>
      </c>
      <c r="F142" s="561">
        <f>INDEX(总表!D:D,MATCH(BOM!E142,总表!C:C,0))</f>
        <v>0</v>
      </c>
      <c r="G142" s="561">
        <f>INDEX(总表!E:E,MATCH(BOM!E142,总表!C:C,0))</f>
        <v>0</v>
      </c>
      <c r="H142" s="561">
        <f>INDEX(总表!F:F,MATCH(BOM!E142,总表!C:C,0))</f>
        <v>0</v>
      </c>
      <c r="I142" s="561">
        <f>INDEX(总表!G:G,MATCH(BOM!E142,总表!C:C,0))</f>
        <v>0</v>
      </c>
      <c r="J142" s="553"/>
      <c r="K142" s="569"/>
    </row>
    <row r="143" s="534" customFormat="1" spans="1:11">
      <c r="A143" s="552">
        <v>139</v>
      </c>
      <c r="B143" s="553"/>
      <c r="C143" s="554"/>
      <c r="D143" s="554"/>
      <c r="E143" s="560">
        <f>INDEX(总表!C:C,MATCH(BOM!C143&amp;"/"&amp;D143,总表!B:B,0))</f>
        <v>0</v>
      </c>
      <c r="F143" s="561">
        <f>INDEX(总表!D:D,MATCH(BOM!E143,总表!C:C,0))</f>
        <v>0</v>
      </c>
      <c r="G143" s="561">
        <f>INDEX(总表!E:E,MATCH(BOM!E143,总表!C:C,0))</f>
        <v>0</v>
      </c>
      <c r="H143" s="561">
        <f>INDEX(总表!F:F,MATCH(BOM!E143,总表!C:C,0))</f>
        <v>0</v>
      </c>
      <c r="I143" s="561">
        <f>INDEX(总表!G:G,MATCH(BOM!E143,总表!C:C,0))</f>
        <v>0</v>
      </c>
      <c r="J143" s="553"/>
      <c r="K143" s="569"/>
    </row>
    <row r="144" s="534" customFormat="1" spans="1:11">
      <c r="A144" s="552">
        <v>140</v>
      </c>
      <c r="B144" s="553"/>
      <c r="C144" s="554"/>
      <c r="D144" s="554"/>
      <c r="E144" s="560">
        <f>INDEX(总表!C:C,MATCH(BOM!C144&amp;"/"&amp;D144,总表!B:B,0))</f>
        <v>0</v>
      </c>
      <c r="F144" s="561">
        <f>INDEX(总表!D:D,MATCH(BOM!E144,总表!C:C,0))</f>
        <v>0</v>
      </c>
      <c r="G144" s="561">
        <f>INDEX(总表!E:E,MATCH(BOM!E144,总表!C:C,0))</f>
        <v>0</v>
      </c>
      <c r="H144" s="561">
        <f>INDEX(总表!F:F,MATCH(BOM!E144,总表!C:C,0))</f>
        <v>0</v>
      </c>
      <c r="I144" s="561">
        <f>INDEX(总表!G:G,MATCH(BOM!E144,总表!C:C,0))</f>
        <v>0</v>
      </c>
      <c r="J144" s="553"/>
      <c r="K144" s="569"/>
    </row>
    <row r="145" s="534" customFormat="1" spans="1:11">
      <c r="A145" s="552">
        <v>141</v>
      </c>
      <c r="B145" s="553"/>
      <c r="C145" s="554"/>
      <c r="D145" s="554"/>
      <c r="E145" s="560">
        <f>INDEX(总表!C:C,MATCH(BOM!C145&amp;"/"&amp;D145,总表!B:B,0))</f>
        <v>0</v>
      </c>
      <c r="F145" s="561">
        <f>INDEX(总表!D:D,MATCH(BOM!E145,总表!C:C,0))</f>
        <v>0</v>
      </c>
      <c r="G145" s="561">
        <f>INDEX(总表!E:E,MATCH(BOM!E145,总表!C:C,0))</f>
        <v>0</v>
      </c>
      <c r="H145" s="561">
        <f>INDEX(总表!F:F,MATCH(BOM!E145,总表!C:C,0))</f>
        <v>0</v>
      </c>
      <c r="I145" s="561">
        <f>INDEX(总表!G:G,MATCH(BOM!E145,总表!C:C,0))</f>
        <v>0</v>
      </c>
      <c r="J145" s="553"/>
      <c r="K145" s="569"/>
    </row>
    <row r="146" s="534" customFormat="1" spans="1:11">
      <c r="A146" s="552">
        <v>142</v>
      </c>
      <c r="B146" s="553"/>
      <c r="C146" s="554"/>
      <c r="D146" s="554"/>
      <c r="E146" s="560">
        <f>INDEX(总表!C:C,MATCH(BOM!C146&amp;"/"&amp;D146,总表!B:B,0))</f>
        <v>0</v>
      </c>
      <c r="F146" s="561">
        <f>INDEX(总表!D:D,MATCH(BOM!E146,总表!C:C,0))</f>
        <v>0</v>
      </c>
      <c r="G146" s="561">
        <f>INDEX(总表!E:E,MATCH(BOM!E146,总表!C:C,0))</f>
        <v>0</v>
      </c>
      <c r="H146" s="561">
        <f>INDEX(总表!F:F,MATCH(BOM!E146,总表!C:C,0))</f>
        <v>0</v>
      </c>
      <c r="I146" s="561">
        <f>INDEX(总表!G:G,MATCH(BOM!E146,总表!C:C,0))</f>
        <v>0</v>
      </c>
      <c r="J146" s="553"/>
      <c r="K146" s="569"/>
    </row>
    <row r="147" s="534" customFormat="1" spans="1:11">
      <c r="A147" s="552">
        <v>143</v>
      </c>
      <c r="B147" s="553"/>
      <c r="C147" s="554"/>
      <c r="D147" s="554"/>
      <c r="E147" s="560">
        <f>INDEX(总表!C:C,MATCH(BOM!C147&amp;"/"&amp;D147,总表!B:B,0))</f>
        <v>0</v>
      </c>
      <c r="F147" s="561">
        <f>INDEX(总表!D:D,MATCH(BOM!E147,总表!C:C,0))</f>
        <v>0</v>
      </c>
      <c r="G147" s="561">
        <f>INDEX(总表!E:E,MATCH(BOM!E147,总表!C:C,0))</f>
        <v>0</v>
      </c>
      <c r="H147" s="561">
        <f>INDEX(总表!F:F,MATCH(BOM!E147,总表!C:C,0))</f>
        <v>0</v>
      </c>
      <c r="I147" s="561">
        <f>INDEX(总表!G:G,MATCH(BOM!E147,总表!C:C,0))</f>
        <v>0</v>
      </c>
      <c r="J147" s="553"/>
      <c r="K147" s="569"/>
    </row>
    <row r="148" s="534" customFormat="1" spans="1:11">
      <c r="A148" s="552">
        <v>144</v>
      </c>
      <c r="B148" s="553"/>
      <c r="C148" s="554"/>
      <c r="D148" s="554"/>
      <c r="E148" s="560">
        <f>INDEX(总表!C:C,MATCH(BOM!C148&amp;"/"&amp;D148,总表!B:B,0))</f>
        <v>0</v>
      </c>
      <c r="F148" s="561">
        <f>INDEX(总表!D:D,MATCH(BOM!E148,总表!C:C,0))</f>
        <v>0</v>
      </c>
      <c r="G148" s="561">
        <f>INDEX(总表!E:E,MATCH(BOM!E148,总表!C:C,0))</f>
        <v>0</v>
      </c>
      <c r="H148" s="561">
        <f>INDEX(总表!F:F,MATCH(BOM!E148,总表!C:C,0))</f>
        <v>0</v>
      </c>
      <c r="I148" s="561">
        <f>INDEX(总表!G:G,MATCH(BOM!E148,总表!C:C,0))</f>
        <v>0</v>
      </c>
      <c r="J148" s="553"/>
      <c r="K148" s="569"/>
    </row>
    <row r="149" s="534" customFormat="1" spans="1:11">
      <c r="A149" s="552">
        <v>145</v>
      </c>
      <c r="B149" s="553"/>
      <c r="C149" s="554"/>
      <c r="D149" s="554"/>
      <c r="E149" s="560">
        <f>INDEX(总表!C:C,MATCH(BOM!C149&amp;"/"&amp;D149,总表!B:B,0))</f>
        <v>0</v>
      </c>
      <c r="F149" s="561">
        <f>INDEX(总表!D:D,MATCH(BOM!E149,总表!C:C,0))</f>
        <v>0</v>
      </c>
      <c r="G149" s="561">
        <f>INDEX(总表!E:E,MATCH(BOM!E149,总表!C:C,0))</f>
        <v>0</v>
      </c>
      <c r="H149" s="561">
        <f>INDEX(总表!F:F,MATCH(BOM!E149,总表!C:C,0))</f>
        <v>0</v>
      </c>
      <c r="I149" s="561">
        <f>INDEX(总表!G:G,MATCH(BOM!E149,总表!C:C,0))</f>
        <v>0</v>
      </c>
      <c r="J149" s="553"/>
      <c r="K149" s="569"/>
    </row>
    <row r="150" s="534" customFormat="1" spans="1:11">
      <c r="A150" s="552">
        <v>146</v>
      </c>
      <c r="B150" s="553"/>
      <c r="C150" s="554"/>
      <c r="D150" s="554"/>
      <c r="E150" s="560">
        <f>INDEX(总表!C:C,MATCH(BOM!C150&amp;"/"&amp;D150,总表!B:B,0))</f>
        <v>0</v>
      </c>
      <c r="F150" s="561">
        <f>INDEX(总表!D:D,MATCH(BOM!E150,总表!C:C,0))</f>
        <v>0</v>
      </c>
      <c r="G150" s="561">
        <f>INDEX(总表!E:E,MATCH(BOM!E150,总表!C:C,0))</f>
        <v>0</v>
      </c>
      <c r="H150" s="561">
        <f>INDEX(总表!F:F,MATCH(BOM!E150,总表!C:C,0))</f>
        <v>0</v>
      </c>
      <c r="I150" s="561">
        <f>INDEX(总表!G:G,MATCH(BOM!E150,总表!C:C,0))</f>
        <v>0</v>
      </c>
      <c r="J150" s="553"/>
      <c r="K150" s="569"/>
    </row>
    <row r="151" s="534" customFormat="1" spans="1:11">
      <c r="A151" s="552">
        <v>147</v>
      </c>
      <c r="B151" s="553"/>
      <c r="C151" s="554"/>
      <c r="D151" s="554"/>
      <c r="E151" s="560">
        <f>INDEX(总表!C:C,MATCH(BOM!C151&amp;"/"&amp;D151,总表!B:B,0))</f>
        <v>0</v>
      </c>
      <c r="F151" s="561">
        <f>INDEX(总表!D:D,MATCH(BOM!E151,总表!C:C,0))</f>
        <v>0</v>
      </c>
      <c r="G151" s="561">
        <f>INDEX(总表!E:E,MATCH(BOM!E151,总表!C:C,0))</f>
        <v>0</v>
      </c>
      <c r="H151" s="561">
        <f>INDEX(总表!F:F,MATCH(BOM!E151,总表!C:C,0))</f>
        <v>0</v>
      </c>
      <c r="I151" s="561">
        <f>INDEX(总表!G:G,MATCH(BOM!E151,总表!C:C,0))</f>
        <v>0</v>
      </c>
      <c r="J151" s="553"/>
      <c r="K151" s="569"/>
    </row>
    <row r="152" s="534" customFormat="1" spans="1:11">
      <c r="A152" s="552">
        <v>148</v>
      </c>
      <c r="B152" s="553"/>
      <c r="C152" s="554"/>
      <c r="D152" s="554"/>
      <c r="E152" s="560">
        <f>INDEX(总表!C:C,MATCH(BOM!C152&amp;"/"&amp;D152,总表!B:B,0))</f>
        <v>0</v>
      </c>
      <c r="F152" s="561">
        <f>INDEX(总表!D:D,MATCH(BOM!E152,总表!C:C,0))</f>
        <v>0</v>
      </c>
      <c r="G152" s="561">
        <f>INDEX(总表!E:E,MATCH(BOM!E152,总表!C:C,0))</f>
        <v>0</v>
      </c>
      <c r="H152" s="561">
        <f>INDEX(总表!F:F,MATCH(BOM!E152,总表!C:C,0))</f>
        <v>0</v>
      </c>
      <c r="I152" s="561">
        <f>INDEX(总表!G:G,MATCH(BOM!E152,总表!C:C,0))</f>
        <v>0</v>
      </c>
      <c r="J152" s="553"/>
      <c r="K152" s="569"/>
    </row>
    <row r="153" s="534" customFormat="1" spans="1:11">
      <c r="A153" s="552">
        <v>149</v>
      </c>
      <c r="B153" s="553"/>
      <c r="C153" s="554"/>
      <c r="D153" s="554"/>
      <c r="E153" s="560">
        <f>INDEX(总表!C:C,MATCH(BOM!C153&amp;"/"&amp;D153,总表!B:B,0))</f>
        <v>0</v>
      </c>
      <c r="F153" s="561">
        <f>INDEX(总表!D:D,MATCH(BOM!E153,总表!C:C,0))</f>
        <v>0</v>
      </c>
      <c r="G153" s="561">
        <f>INDEX(总表!E:E,MATCH(BOM!E153,总表!C:C,0))</f>
        <v>0</v>
      </c>
      <c r="H153" s="561">
        <f>INDEX(总表!F:F,MATCH(BOM!E153,总表!C:C,0))</f>
        <v>0</v>
      </c>
      <c r="I153" s="561">
        <f>INDEX(总表!G:G,MATCH(BOM!E153,总表!C:C,0))</f>
        <v>0</v>
      </c>
      <c r="J153" s="553"/>
      <c r="K153" s="569"/>
    </row>
    <row r="154" s="534" customFormat="1" spans="1:11">
      <c r="A154" s="552">
        <v>150</v>
      </c>
      <c r="B154" s="553"/>
      <c r="C154" s="554"/>
      <c r="D154" s="554"/>
      <c r="E154" s="560">
        <f>INDEX(总表!C:C,MATCH(BOM!C154&amp;"/"&amp;D154,总表!B:B,0))</f>
        <v>0</v>
      </c>
      <c r="F154" s="561">
        <f>INDEX(总表!D:D,MATCH(BOM!E154,总表!C:C,0))</f>
        <v>0</v>
      </c>
      <c r="G154" s="561">
        <f>INDEX(总表!E:E,MATCH(BOM!E154,总表!C:C,0))</f>
        <v>0</v>
      </c>
      <c r="H154" s="561">
        <f>INDEX(总表!F:F,MATCH(BOM!E154,总表!C:C,0))</f>
        <v>0</v>
      </c>
      <c r="I154" s="561">
        <f>INDEX(总表!G:G,MATCH(BOM!E154,总表!C:C,0))</f>
        <v>0</v>
      </c>
      <c r="J154" s="553"/>
      <c r="K154" s="569"/>
    </row>
    <row r="155" s="534" customFormat="1" spans="1:11">
      <c r="A155" s="552">
        <v>151</v>
      </c>
      <c r="B155" s="553"/>
      <c r="C155" s="554"/>
      <c r="D155" s="554"/>
      <c r="E155" s="560">
        <f>INDEX(总表!C:C,MATCH(BOM!C155&amp;"/"&amp;D155,总表!B:B,0))</f>
        <v>0</v>
      </c>
      <c r="F155" s="561">
        <f>INDEX(总表!D:D,MATCH(BOM!E155,总表!C:C,0))</f>
        <v>0</v>
      </c>
      <c r="G155" s="561">
        <f>INDEX(总表!E:E,MATCH(BOM!E155,总表!C:C,0))</f>
        <v>0</v>
      </c>
      <c r="H155" s="561">
        <f>INDEX(总表!F:F,MATCH(BOM!E155,总表!C:C,0))</f>
        <v>0</v>
      </c>
      <c r="I155" s="561">
        <f>INDEX(总表!G:G,MATCH(BOM!E155,总表!C:C,0))</f>
        <v>0</v>
      </c>
      <c r="J155" s="553"/>
      <c r="K155" s="569"/>
    </row>
    <row r="156" s="534" customFormat="1" spans="1:11">
      <c r="A156" s="552">
        <v>152</v>
      </c>
      <c r="B156" s="553"/>
      <c r="C156" s="554"/>
      <c r="D156" s="554"/>
      <c r="E156" s="560">
        <f>INDEX(总表!C:C,MATCH(BOM!C156&amp;"/"&amp;D156,总表!B:B,0))</f>
        <v>0</v>
      </c>
      <c r="F156" s="561">
        <f>INDEX(总表!D:D,MATCH(BOM!E156,总表!C:C,0))</f>
        <v>0</v>
      </c>
      <c r="G156" s="561">
        <f>INDEX(总表!E:E,MATCH(BOM!E156,总表!C:C,0))</f>
        <v>0</v>
      </c>
      <c r="H156" s="561">
        <f>INDEX(总表!F:F,MATCH(BOM!E156,总表!C:C,0))</f>
        <v>0</v>
      </c>
      <c r="I156" s="561">
        <f>INDEX(总表!G:G,MATCH(BOM!E156,总表!C:C,0))</f>
        <v>0</v>
      </c>
      <c r="J156" s="558"/>
      <c r="K156" s="570"/>
    </row>
    <row r="157" s="534" customFormat="1" spans="1:11">
      <c r="A157" s="578"/>
      <c r="B157" s="566"/>
      <c r="C157" s="579"/>
      <c r="D157" s="579"/>
      <c r="E157" s="580"/>
      <c r="F157" s="581"/>
      <c r="G157" s="581"/>
      <c r="H157" s="581"/>
      <c r="I157" s="581"/>
      <c r="J157" s="596"/>
      <c r="K157" s="597"/>
    </row>
    <row r="158" spans="5:5">
      <c r="E158" s="582" t="s">
        <v>22</v>
      </c>
    </row>
    <row r="159" spans="1:11">
      <c r="A159" s="583" t="s">
        <v>6</v>
      </c>
      <c r="B159" s="584" t="s">
        <v>23</v>
      </c>
      <c r="C159" s="584"/>
      <c r="D159" s="584"/>
      <c r="E159" s="584"/>
      <c r="F159" s="584"/>
      <c r="G159" s="585" t="s">
        <v>24</v>
      </c>
      <c r="H159" s="586" t="s">
        <v>25</v>
      </c>
      <c r="I159" s="598"/>
      <c r="J159" s="584" t="s">
        <v>26</v>
      </c>
      <c r="K159" s="584" t="s">
        <v>27</v>
      </c>
    </row>
    <row r="160" spans="1:11">
      <c r="A160" s="587">
        <v>1</v>
      </c>
      <c r="B160" s="588"/>
      <c r="C160" s="588"/>
      <c r="D160" s="588"/>
      <c r="E160" s="588"/>
      <c r="F160" s="588"/>
      <c r="G160" s="589"/>
      <c r="H160" s="590"/>
      <c r="I160" s="599"/>
      <c r="J160" s="588"/>
      <c r="K160" s="588"/>
    </row>
    <row r="161" customHeight="1" spans="1:11">
      <c r="A161" s="587">
        <v>2</v>
      </c>
      <c r="B161" s="588"/>
      <c r="C161" s="588"/>
      <c r="D161" s="588"/>
      <c r="E161" s="588"/>
      <c r="F161" s="588"/>
      <c r="G161" s="589"/>
      <c r="H161" s="590"/>
      <c r="I161" s="599"/>
      <c r="J161" s="588"/>
      <c r="K161" s="588"/>
    </row>
    <row r="162" spans="1:11">
      <c r="A162" s="587">
        <v>3</v>
      </c>
      <c r="B162" s="588"/>
      <c r="C162" s="588"/>
      <c r="D162" s="588"/>
      <c r="E162" s="588"/>
      <c r="F162" s="588"/>
      <c r="G162" s="589"/>
      <c r="H162" s="590"/>
      <c r="I162" s="599"/>
      <c r="J162" s="588"/>
      <c r="K162" s="588"/>
    </row>
    <row r="164" spans="5:11">
      <c r="E164" s="582" t="s">
        <v>28</v>
      </c>
      <c r="F164" s="591"/>
      <c r="G164" s="591"/>
      <c r="H164" s="591"/>
      <c r="I164" s="591"/>
      <c r="J164" s="600" t="s">
        <v>29</v>
      </c>
      <c r="K164" s="600"/>
    </row>
    <row r="165" spans="3:11">
      <c r="C165" s="536"/>
      <c r="D165" s="536"/>
      <c r="E165" s="592" t="s">
        <v>30</v>
      </c>
      <c r="F165" s="591"/>
      <c r="G165" s="593" t="s">
        <v>31</v>
      </c>
      <c r="H165" s="591"/>
      <c r="I165" s="591"/>
      <c r="J165" s="601" t="s">
        <v>32</v>
      </c>
      <c r="K165" s="602"/>
    </row>
    <row r="166" spans="3:11">
      <c r="C166" s="536"/>
      <c r="D166" s="536"/>
      <c r="E166" s="592" t="s">
        <v>33</v>
      </c>
      <c r="F166" s="594"/>
      <c r="G166" s="593" t="s">
        <v>33</v>
      </c>
      <c r="H166" s="591"/>
      <c r="I166" s="591"/>
      <c r="J166" s="601" t="s">
        <v>33</v>
      </c>
      <c r="K166" s="602"/>
    </row>
    <row r="167" spans="3:11">
      <c r="C167" s="536"/>
      <c r="D167" s="536"/>
      <c r="E167" s="595"/>
      <c r="F167" s="591"/>
      <c r="G167" s="591"/>
      <c r="H167" s="591"/>
      <c r="I167" s="591"/>
      <c r="J167" s="603"/>
      <c r="K167" s="602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525"/>
      <c r="B2" s="526" t="s">
        <v>36</v>
      </c>
      <c r="C2" s="527"/>
      <c r="D2" s="527"/>
      <c r="E2" s="527"/>
      <c r="F2" s="527"/>
      <c r="G2" s="527"/>
      <c r="H2" s="527"/>
      <c r="I2" s="1"/>
    </row>
    <row r="3" spans="1:9">
      <c r="A3" s="525">
        <v>1</v>
      </c>
      <c r="B3" s="528" t="str">
        <f>CONCATENATE('电阻 '!D2,"/",'电阻 '!E2)</f>
        <v>0402/电阻/</v>
      </c>
      <c r="C3" s="527">
        <f>'电阻 '!F2</f>
        <v>0</v>
      </c>
      <c r="D3" s="527">
        <f>'电阻 '!G2</f>
        <v>0</v>
      </c>
      <c r="E3" s="527">
        <f>'电阻 '!H2</f>
        <v>0</v>
      </c>
      <c r="F3" s="527">
        <f>'电阻 '!I2</f>
        <v>0</v>
      </c>
      <c r="G3" s="527">
        <f>'电阻 '!J2</f>
        <v>0</v>
      </c>
      <c r="H3" s="527">
        <f>'电阻 '!L2</f>
        <v>0</v>
      </c>
      <c r="I3" s="1"/>
    </row>
    <row r="4" spans="1:9">
      <c r="A4" s="525">
        <v>2</v>
      </c>
      <c r="B4" s="528" t="e">
        <f>CONCATENATE('电阻 '!#REF!,"/",'电阻 '!#REF!)</f>
        <v>#REF!</v>
      </c>
      <c r="C4" s="527" t="e">
        <f>'电阻 '!#REF!</f>
        <v>#REF!</v>
      </c>
      <c r="D4" s="527" t="e">
        <f>'电阻 '!#REF!</f>
        <v>#REF!</v>
      </c>
      <c r="E4" s="527" t="e">
        <f>'电阻 '!#REF!</f>
        <v>#REF!</v>
      </c>
      <c r="F4" s="527" t="e">
        <f>'电阻 '!#REF!</f>
        <v>#REF!</v>
      </c>
      <c r="G4" s="527" t="e">
        <f>'电阻 '!#REF!</f>
        <v>#REF!</v>
      </c>
      <c r="H4" s="527" t="e">
        <f>'电阻 '!#REF!</f>
        <v>#REF!</v>
      </c>
      <c r="I4" s="1"/>
    </row>
    <row r="5" spans="1:9">
      <c r="A5" s="525">
        <v>3</v>
      </c>
      <c r="B5" s="528" t="e">
        <f>CONCATENATE('电阻 '!#REF!,"/",'电阻 '!#REF!)</f>
        <v>#REF!</v>
      </c>
      <c r="C5" s="527" t="e">
        <f>'电阻 '!#REF!</f>
        <v>#REF!</v>
      </c>
      <c r="D5" s="527" t="e">
        <f>'电阻 '!#REF!</f>
        <v>#REF!</v>
      </c>
      <c r="E5" s="527" t="e">
        <f>'电阻 '!#REF!</f>
        <v>#REF!</v>
      </c>
      <c r="F5" s="527" t="e">
        <f>'电阻 '!#REF!</f>
        <v>#REF!</v>
      </c>
      <c r="G5" s="527" t="e">
        <f>'电阻 '!#REF!</f>
        <v>#REF!</v>
      </c>
      <c r="H5" s="527" t="e">
        <f>'电阻 '!#REF!</f>
        <v>#REF!</v>
      </c>
      <c r="I5" s="1"/>
    </row>
    <row r="6" spans="1:9">
      <c r="A6" s="525">
        <v>4</v>
      </c>
      <c r="B6" s="528" t="e">
        <f>CONCATENATE('电阻 '!#REF!,"/",'电阻 '!#REF!)</f>
        <v>#REF!</v>
      </c>
      <c r="C6" s="527" t="e">
        <f>'电阻 '!#REF!</f>
        <v>#REF!</v>
      </c>
      <c r="D6" s="527" t="e">
        <f>'电阻 '!#REF!</f>
        <v>#REF!</v>
      </c>
      <c r="E6" s="527" t="e">
        <f>'电阻 '!#REF!</f>
        <v>#REF!</v>
      </c>
      <c r="F6" s="527" t="e">
        <f>'电阻 '!#REF!</f>
        <v>#REF!</v>
      </c>
      <c r="G6" s="527" t="e">
        <f>'电阻 '!#REF!</f>
        <v>#REF!</v>
      </c>
      <c r="H6" s="527" t="e">
        <f>'电阻 '!#REF!</f>
        <v>#REF!</v>
      </c>
      <c r="I6" s="1"/>
    </row>
    <row r="7" spans="1:9">
      <c r="A7" s="525">
        <v>5</v>
      </c>
      <c r="B7" s="528" t="e">
        <f>CONCATENATE('电阻 '!#REF!,"/",'电阻 '!#REF!)</f>
        <v>#REF!</v>
      </c>
      <c r="C7" s="527" t="e">
        <f>'电阻 '!#REF!</f>
        <v>#REF!</v>
      </c>
      <c r="D7" s="527" t="e">
        <f>'电阻 '!#REF!</f>
        <v>#REF!</v>
      </c>
      <c r="E7" s="527" t="e">
        <f>'电阻 '!#REF!</f>
        <v>#REF!</v>
      </c>
      <c r="F7" s="527" t="e">
        <f>'电阻 '!#REF!</f>
        <v>#REF!</v>
      </c>
      <c r="G7" s="527" t="e">
        <f>'电阻 '!#REF!</f>
        <v>#REF!</v>
      </c>
      <c r="H7" s="527" t="e">
        <f>'电阻 '!#REF!</f>
        <v>#REF!</v>
      </c>
      <c r="I7" s="1"/>
    </row>
    <row r="8" spans="1:9">
      <c r="A8" s="525">
        <v>6</v>
      </c>
      <c r="B8" s="528" t="e">
        <f>CONCATENATE('电阻 '!#REF!,"/",'电阻 '!#REF!)</f>
        <v>#REF!</v>
      </c>
      <c r="C8" s="527" t="e">
        <f>'电阻 '!#REF!</f>
        <v>#REF!</v>
      </c>
      <c r="D8" s="527" t="e">
        <f>'电阻 '!#REF!</f>
        <v>#REF!</v>
      </c>
      <c r="E8" s="527" t="e">
        <f>'电阻 '!#REF!</f>
        <v>#REF!</v>
      </c>
      <c r="F8" s="527" t="e">
        <f>'电阻 '!#REF!</f>
        <v>#REF!</v>
      </c>
      <c r="G8" s="527" t="e">
        <f>'电阻 '!#REF!</f>
        <v>#REF!</v>
      </c>
      <c r="H8" s="527" t="e">
        <f>'电阻 '!#REF!</f>
        <v>#REF!</v>
      </c>
      <c r="I8" s="1"/>
    </row>
    <row r="9" spans="1:9">
      <c r="A9" s="525">
        <v>7</v>
      </c>
      <c r="B9" s="528" t="e">
        <f>CONCATENATE('电阻 '!#REF!,"/",'电阻 '!#REF!)</f>
        <v>#REF!</v>
      </c>
      <c r="C9" s="527" t="e">
        <f>'电阻 '!#REF!</f>
        <v>#REF!</v>
      </c>
      <c r="D9" s="527" t="e">
        <f>'电阻 '!#REF!</f>
        <v>#REF!</v>
      </c>
      <c r="E9" s="527" t="e">
        <f>'电阻 '!#REF!</f>
        <v>#REF!</v>
      </c>
      <c r="F9" s="527" t="e">
        <f>'电阻 '!#REF!</f>
        <v>#REF!</v>
      </c>
      <c r="G9" s="527" t="e">
        <f>'电阻 '!#REF!</f>
        <v>#REF!</v>
      </c>
      <c r="H9" s="527" t="e">
        <f>'电阻 '!#REF!</f>
        <v>#REF!</v>
      </c>
      <c r="I9" s="1"/>
    </row>
    <row r="10" spans="1:9">
      <c r="A10" s="525">
        <v>8</v>
      </c>
      <c r="B10" s="528" t="e">
        <f>CONCATENATE('电阻 '!#REF!,"/",'电阻 '!#REF!)</f>
        <v>#REF!</v>
      </c>
      <c r="C10" s="527" t="e">
        <f>'电阻 '!#REF!</f>
        <v>#REF!</v>
      </c>
      <c r="D10" s="527" t="e">
        <f>'电阻 '!#REF!</f>
        <v>#REF!</v>
      </c>
      <c r="E10" s="527" t="e">
        <f>'电阻 '!#REF!</f>
        <v>#REF!</v>
      </c>
      <c r="F10" s="527" t="e">
        <f>'电阻 '!#REF!</f>
        <v>#REF!</v>
      </c>
      <c r="G10" s="527" t="e">
        <f>'电阻 '!#REF!</f>
        <v>#REF!</v>
      </c>
      <c r="H10" s="527" t="e">
        <f>'电阻 '!#REF!</f>
        <v>#REF!</v>
      </c>
      <c r="I10" s="1"/>
    </row>
    <row r="11" spans="1:9">
      <c r="A11" s="525">
        <v>9</v>
      </c>
      <c r="B11" s="528" t="e">
        <f>CONCATENATE('电阻 '!#REF!,"/",'电阻 '!#REF!)</f>
        <v>#REF!</v>
      </c>
      <c r="C11" s="527" t="e">
        <f>'电阻 '!#REF!</f>
        <v>#REF!</v>
      </c>
      <c r="D11" s="527" t="e">
        <f>'电阻 '!#REF!</f>
        <v>#REF!</v>
      </c>
      <c r="E11" s="527" t="e">
        <f>'电阻 '!#REF!</f>
        <v>#REF!</v>
      </c>
      <c r="F11" s="527" t="e">
        <f>'电阻 '!#REF!</f>
        <v>#REF!</v>
      </c>
      <c r="G11" s="527" t="e">
        <f>'电阻 '!#REF!</f>
        <v>#REF!</v>
      </c>
      <c r="H11" s="527" t="e">
        <f>'电阻 '!#REF!</f>
        <v>#REF!</v>
      </c>
      <c r="I11" s="1"/>
    </row>
    <row r="12" s="271" customFormat="1" spans="1:8">
      <c r="A12" s="525">
        <v>10</v>
      </c>
      <c r="B12" s="528" t="e">
        <f>CONCATENATE('电阻 '!#REF!,"/",'电阻 '!#REF!)</f>
        <v>#REF!</v>
      </c>
      <c r="C12" s="527" t="e">
        <f>'电阻 '!#REF!</f>
        <v>#REF!</v>
      </c>
      <c r="D12" s="527" t="e">
        <f>'电阻 '!#REF!</f>
        <v>#REF!</v>
      </c>
      <c r="E12" s="527" t="e">
        <f>'电阻 '!#REF!</f>
        <v>#REF!</v>
      </c>
      <c r="F12" s="527" t="e">
        <f>'电阻 '!#REF!</f>
        <v>#REF!</v>
      </c>
      <c r="G12" s="527" t="e">
        <f>'电阻 '!#REF!</f>
        <v>#REF!</v>
      </c>
      <c r="H12" s="527" t="e">
        <f>'电阻 '!#REF!</f>
        <v>#REF!</v>
      </c>
    </row>
    <row r="13" s="271" customFormat="1" spans="1:8">
      <c r="A13" s="525">
        <v>11</v>
      </c>
      <c r="B13" s="528" t="e">
        <f>CONCATENATE('电阻 '!#REF!,"/",'电阻 '!#REF!)</f>
        <v>#REF!</v>
      </c>
      <c r="C13" s="527" t="e">
        <f>'电阻 '!#REF!</f>
        <v>#REF!</v>
      </c>
      <c r="D13" s="527" t="e">
        <f>'电阻 '!#REF!</f>
        <v>#REF!</v>
      </c>
      <c r="E13" s="527" t="e">
        <f>'电阻 '!#REF!</f>
        <v>#REF!</v>
      </c>
      <c r="F13" s="527" t="e">
        <f>'电阻 '!#REF!</f>
        <v>#REF!</v>
      </c>
      <c r="G13" s="527" t="e">
        <f>'电阻 '!#REF!</f>
        <v>#REF!</v>
      </c>
      <c r="H13" s="527" t="e">
        <f>'电阻 '!#REF!</f>
        <v>#REF!</v>
      </c>
    </row>
    <row r="14" s="271" customFormat="1" spans="1:8">
      <c r="A14" s="525">
        <v>12</v>
      </c>
      <c r="B14" s="528" t="e">
        <f>CONCATENATE('电阻 '!#REF!,"/",'电阻 '!#REF!)</f>
        <v>#REF!</v>
      </c>
      <c r="C14" s="527" t="e">
        <f>'电阻 '!#REF!</f>
        <v>#REF!</v>
      </c>
      <c r="D14" s="527" t="e">
        <f>'电阻 '!#REF!</f>
        <v>#REF!</v>
      </c>
      <c r="E14" s="527" t="e">
        <f>'电阻 '!#REF!</f>
        <v>#REF!</v>
      </c>
      <c r="F14" s="527" t="e">
        <f>'电阻 '!#REF!</f>
        <v>#REF!</v>
      </c>
      <c r="G14" s="527" t="e">
        <f>'电阻 '!#REF!</f>
        <v>#REF!</v>
      </c>
      <c r="H14" s="527" t="e">
        <f>'电阻 '!#REF!</f>
        <v>#REF!</v>
      </c>
    </row>
    <row r="15" s="271" customFormat="1" spans="1:8">
      <c r="A15" s="525">
        <v>13</v>
      </c>
      <c r="B15" s="528" t="e">
        <f>CONCATENATE('电阻 '!#REF!,"/",'电阻 '!#REF!)</f>
        <v>#REF!</v>
      </c>
      <c r="C15" s="527" t="e">
        <f>'电阻 '!#REF!</f>
        <v>#REF!</v>
      </c>
      <c r="D15" s="527" t="e">
        <f>'电阻 '!#REF!</f>
        <v>#REF!</v>
      </c>
      <c r="E15" s="527" t="e">
        <f>'电阻 '!#REF!</f>
        <v>#REF!</v>
      </c>
      <c r="F15" s="527" t="e">
        <f>'电阻 '!#REF!</f>
        <v>#REF!</v>
      </c>
      <c r="G15" s="527" t="e">
        <f>'电阻 '!#REF!</f>
        <v>#REF!</v>
      </c>
      <c r="H15" s="527" t="e">
        <f>'电阻 '!#REF!</f>
        <v>#REF!</v>
      </c>
    </row>
    <row r="16" s="271" customFormat="1" spans="1:8">
      <c r="A16" s="525">
        <v>14</v>
      </c>
      <c r="B16" s="528" t="e">
        <f>CONCATENATE('电阻 '!#REF!,"/",'电阻 '!#REF!)</f>
        <v>#REF!</v>
      </c>
      <c r="C16" s="527" t="e">
        <f>'电阻 '!#REF!</f>
        <v>#REF!</v>
      </c>
      <c r="D16" s="527" t="e">
        <f>'电阻 '!#REF!</f>
        <v>#REF!</v>
      </c>
      <c r="E16" s="527" t="e">
        <f>'电阻 '!#REF!</f>
        <v>#REF!</v>
      </c>
      <c r="F16" s="527" t="e">
        <f>'电阻 '!#REF!</f>
        <v>#REF!</v>
      </c>
      <c r="G16" s="527" t="e">
        <f>'电阻 '!#REF!</f>
        <v>#REF!</v>
      </c>
      <c r="H16" s="527" t="e">
        <f>'电阻 '!#REF!</f>
        <v>#REF!</v>
      </c>
    </row>
    <row r="17" s="271" customFormat="1" spans="1:8">
      <c r="A17" s="525">
        <v>15</v>
      </c>
      <c r="B17" s="528" t="e">
        <f>CONCATENATE('电阻 '!#REF!,"/",'电阻 '!#REF!)</f>
        <v>#REF!</v>
      </c>
      <c r="C17" s="527" t="e">
        <f>'电阻 '!#REF!</f>
        <v>#REF!</v>
      </c>
      <c r="D17" s="527" t="e">
        <f>'电阻 '!#REF!</f>
        <v>#REF!</v>
      </c>
      <c r="E17" s="527" t="e">
        <f>'电阻 '!#REF!</f>
        <v>#REF!</v>
      </c>
      <c r="F17" s="527" t="e">
        <f>'电阻 '!#REF!</f>
        <v>#REF!</v>
      </c>
      <c r="G17" s="527" t="e">
        <f>'电阻 '!#REF!</f>
        <v>#REF!</v>
      </c>
      <c r="H17" s="527" t="e">
        <f>'电阻 '!#REF!</f>
        <v>#REF!</v>
      </c>
    </row>
    <row r="18" s="271" customFormat="1" spans="1:8">
      <c r="A18" s="525">
        <v>16</v>
      </c>
      <c r="B18" s="528" t="e">
        <f>CONCATENATE('电阻 '!#REF!,"/",'电阻 '!#REF!)</f>
        <v>#REF!</v>
      </c>
      <c r="C18" s="527" t="e">
        <f>'电阻 '!#REF!</f>
        <v>#REF!</v>
      </c>
      <c r="D18" s="527" t="e">
        <f>'电阻 '!#REF!</f>
        <v>#REF!</v>
      </c>
      <c r="E18" s="527" t="e">
        <f>'电阻 '!#REF!</f>
        <v>#REF!</v>
      </c>
      <c r="F18" s="527" t="e">
        <f>'电阻 '!#REF!</f>
        <v>#REF!</v>
      </c>
      <c r="G18" s="527" t="e">
        <f>'电阻 '!#REF!</f>
        <v>#REF!</v>
      </c>
      <c r="H18" s="527" t="e">
        <f>'电阻 '!#REF!</f>
        <v>#REF!</v>
      </c>
    </row>
    <row r="19" s="271" customFormat="1" spans="1:8">
      <c r="A19" s="525">
        <v>17</v>
      </c>
      <c r="B19" s="528" t="e">
        <f>CONCATENATE('电阻 '!#REF!,"/",'电阻 '!#REF!)</f>
        <v>#REF!</v>
      </c>
      <c r="C19" s="527" t="e">
        <f>'电阻 '!#REF!</f>
        <v>#REF!</v>
      </c>
      <c r="D19" s="527" t="e">
        <f>'电阻 '!#REF!</f>
        <v>#REF!</v>
      </c>
      <c r="E19" s="527" t="e">
        <f>'电阻 '!#REF!</f>
        <v>#REF!</v>
      </c>
      <c r="F19" s="527" t="e">
        <f>'电阻 '!#REF!</f>
        <v>#REF!</v>
      </c>
      <c r="G19" s="527" t="e">
        <f>'电阻 '!#REF!</f>
        <v>#REF!</v>
      </c>
      <c r="H19" s="527" t="e">
        <f>'电阻 '!#REF!</f>
        <v>#REF!</v>
      </c>
    </row>
    <row r="20" s="271" customFormat="1" spans="1:8">
      <c r="A20" s="525">
        <v>18</v>
      </c>
      <c r="B20" s="528" t="e">
        <f>CONCATENATE('电阻 '!#REF!,"/",'电阻 '!#REF!)</f>
        <v>#REF!</v>
      </c>
      <c r="C20" s="527" t="e">
        <f>'电阻 '!#REF!</f>
        <v>#REF!</v>
      </c>
      <c r="D20" s="527" t="e">
        <f>'电阻 '!#REF!</f>
        <v>#REF!</v>
      </c>
      <c r="E20" s="527" t="e">
        <f>'电阻 '!#REF!</f>
        <v>#REF!</v>
      </c>
      <c r="F20" s="527" t="e">
        <f>'电阻 '!#REF!</f>
        <v>#REF!</v>
      </c>
      <c r="G20" s="527" t="e">
        <f>'电阻 '!#REF!</f>
        <v>#REF!</v>
      </c>
      <c r="H20" s="527" t="e">
        <f>'电阻 '!#REF!</f>
        <v>#REF!</v>
      </c>
    </row>
    <row r="21" s="271" customFormat="1" spans="1:8">
      <c r="A21" s="525">
        <v>19</v>
      </c>
      <c r="B21" s="528" t="e">
        <f>CONCATENATE('电阻 '!#REF!,"/",'电阻 '!#REF!)</f>
        <v>#REF!</v>
      </c>
      <c r="C21" s="527" t="e">
        <f>'电阻 '!#REF!</f>
        <v>#REF!</v>
      </c>
      <c r="D21" s="527" t="e">
        <f>'电阻 '!#REF!</f>
        <v>#REF!</v>
      </c>
      <c r="E21" s="527" t="e">
        <f>'电阻 '!#REF!</f>
        <v>#REF!</v>
      </c>
      <c r="F21" s="527" t="e">
        <f>'电阻 '!#REF!</f>
        <v>#REF!</v>
      </c>
      <c r="G21" s="527" t="e">
        <f>'电阻 '!#REF!</f>
        <v>#REF!</v>
      </c>
      <c r="H21" s="527" t="e">
        <f>'电阻 '!#REF!</f>
        <v>#REF!</v>
      </c>
    </row>
    <row r="22" s="271" customFormat="1" spans="1:8">
      <c r="A22" s="525">
        <v>20</v>
      </c>
      <c r="B22" s="528" t="e">
        <f>CONCATENATE('电阻 '!#REF!,"/",'电阻 '!#REF!)</f>
        <v>#REF!</v>
      </c>
      <c r="C22" s="527" t="e">
        <f>'电阻 '!#REF!</f>
        <v>#REF!</v>
      </c>
      <c r="D22" s="527" t="e">
        <f>'电阻 '!#REF!</f>
        <v>#REF!</v>
      </c>
      <c r="E22" s="527" t="e">
        <f>'电阻 '!#REF!</f>
        <v>#REF!</v>
      </c>
      <c r="F22" s="527" t="e">
        <f>'电阻 '!#REF!</f>
        <v>#REF!</v>
      </c>
      <c r="G22" s="527" t="e">
        <f>'电阻 '!#REF!</f>
        <v>#REF!</v>
      </c>
      <c r="H22" s="527" t="e">
        <f>'电阻 '!#REF!</f>
        <v>#REF!</v>
      </c>
    </row>
    <row r="23" s="271" customFormat="1" spans="1:8">
      <c r="A23" s="525">
        <v>21</v>
      </c>
      <c r="B23" s="528" t="e">
        <f>CONCATENATE('电阻 '!#REF!,"/",'电阻 '!#REF!)</f>
        <v>#REF!</v>
      </c>
      <c r="C23" s="527" t="e">
        <f>'电阻 '!#REF!</f>
        <v>#REF!</v>
      </c>
      <c r="D23" s="527" t="e">
        <f>'电阻 '!#REF!</f>
        <v>#REF!</v>
      </c>
      <c r="E23" s="527" t="e">
        <f>'电阻 '!#REF!</f>
        <v>#REF!</v>
      </c>
      <c r="F23" s="527" t="e">
        <f>'电阻 '!#REF!</f>
        <v>#REF!</v>
      </c>
      <c r="G23" s="527" t="e">
        <f>'电阻 '!#REF!</f>
        <v>#REF!</v>
      </c>
      <c r="H23" s="527" t="e">
        <f>'电阻 '!#REF!</f>
        <v>#REF!</v>
      </c>
    </row>
    <row r="24" s="271" customFormat="1" spans="1:8">
      <c r="A24" s="525">
        <v>22</v>
      </c>
      <c r="B24" s="528" t="e">
        <f>CONCATENATE('电阻 '!#REF!,"/",'电阻 '!#REF!)</f>
        <v>#REF!</v>
      </c>
      <c r="C24" s="527" t="e">
        <f>'电阻 '!#REF!</f>
        <v>#REF!</v>
      </c>
      <c r="D24" s="527" t="e">
        <f>'电阻 '!#REF!</f>
        <v>#REF!</v>
      </c>
      <c r="E24" s="527" t="e">
        <f>'电阻 '!#REF!</f>
        <v>#REF!</v>
      </c>
      <c r="F24" s="527" t="e">
        <f>'电阻 '!#REF!</f>
        <v>#REF!</v>
      </c>
      <c r="G24" s="527" t="e">
        <f>'电阻 '!#REF!</f>
        <v>#REF!</v>
      </c>
      <c r="H24" s="527" t="e">
        <f>'电阻 '!#REF!</f>
        <v>#REF!</v>
      </c>
    </row>
    <row r="25" s="271" customFormat="1" spans="1:8">
      <c r="A25" s="525">
        <v>23</v>
      </c>
      <c r="B25" s="528" t="e">
        <f>CONCATENATE('电阻 '!#REF!,"/",'电阻 '!#REF!)</f>
        <v>#REF!</v>
      </c>
      <c r="C25" s="527" t="e">
        <f>'电阻 '!#REF!</f>
        <v>#REF!</v>
      </c>
      <c r="D25" s="527" t="e">
        <f>'电阻 '!#REF!</f>
        <v>#REF!</v>
      </c>
      <c r="E25" s="527" t="e">
        <f>'电阻 '!#REF!</f>
        <v>#REF!</v>
      </c>
      <c r="F25" s="527" t="e">
        <f>'电阻 '!#REF!</f>
        <v>#REF!</v>
      </c>
      <c r="G25" s="527" t="e">
        <f>'电阻 '!#REF!</f>
        <v>#REF!</v>
      </c>
      <c r="H25" s="527" t="e">
        <f>'电阻 '!#REF!</f>
        <v>#REF!</v>
      </c>
    </row>
    <row r="26" s="271" customFormat="1" spans="1:8">
      <c r="A26" s="525">
        <v>24</v>
      </c>
      <c r="B26" s="528" t="e">
        <f>CONCATENATE('电阻 '!#REF!,"/",'电阻 '!#REF!)</f>
        <v>#REF!</v>
      </c>
      <c r="C26" s="527" t="e">
        <f>'电阻 '!#REF!</f>
        <v>#REF!</v>
      </c>
      <c r="D26" s="527" t="e">
        <f>'电阻 '!#REF!</f>
        <v>#REF!</v>
      </c>
      <c r="E26" s="527" t="e">
        <f>'电阻 '!#REF!</f>
        <v>#REF!</v>
      </c>
      <c r="F26" s="527" t="e">
        <f>'电阻 '!#REF!</f>
        <v>#REF!</v>
      </c>
      <c r="G26" s="527" t="e">
        <f>'电阻 '!#REF!</f>
        <v>#REF!</v>
      </c>
      <c r="H26" s="527" t="e">
        <f>'电阻 '!#REF!</f>
        <v>#REF!</v>
      </c>
    </row>
    <row r="27" s="271" customFormat="1" spans="1:8">
      <c r="A27" s="525">
        <v>25</v>
      </c>
      <c r="B27" s="528" t="e">
        <f>CONCATENATE('电阻 '!#REF!,"/",'电阻 '!#REF!)</f>
        <v>#REF!</v>
      </c>
      <c r="C27" s="527" t="e">
        <f>'电阻 '!#REF!</f>
        <v>#REF!</v>
      </c>
      <c r="D27" s="527" t="e">
        <f>'电阻 '!#REF!</f>
        <v>#REF!</v>
      </c>
      <c r="E27" s="527" t="e">
        <f>'电阻 '!#REF!</f>
        <v>#REF!</v>
      </c>
      <c r="F27" s="527" t="e">
        <f>'电阻 '!#REF!</f>
        <v>#REF!</v>
      </c>
      <c r="G27" s="527" t="e">
        <f>'电阻 '!#REF!</f>
        <v>#REF!</v>
      </c>
      <c r="H27" s="527" t="e">
        <f>'电阻 '!#REF!</f>
        <v>#REF!</v>
      </c>
    </row>
    <row r="28" s="271" customFormat="1" spans="1:8">
      <c r="A28" s="525">
        <v>26</v>
      </c>
      <c r="B28" s="528" t="e">
        <f>CONCATENATE('电阻 '!#REF!,"/",'电阻 '!#REF!)</f>
        <v>#REF!</v>
      </c>
      <c r="C28" s="527" t="e">
        <f>'电阻 '!#REF!</f>
        <v>#REF!</v>
      </c>
      <c r="D28" s="527" t="e">
        <f>'电阻 '!#REF!</f>
        <v>#REF!</v>
      </c>
      <c r="E28" s="527" t="e">
        <f>'电阻 '!#REF!</f>
        <v>#REF!</v>
      </c>
      <c r="F28" s="527" t="e">
        <f>'电阻 '!#REF!</f>
        <v>#REF!</v>
      </c>
      <c r="G28" s="527" t="e">
        <f>'电阻 '!#REF!</f>
        <v>#REF!</v>
      </c>
      <c r="H28" s="527" t="e">
        <f>'电阻 '!#REF!</f>
        <v>#REF!</v>
      </c>
    </row>
    <row r="29" s="271" customFormat="1" spans="1:8">
      <c r="A29" s="525">
        <v>27</v>
      </c>
      <c r="B29" s="528" t="e">
        <f>CONCATENATE('电阻 '!#REF!,"/",'电阻 '!#REF!)</f>
        <v>#REF!</v>
      </c>
      <c r="C29" s="527" t="e">
        <f>'电阻 '!#REF!</f>
        <v>#REF!</v>
      </c>
      <c r="D29" s="527" t="e">
        <f>'电阻 '!#REF!</f>
        <v>#REF!</v>
      </c>
      <c r="E29" s="527" t="e">
        <f>'电阻 '!#REF!</f>
        <v>#REF!</v>
      </c>
      <c r="F29" s="527" t="e">
        <f>'电阻 '!#REF!</f>
        <v>#REF!</v>
      </c>
      <c r="G29" s="527" t="e">
        <f>'电阻 '!#REF!</f>
        <v>#REF!</v>
      </c>
      <c r="H29" s="527" t="e">
        <f>'电阻 '!#REF!</f>
        <v>#REF!</v>
      </c>
    </row>
    <row r="30" s="271" customFormat="1" spans="1:8">
      <c r="A30" s="525">
        <v>28</v>
      </c>
      <c r="B30" s="528" t="e">
        <f>CONCATENATE('电阻 '!#REF!,"/",'电阻 '!#REF!)</f>
        <v>#REF!</v>
      </c>
      <c r="C30" s="527" t="e">
        <f>'电阻 '!#REF!</f>
        <v>#REF!</v>
      </c>
      <c r="D30" s="527" t="e">
        <f>'电阻 '!#REF!</f>
        <v>#REF!</v>
      </c>
      <c r="E30" s="527" t="e">
        <f>'电阻 '!#REF!</f>
        <v>#REF!</v>
      </c>
      <c r="F30" s="527" t="e">
        <f>'电阻 '!#REF!</f>
        <v>#REF!</v>
      </c>
      <c r="G30" s="527" t="e">
        <f>'电阻 '!#REF!</f>
        <v>#REF!</v>
      </c>
      <c r="H30" s="527" t="e">
        <f>'电阻 '!#REF!</f>
        <v>#REF!</v>
      </c>
    </row>
    <row r="31" s="271" customFormat="1" spans="1:8">
      <c r="A31" s="525">
        <v>29</v>
      </c>
      <c r="B31" s="528" t="e">
        <f>CONCATENATE('电阻 '!#REF!,"/",'电阻 '!#REF!)</f>
        <v>#REF!</v>
      </c>
      <c r="C31" s="527" t="e">
        <f>'电阻 '!#REF!</f>
        <v>#REF!</v>
      </c>
      <c r="D31" s="527" t="e">
        <f>'电阻 '!#REF!</f>
        <v>#REF!</v>
      </c>
      <c r="E31" s="527" t="e">
        <f>'电阻 '!#REF!</f>
        <v>#REF!</v>
      </c>
      <c r="F31" s="527" t="e">
        <f>'电阻 '!#REF!</f>
        <v>#REF!</v>
      </c>
      <c r="G31" s="527" t="e">
        <f>'电阻 '!#REF!</f>
        <v>#REF!</v>
      </c>
      <c r="H31" s="527" t="e">
        <f>'电阻 '!#REF!</f>
        <v>#REF!</v>
      </c>
    </row>
    <row r="32" s="271" customFormat="1" spans="1:8">
      <c r="A32" s="525">
        <v>30</v>
      </c>
      <c r="B32" s="528" t="e">
        <f>CONCATENATE('电阻 '!#REF!,"/",'电阻 '!#REF!)</f>
        <v>#REF!</v>
      </c>
      <c r="C32" s="527" t="e">
        <f>'电阻 '!#REF!</f>
        <v>#REF!</v>
      </c>
      <c r="D32" s="527" t="e">
        <f>'电阻 '!#REF!</f>
        <v>#REF!</v>
      </c>
      <c r="E32" s="527" t="e">
        <f>'电阻 '!#REF!</f>
        <v>#REF!</v>
      </c>
      <c r="F32" s="527" t="e">
        <f>'电阻 '!#REF!</f>
        <v>#REF!</v>
      </c>
      <c r="G32" s="527" t="e">
        <f>'电阻 '!#REF!</f>
        <v>#REF!</v>
      </c>
      <c r="H32" s="527" t="e">
        <f>'电阻 '!#REF!</f>
        <v>#REF!</v>
      </c>
    </row>
    <row r="33" s="271" customFormat="1" spans="1:8">
      <c r="A33" s="525">
        <v>31</v>
      </c>
      <c r="B33" s="528" t="e">
        <f>CONCATENATE('电阻 '!#REF!,"/",'电阻 '!#REF!)</f>
        <v>#REF!</v>
      </c>
      <c r="C33" s="527" t="e">
        <f>'电阻 '!#REF!</f>
        <v>#REF!</v>
      </c>
      <c r="D33" s="527" t="e">
        <f>'电阻 '!#REF!</f>
        <v>#REF!</v>
      </c>
      <c r="E33" s="527" t="e">
        <f>'电阻 '!#REF!</f>
        <v>#REF!</v>
      </c>
      <c r="F33" s="527" t="e">
        <f>'电阻 '!#REF!</f>
        <v>#REF!</v>
      </c>
      <c r="G33" s="527" t="e">
        <f>'电阻 '!#REF!</f>
        <v>#REF!</v>
      </c>
      <c r="H33" s="527" t="e">
        <f>'电阻 '!#REF!</f>
        <v>#REF!</v>
      </c>
    </row>
    <row r="34" s="271" customFormat="1" spans="1:8">
      <c r="A34" s="525">
        <v>32</v>
      </c>
      <c r="B34" s="528" t="e">
        <f>CONCATENATE('电阻 '!#REF!,"/",'电阻 '!#REF!)</f>
        <v>#REF!</v>
      </c>
      <c r="C34" s="527" t="e">
        <f>'电阻 '!#REF!</f>
        <v>#REF!</v>
      </c>
      <c r="D34" s="527" t="e">
        <f>'电阻 '!#REF!</f>
        <v>#REF!</v>
      </c>
      <c r="E34" s="527" t="e">
        <f>'电阻 '!#REF!</f>
        <v>#REF!</v>
      </c>
      <c r="F34" s="527" t="e">
        <f>'电阻 '!#REF!</f>
        <v>#REF!</v>
      </c>
      <c r="G34" s="527" t="e">
        <f>'电阻 '!#REF!</f>
        <v>#REF!</v>
      </c>
      <c r="H34" s="527" t="e">
        <f>'电阻 '!#REF!</f>
        <v>#REF!</v>
      </c>
    </row>
    <row r="35" s="271" customFormat="1" spans="1:8">
      <c r="A35" s="525">
        <v>33</v>
      </c>
      <c r="B35" s="528" t="e">
        <f>CONCATENATE('电阻 '!#REF!,"/",'电阻 '!#REF!)</f>
        <v>#REF!</v>
      </c>
      <c r="C35" s="527" t="e">
        <f>'电阻 '!#REF!</f>
        <v>#REF!</v>
      </c>
      <c r="D35" s="527" t="e">
        <f>'电阻 '!#REF!</f>
        <v>#REF!</v>
      </c>
      <c r="E35" s="527" t="e">
        <f>'电阻 '!#REF!</f>
        <v>#REF!</v>
      </c>
      <c r="F35" s="527" t="e">
        <f>'电阻 '!#REF!</f>
        <v>#REF!</v>
      </c>
      <c r="G35" s="527" t="e">
        <f>'电阻 '!#REF!</f>
        <v>#REF!</v>
      </c>
      <c r="H35" s="527" t="e">
        <f>'电阻 '!#REF!</f>
        <v>#REF!</v>
      </c>
    </row>
    <row r="36" s="271" customFormat="1" spans="1:8">
      <c r="A36" s="525">
        <v>34</v>
      </c>
      <c r="B36" s="528" t="e">
        <f>CONCATENATE('电阻 '!#REF!,"/",'电阻 '!#REF!)</f>
        <v>#REF!</v>
      </c>
      <c r="C36" s="527" t="e">
        <f>'电阻 '!#REF!</f>
        <v>#REF!</v>
      </c>
      <c r="D36" s="527" t="e">
        <f>'电阻 '!#REF!</f>
        <v>#REF!</v>
      </c>
      <c r="E36" s="527" t="e">
        <f>'电阻 '!#REF!</f>
        <v>#REF!</v>
      </c>
      <c r="F36" s="527" t="e">
        <f>'电阻 '!#REF!</f>
        <v>#REF!</v>
      </c>
      <c r="G36" s="527" t="e">
        <f>'电阻 '!#REF!</f>
        <v>#REF!</v>
      </c>
      <c r="H36" s="527" t="e">
        <f>'电阻 '!#REF!</f>
        <v>#REF!</v>
      </c>
    </row>
    <row r="37" s="271" customFormat="1" spans="1:8">
      <c r="A37" s="525">
        <v>35</v>
      </c>
      <c r="B37" s="528" t="e">
        <f>CONCATENATE('电阻 '!#REF!,"/",'电阻 '!#REF!)</f>
        <v>#REF!</v>
      </c>
      <c r="C37" s="527" t="e">
        <f>'电阻 '!#REF!</f>
        <v>#REF!</v>
      </c>
      <c r="D37" s="527" t="e">
        <f>'电阻 '!#REF!</f>
        <v>#REF!</v>
      </c>
      <c r="E37" s="527" t="e">
        <f>'电阻 '!#REF!</f>
        <v>#REF!</v>
      </c>
      <c r="F37" s="527" t="e">
        <f>'电阻 '!#REF!</f>
        <v>#REF!</v>
      </c>
      <c r="G37" s="527" t="e">
        <f>'电阻 '!#REF!</f>
        <v>#REF!</v>
      </c>
      <c r="H37" s="527" t="e">
        <f>'电阻 '!#REF!</f>
        <v>#REF!</v>
      </c>
    </row>
    <row r="38" s="271" customFormat="1" spans="1:8">
      <c r="A38" s="525">
        <v>36</v>
      </c>
      <c r="B38" s="528" t="e">
        <f>CONCATENATE('电阻 '!#REF!,"/",'电阻 '!#REF!)</f>
        <v>#REF!</v>
      </c>
      <c r="C38" s="527" t="e">
        <f>'电阻 '!#REF!</f>
        <v>#REF!</v>
      </c>
      <c r="D38" s="527" t="e">
        <f>'电阻 '!#REF!</f>
        <v>#REF!</v>
      </c>
      <c r="E38" s="527" t="e">
        <f>'电阻 '!#REF!</f>
        <v>#REF!</v>
      </c>
      <c r="F38" s="527" t="e">
        <f>'电阻 '!#REF!</f>
        <v>#REF!</v>
      </c>
      <c r="G38" s="527" t="e">
        <f>'电阻 '!#REF!</f>
        <v>#REF!</v>
      </c>
      <c r="H38" s="527" t="e">
        <f>'电阻 '!#REF!</f>
        <v>#REF!</v>
      </c>
    </row>
    <row r="39" s="271" customFormat="1" spans="1:8">
      <c r="A39" s="525">
        <v>37</v>
      </c>
      <c r="B39" s="528" t="e">
        <f>CONCATENATE('电阻 '!#REF!,"/",'电阻 '!#REF!)</f>
        <v>#REF!</v>
      </c>
      <c r="C39" s="527" t="e">
        <f>'电阻 '!#REF!</f>
        <v>#REF!</v>
      </c>
      <c r="D39" s="527" t="e">
        <f>'电阻 '!#REF!</f>
        <v>#REF!</v>
      </c>
      <c r="E39" s="527" t="e">
        <f>'电阻 '!#REF!</f>
        <v>#REF!</v>
      </c>
      <c r="F39" s="527" t="e">
        <f>'电阻 '!#REF!</f>
        <v>#REF!</v>
      </c>
      <c r="G39" s="527" t="e">
        <f>'电阻 '!#REF!</f>
        <v>#REF!</v>
      </c>
      <c r="H39" s="527" t="e">
        <f>'电阻 '!#REF!</f>
        <v>#REF!</v>
      </c>
    </row>
    <row r="40" s="271" customFormat="1" spans="1:8">
      <c r="A40" s="525">
        <v>38</v>
      </c>
      <c r="B40" s="528" t="e">
        <f>CONCATENATE('电阻 '!#REF!,"/",'电阻 '!#REF!)</f>
        <v>#REF!</v>
      </c>
      <c r="C40" s="527" t="e">
        <f>'电阻 '!#REF!</f>
        <v>#REF!</v>
      </c>
      <c r="D40" s="527" t="e">
        <f>'电阻 '!#REF!</f>
        <v>#REF!</v>
      </c>
      <c r="E40" s="527" t="e">
        <f>'电阻 '!#REF!</f>
        <v>#REF!</v>
      </c>
      <c r="F40" s="527" t="e">
        <f>'电阻 '!#REF!</f>
        <v>#REF!</v>
      </c>
      <c r="G40" s="527" t="e">
        <f>'电阻 '!#REF!</f>
        <v>#REF!</v>
      </c>
      <c r="H40" s="527" t="e">
        <f>'电阻 '!#REF!</f>
        <v>#REF!</v>
      </c>
    </row>
    <row r="41" s="271" customFormat="1" spans="1:8">
      <c r="A41" s="525">
        <v>39</v>
      </c>
      <c r="B41" s="528" t="e">
        <f>CONCATENATE('电阻 '!#REF!,"/",'电阻 '!#REF!)</f>
        <v>#REF!</v>
      </c>
      <c r="C41" s="527" t="e">
        <f>'电阻 '!#REF!</f>
        <v>#REF!</v>
      </c>
      <c r="D41" s="527" t="e">
        <f>'电阻 '!#REF!</f>
        <v>#REF!</v>
      </c>
      <c r="E41" s="527" t="e">
        <f>'电阻 '!#REF!</f>
        <v>#REF!</v>
      </c>
      <c r="F41" s="527" t="e">
        <f>'电阻 '!#REF!</f>
        <v>#REF!</v>
      </c>
      <c r="G41" s="527" t="e">
        <f>'电阻 '!#REF!</f>
        <v>#REF!</v>
      </c>
      <c r="H41" s="527" t="e">
        <f>'电阻 '!#REF!</f>
        <v>#REF!</v>
      </c>
    </row>
    <row r="42" s="271" customFormat="1" spans="1:8">
      <c r="A42" s="525">
        <v>40</v>
      </c>
      <c r="B42" s="528" t="e">
        <f>CONCATENATE('电阻 '!#REF!,"/",'电阻 '!#REF!)</f>
        <v>#REF!</v>
      </c>
      <c r="C42" s="527" t="e">
        <f>'电阻 '!#REF!</f>
        <v>#REF!</v>
      </c>
      <c r="D42" s="527" t="e">
        <f>'电阻 '!#REF!</f>
        <v>#REF!</v>
      </c>
      <c r="E42" s="527" t="e">
        <f>'电阻 '!#REF!</f>
        <v>#REF!</v>
      </c>
      <c r="F42" s="527" t="e">
        <f>'电阻 '!#REF!</f>
        <v>#REF!</v>
      </c>
      <c r="G42" s="527" t="e">
        <f>'电阻 '!#REF!</f>
        <v>#REF!</v>
      </c>
      <c r="H42" s="527" t="e">
        <f>'电阻 '!#REF!</f>
        <v>#REF!</v>
      </c>
    </row>
    <row r="43" s="271" customFormat="1" spans="1:8">
      <c r="A43" s="525">
        <v>41</v>
      </c>
      <c r="B43" s="528" t="e">
        <f>CONCATENATE('电阻 '!#REF!,"/",'电阻 '!#REF!)</f>
        <v>#REF!</v>
      </c>
      <c r="C43" s="527" t="e">
        <f>'电阻 '!#REF!</f>
        <v>#REF!</v>
      </c>
      <c r="D43" s="527" t="e">
        <f>'电阻 '!#REF!</f>
        <v>#REF!</v>
      </c>
      <c r="E43" s="527" t="e">
        <f>'电阻 '!#REF!</f>
        <v>#REF!</v>
      </c>
      <c r="F43" s="527" t="e">
        <f>'电阻 '!#REF!</f>
        <v>#REF!</v>
      </c>
      <c r="G43" s="527" t="e">
        <f>'电阻 '!#REF!</f>
        <v>#REF!</v>
      </c>
      <c r="H43" s="527" t="e">
        <f>'电阻 '!#REF!</f>
        <v>#REF!</v>
      </c>
    </row>
    <row r="44" s="271" customFormat="1" spans="1:8">
      <c r="A44" s="525">
        <v>42</v>
      </c>
      <c r="B44" s="528" t="e">
        <f>CONCATENATE('电阻 '!#REF!,"/",'电阻 '!#REF!)</f>
        <v>#REF!</v>
      </c>
      <c r="C44" s="527" t="e">
        <f>'电阻 '!#REF!</f>
        <v>#REF!</v>
      </c>
      <c r="D44" s="527" t="e">
        <f>'电阻 '!#REF!</f>
        <v>#REF!</v>
      </c>
      <c r="E44" s="527" t="e">
        <f>'电阻 '!#REF!</f>
        <v>#REF!</v>
      </c>
      <c r="F44" s="527" t="e">
        <f>'电阻 '!#REF!</f>
        <v>#REF!</v>
      </c>
      <c r="G44" s="527" t="e">
        <f>'电阻 '!#REF!</f>
        <v>#REF!</v>
      </c>
      <c r="H44" s="527" t="e">
        <f>'电阻 '!#REF!</f>
        <v>#REF!</v>
      </c>
    </row>
    <row r="45" s="271" customFormat="1" spans="1:8">
      <c r="A45" s="525">
        <v>43</v>
      </c>
      <c r="B45" s="528" t="str">
        <f>CONCATENATE('电阻 '!D20,"/",'电阻 '!E20)</f>
        <v>res0402/8.2K</v>
      </c>
      <c r="C45" s="527">
        <f>'电阻 '!F20</f>
        <v>0</v>
      </c>
      <c r="D45" s="527" t="str">
        <f>'电阻 '!G20</f>
        <v>SMD电阻</v>
      </c>
      <c r="E45" s="527" t="str">
        <f>'电阻 '!H20</f>
        <v>1/16W-8.2±5%  0402</v>
      </c>
      <c r="F45" s="527">
        <f>'电阻 '!I20</f>
        <v>0</v>
      </c>
      <c r="G45" s="527">
        <f>'电阻 '!J20</f>
        <v>0</v>
      </c>
      <c r="H45" s="527">
        <f>'电阻 '!L20</f>
        <v>2</v>
      </c>
    </row>
    <row r="46" s="271" customFormat="1" spans="1:8">
      <c r="A46" s="525">
        <v>44</v>
      </c>
      <c r="B46" s="528" t="e">
        <f>CONCATENATE('电阻 '!#REF!,"/",'电阻 '!#REF!)</f>
        <v>#REF!</v>
      </c>
      <c r="C46" s="527" t="e">
        <f>'电阻 '!#REF!</f>
        <v>#REF!</v>
      </c>
      <c r="D46" s="527" t="e">
        <f>'电阻 '!#REF!</f>
        <v>#REF!</v>
      </c>
      <c r="E46" s="527" t="e">
        <f>'电阻 '!#REF!</f>
        <v>#REF!</v>
      </c>
      <c r="F46" s="527" t="e">
        <f>'电阻 '!#REF!</f>
        <v>#REF!</v>
      </c>
      <c r="G46" s="527" t="e">
        <f>'电阻 '!#REF!</f>
        <v>#REF!</v>
      </c>
      <c r="H46" s="527" t="e">
        <f>'电阻 '!#REF!</f>
        <v>#REF!</v>
      </c>
    </row>
    <row r="47" s="271" customFormat="1" spans="1:8">
      <c r="A47" s="525">
        <v>45</v>
      </c>
      <c r="B47" s="528" t="e">
        <f>CONCATENATE('电阻 '!#REF!,"/",'电阻 '!#REF!)</f>
        <v>#REF!</v>
      </c>
      <c r="C47" s="527" t="e">
        <f>'电阻 '!#REF!</f>
        <v>#REF!</v>
      </c>
      <c r="D47" s="527" t="e">
        <f>'电阻 '!#REF!</f>
        <v>#REF!</v>
      </c>
      <c r="E47" s="527" t="e">
        <f>'电阻 '!#REF!</f>
        <v>#REF!</v>
      </c>
      <c r="F47" s="527" t="e">
        <f>'电阻 '!#REF!</f>
        <v>#REF!</v>
      </c>
      <c r="G47" s="527" t="e">
        <f>'电阻 '!#REF!</f>
        <v>#REF!</v>
      </c>
      <c r="H47" s="527" t="e">
        <f>'电阻 '!#REF!</f>
        <v>#REF!</v>
      </c>
    </row>
    <row r="48" s="271" customFormat="1" spans="1:8">
      <c r="A48" s="525">
        <v>46</v>
      </c>
      <c r="B48" s="528" t="e">
        <f>CONCATENATE('电阻 '!#REF!,"/",'电阻 '!#REF!)</f>
        <v>#REF!</v>
      </c>
      <c r="C48" s="527" t="e">
        <f>'电阻 '!#REF!</f>
        <v>#REF!</v>
      </c>
      <c r="D48" s="527" t="e">
        <f>'电阻 '!#REF!</f>
        <v>#REF!</v>
      </c>
      <c r="E48" s="527" t="e">
        <f>'电阻 '!#REF!</f>
        <v>#REF!</v>
      </c>
      <c r="F48" s="527" t="e">
        <f>'电阻 '!#REF!</f>
        <v>#REF!</v>
      </c>
      <c r="G48" s="527" t="e">
        <f>'电阻 '!#REF!</f>
        <v>#REF!</v>
      </c>
      <c r="H48" s="527" t="e">
        <f>'电阻 '!#REF!</f>
        <v>#REF!</v>
      </c>
    </row>
    <row r="49" s="271" customFormat="1" spans="1:8">
      <c r="A49" s="525">
        <v>47</v>
      </c>
      <c r="B49" s="528" t="e">
        <f>CONCATENATE('电阻 '!#REF!,"/",'电阻 '!#REF!)</f>
        <v>#REF!</v>
      </c>
      <c r="C49" s="527" t="e">
        <f>'电阻 '!#REF!</f>
        <v>#REF!</v>
      </c>
      <c r="D49" s="527" t="e">
        <f>'电阻 '!#REF!</f>
        <v>#REF!</v>
      </c>
      <c r="E49" s="527" t="e">
        <f>'电阻 '!#REF!</f>
        <v>#REF!</v>
      </c>
      <c r="F49" s="527" t="e">
        <f>'电阻 '!#REF!</f>
        <v>#REF!</v>
      </c>
      <c r="G49" s="527" t="e">
        <f>'电阻 '!#REF!</f>
        <v>#REF!</v>
      </c>
      <c r="H49" s="527" t="e">
        <f>'电阻 '!#REF!</f>
        <v>#REF!</v>
      </c>
    </row>
    <row r="50" s="271" customFormat="1" spans="1:8">
      <c r="A50" s="525">
        <v>48</v>
      </c>
      <c r="B50" s="528" t="e">
        <f>CONCATENATE('电阻 '!#REF!,"/",'电阻 '!#REF!)</f>
        <v>#REF!</v>
      </c>
      <c r="C50" s="527" t="e">
        <f>'电阻 '!#REF!</f>
        <v>#REF!</v>
      </c>
      <c r="D50" s="527" t="e">
        <f>'电阻 '!#REF!</f>
        <v>#REF!</v>
      </c>
      <c r="E50" s="527" t="e">
        <f>'电阻 '!#REF!</f>
        <v>#REF!</v>
      </c>
      <c r="F50" s="527" t="e">
        <f>'电阻 '!#REF!</f>
        <v>#REF!</v>
      </c>
      <c r="G50" s="527" t="e">
        <f>'电阻 '!#REF!</f>
        <v>#REF!</v>
      </c>
      <c r="H50" s="527" t="e">
        <f>'电阻 '!#REF!</f>
        <v>#REF!</v>
      </c>
    </row>
    <row r="51" s="271" customFormat="1" spans="1:8">
      <c r="A51" s="525">
        <v>49</v>
      </c>
      <c r="B51" s="528" t="e">
        <f>CONCATENATE('电阻 '!#REF!,"/",'电阻 '!#REF!)</f>
        <v>#REF!</v>
      </c>
      <c r="C51" s="527" t="e">
        <f>'电阻 '!#REF!</f>
        <v>#REF!</v>
      </c>
      <c r="D51" s="527" t="e">
        <f>'电阻 '!#REF!</f>
        <v>#REF!</v>
      </c>
      <c r="E51" s="527" t="e">
        <f>'电阻 '!#REF!</f>
        <v>#REF!</v>
      </c>
      <c r="F51" s="527" t="e">
        <f>'电阻 '!#REF!</f>
        <v>#REF!</v>
      </c>
      <c r="G51" s="527" t="e">
        <f>'电阻 '!#REF!</f>
        <v>#REF!</v>
      </c>
      <c r="H51" s="527" t="e">
        <f>'电阻 '!#REF!</f>
        <v>#REF!</v>
      </c>
    </row>
    <row r="52" s="271" customFormat="1" spans="1:8">
      <c r="A52" s="525">
        <v>50</v>
      </c>
      <c r="B52" s="528" t="e">
        <f>CONCATENATE('电阻 '!#REF!,"/",'电阻 '!#REF!)</f>
        <v>#REF!</v>
      </c>
      <c r="C52" s="527" t="e">
        <f>'电阻 '!#REF!</f>
        <v>#REF!</v>
      </c>
      <c r="D52" s="527" t="e">
        <f>'电阻 '!#REF!</f>
        <v>#REF!</v>
      </c>
      <c r="E52" s="527" t="e">
        <f>'电阻 '!#REF!</f>
        <v>#REF!</v>
      </c>
      <c r="F52" s="527" t="e">
        <f>'电阻 '!#REF!</f>
        <v>#REF!</v>
      </c>
      <c r="G52" s="527" t="e">
        <f>'电阻 '!#REF!</f>
        <v>#REF!</v>
      </c>
      <c r="H52" s="527" t="e">
        <f>'电阻 '!#REF!</f>
        <v>#REF!</v>
      </c>
    </row>
    <row r="53" s="271" customFormat="1" spans="1:8">
      <c r="A53" s="525">
        <v>51</v>
      </c>
      <c r="B53" s="528" t="e">
        <f>CONCATENATE('电阻 '!#REF!,"/",'电阻 '!#REF!)</f>
        <v>#REF!</v>
      </c>
      <c r="C53" s="527" t="e">
        <f>'电阻 '!#REF!</f>
        <v>#REF!</v>
      </c>
      <c r="D53" s="527" t="e">
        <f>'电阻 '!#REF!</f>
        <v>#REF!</v>
      </c>
      <c r="E53" s="527" t="e">
        <f>'电阻 '!#REF!</f>
        <v>#REF!</v>
      </c>
      <c r="F53" s="527" t="e">
        <f>'电阻 '!#REF!</f>
        <v>#REF!</v>
      </c>
      <c r="G53" s="527" t="e">
        <f>'电阻 '!#REF!</f>
        <v>#REF!</v>
      </c>
      <c r="H53" s="527" t="e">
        <f>'电阻 '!#REF!</f>
        <v>#REF!</v>
      </c>
    </row>
    <row r="54" s="271" customFormat="1" spans="1:8">
      <c r="A54" s="525">
        <v>52</v>
      </c>
      <c r="B54" s="528" t="e">
        <f>CONCATENATE('电阻 '!#REF!,"/",'电阻 '!#REF!)</f>
        <v>#REF!</v>
      </c>
      <c r="C54" s="527" t="e">
        <f>'电阻 '!#REF!</f>
        <v>#REF!</v>
      </c>
      <c r="D54" s="527" t="e">
        <f>'电阻 '!#REF!</f>
        <v>#REF!</v>
      </c>
      <c r="E54" s="527" t="e">
        <f>'电阻 '!#REF!</f>
        <v>#REF!</v>
      </c>
      <c r="F54" s="527" t="e">
        <f>'电阻 '!#REF!</f>
        <v>#REF!</v>
      </c>
      <c r="G54" s="527" t="e">
        <f>'电阻 '!#REF!</f>
        <v>#REF!</v>
      </c>
      <c r="H54" s="527" t="e">
        <f>'电阻 '!#REF!</f>
        <v>#REF!</v>
      </c>
    </row>
    <row r="55" s="271" customFormat="1" spans="1:8">
      <c r="A55" s="525">
        <v>53</v>
      </c>
      <c r="B55" s="528" t="e">
        <f>CONCATENATE('电阻 '!#REF!,"/",'电阻 '!#REF!)</f>
        <v>#REF!</v>
      </c>
      <c r="C55" s="527" t="e">
        <f>'电阻 '!#REF!</f>
        <v>#REF!</v>
      </c>
      <c r="D55" s="527" t="e">
        <f>'电阻 '!#REF!</f>
        <v>#REF!</v>
      </c>
      <c r="E55" s="527" t="e">
        <f>'电阻 '!#REF!</f>
        <v>#REF!</v>
      </c>
      <c r="F55" s="527" t="e">
        <f>'电阻 '!#REF!</f>
        <v>#REF!</v>
      </c>
      <c r="G55" s="527" t="e">
        <f>'电阻 '!#REF!</f>
        <v>#REF!</v>
      </c>
      <c r="H55" s="527" t="e">
        <f>'电阻 '!#REF!</f>
        <v>#REF!</v>
      </c>
    </row>
    <row r="56" s="271" customFormat="1" spans="1:8">
      <c r="A56" s="525">
        <v>54</v>
      </c>
      <c r="B56" s="528" t="e">
        <f>CONCATENATE('电阻 '!#REF!,"/",'电阻 '!#REF!)</f>
        <v>#REF!</v>
      </c>
      <c r="C56" s="527" t="e">
        <f>'电阻 '!#REF!</f>
        <v>#REF!</v>
      </c>
      <c r="D56" s="527" t="e">
        <f>'电阻 '!#REF!</f>
        <v>#REF!</v>
      </c>
      <c r="E56" s="527" t="e">
        <f>'电阻 '!#REF!</f>
        <v>#REF!</v>
      </c>
      <c r="F56" s="527" t="e">
        <f>'电阻 '!#REF!</f>
        <v>#REF!</v>
      </c>
      <c r="G56" s="527" t="e">
        <f>'电阻 '!#REF!</f>
        <v>#REF!</v>
      </c>
      <c r="H56" s="527" t="e">
        <f>'电阻 '!#REF!</f>
        <v>#REF!</v>
      </c>
    </row>
    <row r="57" s="271" customFormat="1" spans="1:8">
      <c r="A57" s="525">
        <v>55</v>
      </c>
      <c r="B57" s="528" t="e">
        <f>CONCATENATE('电阻 '!#REF!,"/",'电阻 '!#REF!)</f>
        <v>#REF!</v>
      </c>
      <c r="C57" s="527" t="e">
        <f>'电阻 '!#REF!</f>
        <v>#REF!</v>
      </c>
      <c r="D57" s="527" t="e">
        <f>'电阻 '!#REF!</f>
        <v>#REF!</v>
      </c>
      <c r="E57" s="527" t="e">
        <f>'电阻 '!#REF!</f>
        <v>#REF!</v>
      </c>
      <c r="F57" s="527" t="e">
        <f>'电阻 '!#REF!</f>
        <v>#REF!</v>
      </c>
      <c r="G57" s="527" t="e">
        <f>'电阻 '!#REF!</f>
        <v>#REF!</v>
      </c>
      <c r="H57" s="527" t="e">
        <f>'电阻 '!#REF!</f>
        <v>#REF!</v>
      </c>
    </row>
    <row r="58" s="271" customFormat="1" spans="1:8">
      <c r="A58" s="525">
        <v>56</v>
      </c>
      <c r="B58" s="528" t="e">
        <f>CONCATENATE('电阻 '!#REF!,"/",'电阻 '!#REF!)</f>
        <v>#REF!</v>
      </c>
      <c r="C58" s="527" t="e">
        <f>'电阻 '!#REF!</f>
        <v>#REF!</v>
      </c>
      <c r="D58" s="527" t="e">
        <f>'电阻 '!#REF!</f>
        <v>#REF!</v>
      </c>
      <c r="E58" s="527" t="e">
        <f>'电阻 '!#REF!</f>
        <v>#REF!</v>
      </c>
      <c r="F58" s="527" t="e">
        <f>'电阻 '!#REF!</f>
        <v>#REF!</v>
      </c>
      <c r="G58" s="527" t="e">
        <f>'电阻 '!#REF!</f>
        <v>#REF!</v>
      </c>
      <c r="H58" s="527" t="e">
        <f>'电阻 '!#REF!</f>
        <v>#REF!</v>
      </c>
    </row>
    <row r="59" s="271" customFormat="1" spans="1:8">
      <c r="A59" s="525">
        <v>57</v>
      </c>
      <c r="B59" s="528" t="e">
        <f>CONCATENATE('电阻 '!#REF!,"/",'电阻 '!#REF!)</f>
        <v>#REF!</v>
      </c>
      <c r="C59" s="527" t="e">
        <f>'电阻 '!#REF!</f>
        <v>#REF!</v>
      </c>
      <c r="D59" s="527" t="e">
        <f>'电阻 '!#REF!</f>
        <v>#REF!</v>
      </c>
      <c r="E59" s="527" t="e">
        <f>'电阻 '!#REF!</f>
        <v>#REF!</v>
      </c>
      <c r="F59" s="527" t="e">
        <f>'电阻 '!#REF!</f>
        <v>#REF!</v>
      </c>
      <c r="G59" s="527" t="e">
        <f>'电阻 '!#REF!</f>
        <v>#REF!</v>
      </c>
      <c r="H59" s="527" t="e">
        <f>'电阻 '!#REF!</f>
        <v>#REF!</v>
      </c>
    </row>
    <row r="60" s="271" customFormat="1" spans="1:8">
      <c r="A60" s="525">
        <v>58</v>
      </c>
      <c r="B60" s="528" t="e">
        <f>CONCATENATE('电阻 '!#REF!,"/",'电阻 '!#REF!)</f>
        <v>#REF!</v>
      </c>
      <c r="C60" s="527" t="e">
        <f>'电阻 '!#REF!</f>
        <v>#REF!</v>
      </c>
      <c r="D60" s="527" t="e">
        <f>'电阻 '!#REF!</f>
        <v>#REF!</v>
      </c>
      <c r="E60" s="527" t="e">
        <f>'电阻 '!#REF!</f>
        <v>#REF!</v>
      </c>
      <c r="F60" s="527" t="e">
        <f>'电阻 '!#REF!</f>
        <v>#REF!</v>
      </c>
      <c r="G60" s="527" t="e">
        <f>'电阻 '!#REF!</f>
        <v>#REF!</v>
      </c>
      <c r="H60" s="527" t="e">
        <f>'电阻 '!#REF!</f>
        <v>#REF!</v>
      </c>
    </row>
    <row r="61" s="271" customFormat="1" spans="1:8">
      <c r="A61" s="525">
        <v>59</v>
      </c>
      <c r="B61" s="528" t="e">
        <f>CONCATENATE('电阻 '!#REF!,"/",'电阻 '!#REF!)</f>
        <v>#REF!</v>
      </c>
      <c r="C61" s="527" t="e">
        <f>'电阻 '!#REF!</f>
        <v>#REF!</v>
      </c>
      <c r="D61" s="527" t="e">
        <f>'电阻 '!#REF!</f>
        <v>#REF!</v>
      </c>
      <c r="E61" s="527" t="e">
        <f>'电阻 '!#REF!</f>
        <v>#REF!</v>
      </c>
      <c r="F61" s="527" t="e">
        <f>'电阻 '!#REF!</f>
        <v>#REF!</v>
      </c>
      <c r="G61" s="527" t="e">
        <f>'电阻 '!#REF!</f>
        <v>#REF!</v>
      </c>
      <c r="H61" s="527" t="e">
        <f>'电阻 '!#REF!</f>
        <v>#REF!</v>
      </c>
    </row>
    <row r="62" s="271" customFormat="1" spans="1:8">
      <c r="A62" s="525">
        <v>60</v>
      </c>
      <c r="B62" s="528" t="e">
        <f>CONCATENATE('电阻 '!#REF!,"/",'电阻 '!#REF!)</f>
        <v>#REF!</v>
      </c>
      <c r="C62" s="527" t="e">
        <f>'电阻 '!#REF!</f>
        <v>#REF!</v>
      </c>
      <c r="D62" s="527" t="e">
        <f>'电阻 '!#REF!</f>
        <v>#REF!</v>
      </c>
      <c r="E62" s="527" t="e">
        <f>'电阻 '!#REF!</f>
        <v>#REF!</v>
      </c>
      <c r="F62" s="527" t="e">
        <f>'电阻 '!#REF!</f>
        <v>#REF!</v>
      </c>
      <c r="G62" s="527" t="e">
        <f>'电阻 '!#REF!</f>
        <v>#REF!</v>
      </c>
      <c r="H62" s="527" t="e">
        <f>'电阻 '!#REF!</f>
        <v>#REF!</v>
      </c>
    </row>
    <row r="63" s="271" customFormat="1" spans="1:8">
      <c r="A63" s="525">
        <v>61</v>
      </c>
      <c r="B63" s="528" t="e">
        <f>CONCATENATE('电阻 '!#REF!,"/",'电阻 '!#REF!)</f>
        <v>#REF!</v>
      </c>
      <c r="C63" s="527" t="e">
        <f>'电阻 '!#REF!</f>
        <v>#REF!</v>
      </c>
      <c r="D63" s="527" t="e">
        <f>'电阻 '!#REF!</f>
        <v>#REF!</v>
      </c>
      <c r="E63" s="527" t="e">
        <f>'电阻 '!#REF!</f>
        <v>#REF!</v>
      </c>
      <c r="F63" s="527" t="e">
        <f>'电阻 '!#REF!</f>
        <v>#REF!</v>
      </c>
      <c r="G63" s="527" t="e">
        <f>'电阻 '!#REF!</f>
        <v>#REF!</v>
      </c>
      <c r="H63" s="527" t="e">
        <f>'电阻 '!#REF!</f>
        <v>#REF!</v>
      </c>
    </row>
    <row r="64" s="271" customFormat="1" spans="1:8">
      <c r="A64" s="525">
        <v>62</v>
      </c>
      <c r="B64" s="528" t="e">
        <f>CONCATENATE('电阻 '!#REF!,"/",'电阻 '!#REF!)</f>
        <v>#REF!</v>
      </c>
      <c r="C64" s="527" t="e">
        <f>'电阻 '!#REF!</f>
        <v>#REF!</v>
      </c>
      <c r="D64" s="527" t="e">
        <f>'电阻 '!#REF!</f>
        <v>#REF!</v>
      </c>
      <c r="E64" s="527" t="e">
        <f>'电阻 '!#REF!</f>
        <v>#REF!</v>
      </c>
      <c r="F64" s="527" t="e">
        <f>'电阻 '!#REF!</f>
        <v>#REF!</v>
      </c>
      <c r="G64" s="527" t="e">
        <f>'电阻 '!#REF!</f>
        <v>#REF!</v>
      </c>
      <c r="H64" s="527" t="e">
        <f>'电阻 '!#REF!</f>
        <v>#REF!</v>
      </c>
    </row>
    <row r="65" s="271" customFormat="1" spans="1:8">
      <c r="A65" s="525">
        <v>63</v>
      </c>
      <c r="B65" s="528" t="e">
        <f>CONCATENATE('电阻 '!#REF!,"/",'电阻 '!#REF!)</f>
        <v>#REF!</v>
      </c>
      <c r="C65" s="527" t="e">
        <f>'电阻 '!#REF!</f>
        <v>#REF!</v>
      </c>
      <c r="D65" s="527" t="e">
        <f>'电阻 '!#REF!</f>
        <v>#REF!</v>
      </c>
      <c r="E65" s="527" t="e">
        <f>'电阻 '!#REF!</f>
        <v>#REF!</v>
      </c>
      <c r="F65" s="527" t="e">
        <f>'电阻 '!#REF!</f>
        <v>#REF!</v>
      </c>
      <c r="G65" s="527" t="e">
        <f>'电阻 '!#REF!</f>
        <v>#REF!</v>
      </c>
      <c r="H65" s="527" t="e">
        <f>'电阻 '!#REF!</f>
        <v>#REF!</v>
      </c>
    </row>
    <row r="66" s="271" customFormat="1" spans="1:8">
      <c r="A66" s="525">
        <v>64</v>
      </c>
      <c r="B66" s="528" t="e">
        <f>CONCATENATE('电阻 '!#REF!,"/",'电阻 '!#REF!)</f>
        <v>#REF!</v>
      </c>
      <c r="C66" s="527" t="e">
        <f>'电阻 '!#REF!</f>
        <v>#REF!</v>
      </c>
      <c r="D66" s="527" t="e">
        <f>'电阻 '!#REF!</f>
        <v>#REF!</v>
      </c>
      <c r="E66" s="527" t="e">
        <f>'电阻 '!#REF!</f>
        <v>#REF!</v>
      </c>
      <c r="F66" s="527" t="e">
        <f>'电阻 '!#REF!</f>
        <v>#REF!</v>
      </c>
      <c r="G66" s="527" t="e">
        <f>'电阻 '!#REF!</f>
        <v>#REF!</v>
      </c>
      <c r="H66" s="527" t="e">
        <f>'电阻 '!#REF!</f>
        <v>#REF!</v>
      </c>
    </row>
    <row r="67" s="271" customFormat="1" spans="1:8">
      <c r="A67" s="525">
        <v>65</v>
      </c>
      <c r="B67" s="528" t="e">
        <f>CONCATENATE('电阻 '!#REF!,"/",'电阻 '!#REF!)</f>
        <v>#REF!</v>
      </c>
      <c r="C67" s="527" t="e">
        <f>'电阻 '!#REF!</f>
        <v>#REF!</v>
      </c>
      <c r="D67" s="527" t="e">
        <f>'电阻 '!#REF!</f>
        <v>#REF!</v>
      </c>
      <c r="E67" s="527" t="e">
        <f>'电阻 '!#REF!</f>
        <v>#REF!</v>
      </c>
      <c r="F67" s="527" t="e">
        <f>'电阻 '!#REF!</f>
        <v>#REF!</v>
      </c>
      <c r="G67" s="527" t="e">
        <f>'电阻 '!#REF!</f>
        <v>#REF!</v>
      </c>
      <c r="H67" s="527" t="e">
        <f>'电阻 '!#REF!</f>
        <v>#REF!</v>
      </c>
    </row>
    <row r="68" s="271" customFormat="1" spans="1:8">
      <c r="A68" s="525">
        <v>66</v>
      </c>
      <c r="B68" s="528" t="e">
        <f>CONCATENATE('电阻 '!#REF!,"/",'电阻 '!#REF!)</f>
        <v>#REF!</v>
      </c>
      <c r="C68" s="527" t="e">
        <f>'电阻 '!#REF!</f>
        <v>#REF!</v>
      </c>
      <c r="D68" s="527" t="e">
        <f>'电阻 '!#REF!</f>
        <v>#REF!</v>
      </c>
      <c r="E68" s="527" t="e">
        <f>'电阻 '!#REF!</f>
        <v>#REF!</v>
      </c>
      <c r="F68" s="527" t="e">
        <f>'电阻 '!#REF!</f>
        <v>#REF!</v>
      </c>
      <c r="G68" s="527" t="e">
        <f>'电阻 '!#REF!</f>
        <v>#REF!</v>
      </c>
      <c r="H68" s="527" t="e">
        <f>'电阻 '!#REF!</f>
        <v>#REF!</v>
      </c>
    </row>
    <row r="69" s="271" customFormat="1" spans="1:8">
      <c r="A69" s="525">
        <v>67</v>
      </c>
      <c r="B69" s="528" t="e">
        <f>CONCATENATE('电阻 '!#REF!,"/",'电阻 '!#REF!)</f>
        <v>#REF!</v>
      </c>
      <c r="C69" s="527" t="e">
        <f>'电阻 '!#REF!</f>
        <v>#REF!</v>
      </c>
      <c r="D69" s="527" t="e">
        <f>'电阻 '!#REF!</f>
        <v>#REF!</v>
      </c>
      <c r="E69" s="527" t="e">
        <f>'电阻 '!#REF!</f>
        <v>#REF!</v>
      </c>
      <c r="F69" s="527" t="e">
        <f>'电阻 '!#REF!</f>
        <v>#REF!</v>
      </c>
      <c r="G69" s="527" t="e">
        <f>'电阻 '!#REF!</f>
        <v>#REF!</v>
      </c>
      <c r="H69" s="527" t="e">
        <f>'电阻 '!#REF!</f>
        <v>#REF!</v>
      </c>
    </row>
    <row r="70" s="271" customFormat="1" spans="1:8">
      <c r="A70" s="525">
        <v>68</v>
      </c>
      <c r="B70" s="528" t="e">
        <f>CONCATENATE('电阻 '!#REF!,"/",'电阻 '!#REF!)</f>
        <v>#REF!</v>
      </c>
      <c r="C70" s="527" t="e">
        <f>'电阻 '!#REF!</f>
        <v>#REF!</v>
      </c>
      <c r="D70" s="527" t="e">
        <f>'电阻 '!#REF!</f>
        <v>#REF!</v>
      </c>
      <c r="E70" s="527" t="e">
        <f>'电阻 '!#REF!</f>
        <v>#REF!</v>
      </c>
      <c r="F70" s="527" t="e">
        <f>'电阻 '!#REF!</f>
        <v>#REF!</v>
      </c>
      <c r="G70" s="527" t="e">
        <f>'电阻 '!#REF!</f>
        <v>#REF!</v>
      </c>
      <c r="H70" s="527" t="e">
        <f>'电阻 '!#REF!</f>
        <v>#REF!</v>
      </c>
    </row>
    <row r="71" s="271" customFormat="1" spans="1:8">
      <c r="A71" s="525">
        <v>69</v>
      </c>
      <c r="B71" s="528" t="e">
        <f>CONCATENATE('电阻 '!#REF!,"/",'电阻 '!#REF!)</f>
        <v>#REF!</v>
      </c>
      <c r="C71" s="527" t="e">
        <f>'电阻 '!#REF!</f>
        <v>#REF!</v>
      </c>
      <c r="D71" s="527" t="e">
        <f>'电阻 '!#REF!</f>
        <v>#REF!</v>
      </c>
      <c r="E71" s="527" t="e">
        <f>'电阻 '!#REF!</f>
        <v>#REF!</v>
      </c>
      <c r="F71" s="527" t="e">
        <f>'电阻 '!#REF!</f>
        <v>#REF!</v>
      </c>
      <c r="G71" s="527" t="e">
        <f>'电阻 '!#REF!</f>
        <v>#REF!</v>
      </c>
      <c r="H71" s="527" t="e">
        <f>'电阻 '!#REF!</f>
        <v>#REF!</v>
      </c>
    </row>
    <row r="72" s="271" customFormat="1" spans="1:8">
      <c r="A72" s="525">
        <v>70</v>
      </c>
      <c r="B72" s="528" t="e">
        <f>CONCATENATE('电阻 '!#REF!,"/",'电阻 '!#REF!)</f>
        <v>#REF!</v>
      </c>
      <c r="C72" s="527" t="e">
        <f>'电阻 '!#REF!</f>
        <v>#REF!</v>
      </c>
      <c r="D72" s="527" t="e">
        <f>'电阻 '!#REF!</f>
        <v>#REF!</v>
      </c>
      <c r="E72" s="527" t="e">
        <f>'电阻 '!#REF!</f>
        <v>#REF!</v>
      </c>
      <c r="F72" s="527" t="e">
        <f>'电阻 '!#REF!</f>
        <v>#REF!</v>
      </c>
      <c r="G72" s="527" t="e">
        <f>'电阻 '!#REF!</f>
        <v>#REF!</v>
      </c>
      <c r="H72" s="527" t="e">
        <f>'电阻 '!#REF!</f>
        <v>#REF!</v>
      </c>
    </row>
    <row r="73" s="271" customFormat="1" spans="1:8">
      <c r="A73" s="525">
        <v>71</v>
      </c>
      <c r="B73" s="528" t="e">
        <f>CONCATENATE('电阻 '!#REF!,"/",'电阻 '!#REF!)</f>
        <v>#REF!</v>
      </c>
      <c r="C73" s="527" t="e">
        <f>'电阻 '!#REF!</f>
        <v>#REF!</v>
      </c>
      <c r="D73" s="527" t="e">
        <f>'电阻 '!#REF!</f>
        <v>#REF!</v>
      </c>
      <c r="E73" s="527" t="e">
        <f>'电阻 '!#REF!</f>
        <v>#REF!</v>
      </c>
      <c r="F73" s="527" t="e">
        <f>'电阻 '!#REF!</f>
        <v>#REF!</v>
      </c>
      <c r="G73" s="527" t="e">
        <f>'电阻 '!#REF!</f>
        <v>#REF!</v>
      </c>
      <c r="H73" s="527" t="e">
        <f>'电阻 '!#REF!</f>
        <v>#REF!</v>
      </c>
    </row>
    <row r="74" s="271" customFormat="1" spans="1:8">
      <c r="A74" s="525">
        <v>72</v>
      </c>
      <c r="B74" s="528" t="e">
        <f>CONCATENATE('电阻 '!#REF!,"/",'电阻 '!#REF!)</f>
        <v>#REF!</v>
      </c>
      <c r="C74" s="527" t="e">
        <f>'电阻 '!#REF!</f>
        <v>#REF!</v>
      </c>
      <c r="D74" s="527" t="e">
        <f>'电阻 '!#REF!</f>
        <v>#REF!</v>
      </c>
      <c r="E74" s="527" t="e">
        <f>'电阻 '!#REF!</f>
        <v>#REF!</v>
      </c>
      <c r="F74" s="527" t="e">
        <f>'电阻 '!#REF!</f>
        <v>#REF!</v>
      </c>
      <c r="G74" s="527" t="e">
        <f>'电阻 '!#REF!</f>
        <v>#REF!</v>
      </c>
      <c r="H74" s="527" t="e">
        <f>'电阻 '!#REF!</f>
        <v>#REF!</v>
      </c>
    </row>
    <row r="75" s="271" customFormat="1" spans="1:8">
      <c r="A75" s="525">
        <v>73</v>
      </c>
      <c r="B75" s="528" t="e">
        <f>CONCATENATE('电阻 '!#REF!,"/",'电阻 '!#REF!)</f>
        <v>#REF!</v>
      </c>
      <c r="C75" s="527" t="e">
        <f>'电阻 '!#REF!</f>
        <v>#REF!</v>
      </c>
      <c r="D75" s="527" t="e">
        <f>'电阻 '!#REF!</f>
        <v>#REF!</v>
      </c>
      <c r="E75" s="527" t="e">
        <f>'电阻 '!#REF!</f>
        <v>#REF!</v>
      </c>
      <c r="F75" s="527" t="e">
        <f>'电阻 '!#REF!</f>
        <v>#REF!</v>
      </c>
      <c r="G75" s="527" t="e">
        <f>'电阻 '!#REF!</f>
        <v>#REF!</v>
      </c>
      <c r="H75" s="527" t="e">
        <f>'电阻 '!#REF!</f>
        <v>#REF!</v>
      </c>
    </row>
    <row r="76" s="271" customFormat="1" spans="1:8">
      <c r="A76" s="525">
        <v>74</v>
      </c>
      <c r="B76" s="528" t="e">
        <f>CONCATENATE('电阻 '!#REF!,"/",'电阻 '!#REF!)</f>
        <v>#REF!</v>
      </c>
      <c r="C76" s="527" t="e">
        <f>'电阻 '!#REF!</f>
        <v>#REF!</v>
      </c>
      <c r="D76" s="527" t="e">
        <f>'电阻 '!#REF!</f>
        <v>#REF!</v>
      </c>
      <c r="E76" s="527" t="e">
        <f>'电阻 '!#REF!</f>
        <v>#REF!</v>
      </c>
      <c r="F76" s="527" t="e">
        <f>'电阻 '!#REF!</f>
        <v>#REF!</v>
      </c>
      <c r="G76" s="527" t="e">
        <f>'电阻 '!#REF!</f>
        <v>#REF!</v>
      </c>
      <c r="H76" s="527" t="e">
        <f>'电阻 '!#REF!</f>
        <v>#REF!</v>
      </c>
    </row>
    <row r="77" s="271" customFormat="1" spans="1:8">
      <c r="A77" s="525">
        <v>75</v>
      </c>
      <c r="B77" s="528" t="e">
        <f>CONCATENATE('电阻 '!#REF!,"/",'电阻 '!#REF!)</f>
        <v>#REF!</v>
      </c>
      <c r="C77" s="527" t="e">
        <f>'电阻 '!#REF!</f>
        <v>#REF!</v>
      </c>
      <c r="D77" s="527" t="e">
        <f>'电阻 '!#REF!</f>
        <v>#REF!</v>
      </c>
      <c r="E77" s="527" t="e">
        <f>'电阻 '!#REF!</f>
        <v>#REF!</v>
      </c>
      <c r="F77" s="527" t="e">
        <f>'电阻 '!#REF!</f>
        <v>#REF!</v>
      </c>
      <c r="G77" s="527" t="e">
        <f>'电阻 '!#REF!</f>
        <v>#REF!</v>
      </c>
      <c r="H77" s="527" t="e">
        <f>'电阻 '!#REF!</f>
        <v>#REF!</v>
      </c>
    </row>
    <row r="78" s="271" customFormat="1" spans="1:8">
      <c r="A78" s="525">
        <v>76</v>
      </c>
      <c r="B78" s="528" t="e">
        <f>CONCATENATE('电阻 '!#REF!,"/",'电阻 '!#REF!)</f>
        <v>#REF!</v>
      </c>
      <c r="C78" s="527" t="e">
        <f>'电阻 '!#REF!</f>
        <v>#REF!</v>
      </c>
      <c r="D78" s="527" t="e">
        <f>'电阻 '!#REF!</f>
        <v>#REF!</v>
      </c>
      <c r="E78" s="527" t="e">
        <f>'电阻 '!#REF!</f>
        <v>#REF!</v>
      </c>
      <c r="F78" s="527" t="e">
        <f>'电阻 '!#REF!</f>
        <v>#REF!</v>
      </c>
      <c r="G78" s="527" t="e">
        <f>'电阻 '!#REF!</f>
        <v>#REF!</v>
      </c>
      <c r="H78" s="527" t="e">
        <f>'电阻 '!#REF!</f>
        <v>#REF!</v>
      </c>
    </row>
    <row r="79" s="271" customFormat="1" spans="1:8">
      <c r="A79" s="525">
        <v>77</v>
      </c>
      <c r="B79" s="528" t="e">
        <f>CONCATENATE('电阻 '!#REF!,"/",'电阻 '!#REF!)</f>
        <v>#REF!</v>
      </c>
      <c r="C79" s="527" t="e">
        <f>'电阻 '!#REF!</f>
        <v>#REF!</v>
      </c>
      <c r="D79" s="527" t="e">
        <f>'电阻 '!#REF!</f>
        <v>#REF!</v>
      </c>
      <c r="E79" s="527" t="e">
        <f>'电阻 '!#REF!</f>
        <v>#REF!</v>
      </c>
      <c r="F79" s="527" t="e">
        <f>'电阻 '!#REF!</f>
        <v>#REF!</v>
      </c>
      <c r="G79" s="527" t="e">
        <f>'电阻 '!#REF!</f>
        <v>#REF!</v>
      </c>
      <c r="H79" s="527" t="e">
        <f>'电阻 '!#REF!</f>
        <v>#REF!</v>
      </c>
    </row>
    <row r="80" s="271" customFormat="1" spans="1:8">
      <c r="A80" s="525">
        <v>78</v>
      </c>
      <c r="B80" s="528" t="e">
        <f>CONCATENATE('电阻 '!#REF!,"/",'电阻 '!#REF!)</f>
        <v>#REF!</v>
      </c>
      <c r="C80" s="527" t="e">
        <f>'电阻 '!#REF!</f>
        <v>#REF!</v>
      </c>
      <c r="D80" s="527" t="e">
        <f>'电阻 '!#REF!</f>
        <v>#REF!</v>
      </c>
      <c r="E80" s="527" t="e">
        <f>'电阻 '!#REF!</f>
        <v>#REF!</v>
      </c>
      <c r="F80" s="527" t="e">
        <f>'电阻 '!#REF!</f>
        <v>#REF!</v>
      </c>
      <c r="G80" s="527" t="e">
        <f>'电阻 '!#REF!</f>
        <v>#REF!</v>
      </c>
      <c r="H80" s="527" t="e">
        <f>'电阻 '!#REF!</f>
        <v>#REF!</v>
      </c>
    </row>
    <row r="81" s="271" customFormat="1" spans="1:8">
      <c r="A81" s="525">
        <v>79</v>
      </c>
      <c r="B81" s="528" t="e">
        <f>CONCATENATE('电阻 '!#REF!,"/",'电阻 '!#REF!)</f>
        <v>#REF!</v>
      </c>
      <c r="C81" s="527" t="e">
        <f>'电阻 '!#REF!</f>
        <v>#REF!</v>
      </c>
      <c r="D81" s="527" t="e">
        <f>'电阻 '!#REF!</f>
        <v>#REF!</v>
      </c>
      <c r="E81" s="527" t="e">
        <f>'电阻 '!#REF!</f>
        <v>#REF!</v>
      </c>
      <c r="F81" s="527" t="e">
        <f>'电阻 '!#REF!</f>
        <v>#REF!</v>
      </c>
      <c r="G81" s="527" t="e">
        <f>'电阻 '!#REF!</f>
        <v>#REF!</v>
      </c>
      <c r="H81" s="527" t="e">
        <f>'电阻 '!#REF!</f>
        <v>#REF!</v>
      </c>
    </row>
    <row r="82" s="271" customFormat="1" spans="1:8">
      <c r="A82" s="525">
        <v>80</v>
      </c>
      <c r="B82" s="528" t="e">
        <f>CONCATENATE('电阻 '!#REF!,"/",'电阻 '!#REF!)</f>
        <v>#REF!</v>
      </c>
      <c r="C82" s="527" t="e">
        <f>'电阻 '!#REF!</f>
        <v>#REF!</v>
      </c>
      <c r="D82" s="527" t="e">
        <f>'电阻 '!#REF!</f>
        <v>#REF!</v>
      </c>
      <c r="E82" s="527" t="e">
        <f>'电阻 '!#REF!</f>
        <v>#REF!</v>
      </c>
      <c r="F82" s="527" t="e">
        <f>'电阻 '!#REF!</f>
        <v>#REF!</v>
      </c>
      <c r="G82" s="527" t="e">
        <f>'电阻 '!#REF!</f>
        <v>#REF!</v>
      </c>
      <c r="H82" s="527" t="e">
        <f>'电阻 '!#REF!</f>
        <v>#REF!</v>
      </c>
    </row>
    <row r="83" s="271" customFormat="1" spans="1:8">
      <c r="A83" s="525">
        <v>81</v>
      </c>
      <c r="B83" s="528" t="e">
        <f>CONCATENATE('电阻 '!#REF!,"/",'电阻 '!#REF!)</f>
        <v>#REF!</v>
      </c>
      <c r="C83" s="527" t="e">
        <f>'电阻 '!#REF!</f>
        <v>#REF!</v>
      </c>
      <c r="D83" s="527" t="e">
        <f>'电阻 '!#REF!</f>
        <v>#REF!</v>
      </c>
      <c r="E83" s="527" t="e">
        <f>'电阻 '!#REF!</f>
        <v>#REF!</v>
      </c>
      <c r="F83" s="527" t="e">
        <f>'电阻 '!#REF!</f>
        <v>#REF!</v>
      </c>
      <c r="G83" s="527" t="e">
        <f>'电阻 '!#REF!</f>
        <v>#REF!</v>
      </c>
      <c r="H83" s="527" t="e">
        <f>'电阻 '!#REF!</f>
        <v>#REF!</v>
      </c>
    </row>
    <row r="84" s="271" customFormat="1" spans="1:8">
      <c r="A84" s="525">
        <v>82</v>
      </c>
      <c r="B84" s="528" t="e">
        <f>CONCATENATE('电阻 '!#REF!,"/",'电阻 '!#REF!)</f>
        <v>#REF!</v>
      </c>
      <c r="C84" s="527" t="e">
        <f>'电阻 '!#REF!</f>
        <v>#REF!</v>
      </c>
      <c r="D84" s="527" t="e">
        <f>'电阻 '!#REF!</f>
        <v>#REF!</v>
      </c>
      <c r="E84" s="527" t="e">
        <f>'电阻 '!#REF!</f>
        <v>#REF!</v>
      </c>
      <c r="F84" s="527" t="e">
        <f>'电阻 '!#REF!</f>
        <v>#REF!</v>
      </c>
      <c r="G84" s="527" t="e">
        <f>'电阻 '!#REF!</f>
        <v>#REF!</v>
      </c>
      <c r="H84" s="527" t="e">
        <f>'电阻 '!#REF!</f>
        <v>#REF!</v>
      </c>
    </row>
    <row r="85" s="271" customFormat="1" spans="1:8">
      <c r="A85" s="525">
        <v>83</v>
      </c>
      <c r="B85" s="528" t="e">
        <f>CONCATENATE('电阻 '!#REF!,"/",'电阻 '!#REF!)</f>
        <v>#REF!</v>
      </c>
      <c r="C85" s="527" t="e">
        <f>'电阻 '!#REF!</f>
        <v>#REF!</v>
      </c>
      <c r="D85" s="527" t="e">
        <f>'电阻 '!#REF!</f>
        <v>#REF!</v>
      </c>
      <c r="E85" s="527" t="e">
        <f>'电阻 '!#REF!</f>
        <v>#REF!</v>
      </c>
      <c r="F85" s="527" t="e">
        <f>'电阻 '!#REF!</f>
        <v>#REF!</v>
      </c>
      <c r="G85" s="527" t="e">
        <f>'电阻 '!#REF!</f>
        <v>#REF!</v>
      </c>
      <c r="H85" s="527" t="e">
        <f>'电阻 '!#REF!</f>
        <v>#REF!</v>
      </c>
    </row>
    <row r="86" s="271" customFormat="1" spans="1:8">
      <c r="A86" s="525">
        <v>84</v>
      </c>
      <c r="B86" s="528" t="e">
        <f>CONCATENATE('电阻 '!#REF!,"/",'电阻 '!#REF!)</f>
        <v>#REF!</v>
      </c>
      <c r="C86" s="527" t="e">
        <f>'电阻 '!#REF!</f>
        <v>#REF!</v>
      </c>
      <c r="D86" s="527" t="e">
        <f>'电阻 '!#REF!</f>
        <v>#REF!</v>
      </c>
      <c r="E86" s="527" t="e">
        <f>'电阻 '!#REF!</f>
        <v>#REF!</v>
      </c>
      <c r="F86" s="527" t="e">
        <f>'电阻 '!#REF!</f>
        <v>#REF!</v>
      </c>
      <c r="G86" s="527" t="e">
        <f>'电阻 '!#REF!</f>
        <v>#REF!</v>
      </c>
      <c r="H86" s="527" t="e">
        <f>'电阻 '!#REF!</f>
        <v>#REF!</v>
      </c>
    </row>
    <row r="87" s="271" customFormat="1" spans="1:8">
      <c r="A87" s="525">
        <v>85</v>
      </c>
      <c r="B87" s="528" t="e">
        <f>CONCATENATE('电阻 '!#REF!,"/",'电阻 '!#REF!)</f>
        <v>#REF!</v>
      </c>
      <c r="C87" s="527" t="e">
        <f>'电阻 '!#REF!</f>
        <v>#REF!</v>
      </c>
      <c r="D87" s="527" t="e">
        <f>'电阻 '!#REF!</f>
        <v>#REF!</v>
      </c>
      <c r="E87" s="527" t="e">
        <f>'电阻 '!#REF!</f>
        <v>#REF!</v>
      </c>
      <c r="F87" s="527" t="e">
        <f>'电阻 '!#REF!</f>
        <v>#REF!</v>
      </c>
      <c r="G87" s="527" t="e">
        <f>'电阻 '!#REF!</f>
        <v>#REF!</v>
      </c>
      <c r="H87" s="527" t="e">
        <f>'电阻 '!#REF!</f>
        <v>#REF!</v>
      </c>
    </row>
    <row r="88" s="271" customFormat="1" spans="1:8">
      <c r="A88" s="525">
        <v>86</v>
      </c>
      <c r="B88" s="528" t="e">
        <f>CONCATENATE('电阻 '!#REF!,"/",'电阻 '!#REF!)</f>
        <v>#REF!</v>
      </c>
      <c r="C88" s="527" t="e">
        <f>'电阻 '!#REF!</f>
        <v>#REF!</v>
      </c>
      <c r="D88" s="527" t="e">
        <f>'电阻 '!#REF!</f>
        <v>#REF!</v>
      </c>
      <c r="E88" s="527" t="e">
        <f>'电阻 '!#REF!</f>
        <v>#REF!</v>
      </c>
      <c r="F88" s="527" t="e">
        <f>'电阻 '!#REF!</f>
        <v>#REF!</v>
      </c>
      <c r="G88" s="527" t="e">
        <f>'电阻 '!#REF!</f>
        <v>#REF!</v>
      </c>
      <c r="H88" s="527" t="e">
        <f>'电阻 '!#REF!</f>
        <v>#REF!</v>
      </c>
    </row>
    <row r="89" s="271" customFormat="1" spans="1:8">
      <c r="A89" s="525">
        <v>87</v>
      </c>
      <c r="B89" s="528" t="e">
        <f>CONCATENATE('电阻 '!#REF!,"/",'电阻 '!#REF!)</f>
        <v>#REF!</v>
      </c>
      <c r="C89" s="527" t="e">
        <f>'电阻 '!#REF!</f>
        <v>#REF!</v>
      </c>
      <c r="D89" s="527" t="e">
        <f>'电阻 '!#REF!</f>
        <v>#REF!</v>
      </c>
      <c r="E89" s="527" t="e">
        <f>'电阻 '!#REF!</f>
        <v>#REF!</v>
      </c>
      <c r="F89" s="527" t="e">
        <f>'电阻 '!#REF!</f>
        <v>#REF!</v>
      </c>
      <c r="G89" s="527" t="e">
        <f>'电阻 '!#REF!</f>
        <v>#REF!</v>
      </c>
      <c r="H89" s="527" t="e">
        <f>'电阻 '!#REF!</f>
        <v>#REF!</v>
      </c>
    </row>
    <row r="90" s="271" customFormat="1" spans="1:8">
      <c r="A90" s="525">
        <v>88</v>
      </c>
      <c r="B90" s="528" t="e">
        <f>CONCATENATE('电阻 '!#REF!,"/",'电阻 '!#REF!)</f>
        <v>#REF!</v>
      </c>
      <c r="C90" s="527" t="e">
        <f>'电阻 '!#REF!</f>
        <v>#REF!</v>
      </c>
      <c r="D90" s="527" t="e">
        <f>'电阻 '!#REF!</f>
        <v>#REF!</v>
      </c>
      <c r="E90" s="527" t="e">
        <f>'电阻 '!#REF!</f>
        <v>#REF!</v>
      </c>
      <c r="F90" s="527" t="e">
        <f>'电阻 '!#REF!</f>
        <v>#REF!</v>
      </c>
      <c r="G90" s="527" t="e">
        <f>'电阻 '!#REF!</f>
        <v>#REF!</v>
      </c>
      <c r="H90" s="527" t="e">
        <f>'电阻 '!#REF!</f>
        <v>#REF!</v>
      </c>
    </row>
    <row r="91" s="271" customFormat="1" spans="1:8">
      <c r="A91" s="525">
        <v>89</v>
      </c>
      <c r="B91" s="528" t="e">
        <f>CONCATENATE('电阻 '!#REF!,"/",'电阻 '!#REF!)</f>
        <v>#REF!</v>
      </c>
      <c r="C91" s="527" t="e">
        <f>'电阻 '!#REF!</f>
        <v>#REF!</v>
      </c>
      <c r="D91" s="527" t="e">
        <f>'电阻 '!#REF!</f>
        <v>#REF!</v>
      </c>
      <c r="E91" s="527" t="e">
        <f>'电阻 '!#REF!</f>
        <v>#REF!</v>
      </c>
      <c r="F91" s="527" t="e">
        <f>'电阻 '!#REF!</f>
        <v>#REF!</v>
      </c>
      <c r="G91" s="527" t="e">
        <f>'电阻 '!#REF!</f>
        <v>#REF!</v>
      </c>
      <c r="H91" s="527" t="e">
        <f>'电阻 '!#REF!</f>
        <v>#REF!</v>
      </c>
    </row>
    <row r="92" s="271" customFormat="1" spans="1:8">
      <c r="A92" s="525">
        <v>90</v>
      </c>
      <c r="B92" s="528" t="e">
        <f>CONCATENATE('电阻 '!#REF!,"/",'电阻 '!#REF!)</f>
        <v>#REF!</v>
      </c>
      <c r="C92" s="527" t="e">
        <f>'电阻 '!#REF!</f>
        <v>#REF!</v>
      </c>
      <c r="D92" s="527" t="e">
        <f>'电阻 '!#REF!</f>
        <v>#REF!</v>
      </c>
      <c r="E92" s="527" t="e">
        <f>'电阻 '!#REF!</f>
        <v>#REF!</v>
      </c>
      <c r="F92" s="527" t="e">
        <f>'电阻 '!#REF!</f>
        <v>#REF!</v>
      </c>
      <c r="G92" s="527" t="e">
        <f>'电阻 '!#REF!</f>
        <v>#REF!</v>
      </c>
      <c r="H92" s="527" t="e">
        <f>'电阻 '!#REF!</f>
        <v>#REF!</v>
      </c>
    </row>
    <row r="93" s="271" customFormat="1" spans="1:8">
      <c r="A93" s="525">
        <v>91</v>
      </c>
      <c r="B93" s="528" t="e">
        <f>CONCATENATE('电阻 '!#REF!,"/",'电阻 '!#REF!)</f>
        <v>#REF!</v>
      </c>
      <c r="C93" s="527" t="e">
        <f>'电阻 '!#REF!</f>
        <v>#REF!</v>
      </c>
      <c r="D93" s="527" t="e">
        <f>'电阻 '!#REF!</f>
        <v>#REF!</v>
      </c>
      <c r="E93" s="527" t="e">
        <f>'电阻 '!#REF!</f>
        <v>#REF!</v>
      </c>
      <c r="F93" s="527" t="e">
        <f>'电阻 '!#REF!</f>
        <v>#REF!</v>
      </c>
      <c r="G93" s="527" t="e">
        <f>'电阻 '!#REF!</f>
        <v>#REF!</v>
      </c>
      <c r="H93" s="527" t="e">
        <f>'电阻 '!#REF!</f>
        <v>#REF!</v>
      </c>
    </row>
    <row r="94" s="271" customFormat="1" spans="1:8">
      <c r="A94" s="525">
        <v>92</v>
      </c>
      <c r="B94" s="528" t="e">
        <f>CONCATENATE('电阻 '!#REF!,"/",'电阻 '!#REF!)</f>
        <v>#REF!</v>
      </c>
      <c r="C94" s="527" t="e">
        <f>'电阻 '!#REF!</f>
        <v>#REF!</v>
      </c>
      <c r="D94" s="527" t="e">
        <f>'电阻 '!#REF!</f>
        <v>#REF!</v>
      </c>
      <c r="E94" s="527" t="e">
        <f>'电阻 '!#REF!</f>
        <v>#REF!</v>
      </c>
      <c r="F94" s="527" t="e">
        <f>'电阻 '!#REF!</f>
        <v>#REF!</v>
      </c>
      <c r="G94" s="527" t="e">
        <f>'电阻 '!#REF!</f>
        <v>#REF!</v>
      </c>
      <c r="H94" s="527" t="e">
        <f>'电阻 '!#REF!</f>
        <v>#REF!</v>
      </c>
    </row>
    <row r="95" s="271" customFormat="1" spans="1:8">
      <c r="A95" s="525">
        <v>93</v>
      </c>
      <c r="B95" s="528" t="e">
        <f>CONCATENATE('电阻 '!#REF!,"/",'电阻 '!#REF!)</f>
        <v>#REF!</v>
      </c>
      <c r="C95" s="527" t="e">
        <f>'电阻 '!#REF!</f>
        <v>#REF!</v>
      </c>
      <c r="D95" s="527" t="e">
        <f>'电阻 '!#REF!</f>
        <v>#REF!</v>
      </c>
      <c r="E95" s="527" t="e">
        <f>'电阻 '!#REF!</f>
        <v>#REF!</v>
      </c>
      <c r="F95" s="527" t="e">
        <f>'电阻 '!#REF!</f>
        <v>#REF!</v>
      </c>
      <c r="G95" s="527" t="e">
        <f>'电阻 '!#REF!</f>
        <v>#REF!</v>
      </c>
      <c r="H95" s="527" t="e">
        <f>'电阻 '!#REF!</f>
        <v>#REF!</v>
      </c>
    </row>
    <row r="96" s="271" customFormat="1" spans="1:8">
      <c r="A96" s="525">
        <v>94</v>
      </c>
      <c r="B96" s="528" t="e">
        <f>CONCATENATE('电阻 '!#REF!,"/",'电阻 '!#REF!)</f>
        <v>#REF!</v>
      </c>
      <c r="C96" s="527" t="e">
        <f>'电阻 '!#REF!</f>
        <v>#REF!</v>
      </c>
      <c r="D96" s="527" t="e">
        <f>'电阻 '!#REF!</f>
        <v>#REF!</v>
      </c>
      <c r="E96" s="527" t="e">
        <f>'电阻 '!#REF!</f>
        <v>#REF!</v>
      </c>
      <c r="F96" s="527" t="e">
        <f>'电阻 '!#REF!</f>
        <v>#REF!</v>
      </c>
      <c r="G96" s="527" t="e">
        <f>'电阻 '!#REF!</f>
        <v>#REF!</v>
      </c>
      <c r="H96" s="527" t="e">
        <f>'电阻 '!#REF!</f>
        <v>#REF!</v>
      </c>
    </row>
    <row r="97" s="271" customFormat="1" spans="1:8">
      <c r="A97" s="525">
        <v>95</v>
      </c>
      <c r="B97" s="528" t="e">
        <f>CONCATENATE('电阻 '!#REF!,"/",'电阻 '!#REF!)</f>
        <v>#REF!</v>
      </c>
      <c r="C97" s="527" t="e">
        <f>'电阻 '!#REF!</f>
        <v>#REF!</v>
      </c>
      <c r="D97" s="527" t="e">
        <f>'电阻 '!#REF!</f>
        <v>#REF!</v>
      </c>
      <c r="E97" s="527" t="e">
        <f>'电阻 '!#REF!</f>
        <v>#REF!</v>
      </c>
      <c r="F97" s="527" t="e">
        <f>'电阻 '!#REF!</f>
        <v>#REF!</v>
      </c>
      <c r="G97" s="527" t="e">
        <f>'电阻 '!#REF!</f>
        <v>#REF!</v>
      </c>
      <c r="H97" s="527" t="e">
        <f>'电阻 '!#REF!</f>
        <v>#REF!</v>
      </c>
    </row>
    <row r="98" s="271" customFormat="1" spans="1:8">
      <c r="A98" s="525">
        <v>96</v>
      </c>
      <c r="B98" s="528" t="e">
        <f>CONCATENATE('电阻 '!#REF!,"/",'电阻 '!#REF!)</f>
        <v>#REF!</v>
      </c>
      <c r="C98" s="527" t="e">
        <f>'电阻 '!#REF!</f>
        <v>#REF!</v>
      </c>
      <c r="D98" s="527" t="e">
        <f>'电阻 '!#REF!</f>
        <v>#REF!</v>
      </c>
      <c r="E98" s="527" t="e">
        <f>'电阻 '!#REF!</f>
        <v>#REF!</v>
      </c>
      <c r="F98" s="527" t="e">
        <f>'电阻 '!#REF!</f>
        <v>#REF!</v>
      </c>
      <c r="G98" s="527" t="e">
        <f>'电阻 '!#REF!</f>
        <v>#REF!</v>
      </c>
      <c r="H98" s="527" t="e">
        <f>'电阻 '!#REF!</f>
        <v>#REF!</v>
      </c>
    </row>
    <row r="99" s="271" customFormat="1" spans="1:8">
      <c r="A99" s="525">
        <v>97</v>
      </c>
      <c r="B99" s="528" t="e">
        <f>CONCATENATE('电阻 '!#REF!,"/",'电阻 '!#REF!)</f>
        <v>#REF!</v>
      </c>
      <c r="C99" s="527" t="e">
        <f>'电阻 '!#REF!</f>
        <v>#REF!</v>
      </c>
      <c r="D99" s="527" t="e">
        <f>'电阻 '!#REF!</f>
        <v>#REF!</v>
      </c>
      <c r="E99" s="527" t="e">
        <f>'电阻 '!#REF!</f>
        <v>#REF!</v>
      </c>
      <c r="F99" s="527" t="e">
        <f>'电阻 '!#REF!</f>
        <v>#REF!</v>
      </c>
      <c r="G99" s="527" t="e">
        <f>'电阻 '!#REF!</f>
        <v>#REF!</v>
      </c>
      <c r="H99" s="527" t="e">
        <f>'电阻 '!#REF!</f>
        <v>#REF!</v>
      </c>
    </row>
    <row r="100" s="271" customFormat="1" spans="1:8">
      <c r="A100" s="525">
        <v>98</v>
      </c>
      <c r="B100" s="528" t="e">
        <f>CONCATENATE('电阻 '!#REF!,"/",'电阻 '!#REF!)</f>
        <v>#REF!</v>
      </c>
      <c r="C100" s="527" t="e">
        <f>'电阻 '!#REF!</f>
        <v>#REF!</v>
      </c>
      <c r="D100" s="527" t="e">
        <f>'电阻 '!#REF!</f>
        <v>#REF!</v>
      </c>
      <c r="E100" s="527" t="e">
        <f>'电阻 '!#REF!</f>
        <v>#REF!</v>
      </c>
      <c r="F100" s="527" t="e">
        <f>'电阻 '!#REF!</f>
        <v>#REF!</v>
      </c>
      <c r="G100" s="527" t="e">
        <f>'电阻 '!#REF!</f>
        <v>#REF!</v>
      </c>
      <c r="H100" s="527" t="e">
        <f>'电阻 '!#REF!</f>
        <v>#REF!</v>
      </c>
    </row>
    <row r="101" s="271" customFormat="1" spans="1:8">
      <c r="A101" s="525">
        <v>99</v>
      </c>
      <c r="B101" s="528" t="e">
        <f>CONCATENATE('电阻 '!#REF!,"/",'电阻 '!#REF!)</f>
        <v>#REF!</v>
      </c>
      <c r="C101" s="527" t="e">
        <f>'电阻 '!#REF!</f>
        <v>#REF!</v>
      </c>
      <c r="D101" s="527" t="e">
        <f>'电阻 '!#REF!</f>
        <v>#REF!</v>
      </c>
      <c r="E101" s="527" t="e">
        <f>'电阻 '!#REF!</f>
        <v>#REF!</v>
      </c>
      <c r="F101" s="527" t="e">
        <f>'电阻 '!#REF!</f>
        <v>#REF!</v>
      </c>
      <c r="G101" s="527" t="e">
        <f>'电阻 '!#REF!</f>
        <v>#REF!</v>
      </c>
      <c r="H101" s="527" t="e">
        <f>'电阻 '!#REF!</f>
        <v>#REF!</v>
      </c>
    </row>
    <row r="102" s="271" customFormat="1" spans="1:8">
      <c r="A102" s="525">
        <v>100</v>
      </c>
      <c r="B102" s="528" t="e">
        <f>CONCATENATE('电阻 '!#REF!,"/",'电阻 '!#REF!)</f>
        <v>#REF!</v>
      </c>
      <c r="C102" s="527" t="e">
        <f>'电阻 '!#REF!</f>
        <v>#REF!</v>
      </c>
      <c r="D102" s="527" t="e">
        <f>'电阻 '!#REF!</f>
        <v>#REF!</v>
      </c>
      <c r="E102" s="527" t="e">
        <f>'电阻 '!#REF!</f>
        <v>#REF!</v>
      </c>
      <c r="F102" s="527" t="e">
        <f>'电阻 '!#REF!</f>
        <v>#REF!</v>
      </c>
      <c r="G102" s="527" t="e">
        <f>'电阻 '!#REF!</f>
        <v>#REF!</v>
      </c>
      <c r="H102" s="527" t="e">
        <f>'电阻 '!#REF!</f>
        <v>#REF!</v>
      </c>
    </row>
    <row r="103" s="271" customFormat="1" spans="1:8">
      <c r="A103" s="525">
        <v>101</v>
      </c>
      <c r="B103" s="528" t="e">
        <f>CONCATENATE('电阻 '!#REF!,"/",'电阻 '!#REF!)</f>
        <v>#REF!</v>
      </c>
      <c r="C103" s="527" t="e">
        <f>'电阻 '!#REF!</f>
        <v>#REF!</v>
      </c>
      <c r="D103" s="527" t="e">
        <f>'电阻 '!#REF!</f>
        <v>#REF!</v>
      </c>
      <c r="E103" s="527" t="e">
        <f>'电阻 '!#REF!</f>
        <v>#REF!</v>
      </c>
      <c r="F103" s="527" t="e">
        <f>'电阻 '!#REF!</f>
        <v>#REF!</v>
      </c>
      <c r="G103" s="527" t="e">
        <f>'电阻 '!#REF!</f>
        <v>#REF!</v>
      </c>
      <c r="H103" s="527" t="e">
        <f>'电阻 '!#REF!</f>
        <v>#REF!</v>
      </c>
    </row>
    <row r="104" s="271" customFormat="1" spans="1:8">
      <c r="A104" s="525">
        <v>102</v>
      </c>
      <c r="B104" s="528" t="e">
        <f>CONCATENATE('电阻 '!#REF!,"/",'电阻 '!#REF!)</f>
        <v>#REF!</v>
      </c>
      <c r="C104" s="527" t="e">
        <f>'电阻 '!#REF!</f>
        <v>#REF!</v>
      </c>
      <c r="D104" s="527" t="e">
        <f>'电阻 '!#REF!</f>
        <v>#REF!</v>
      </c>
      <c r="E104" s="527" t="e">
        <f>'电阻 '!#REF!</f>
        <v>#REF!</v>
      </c>
      <c r="F104" s="527" t="e">
        <f>'电阻 '!#REF!</f>
        <v>#REF!</v>
      </c>
      <c r="G104" s="527" t="e">
        <f>'电阻 '!#REF!</f>
        <v>#REF!</v>
      </c>
      <c r="H104" s="527" t="e">
        <f>'电阻 '!#REF!</f>
        <v>#REF!</v>
      </c>
    </row>
    <row r="105" s="271" customFormat="1" spans="1:8">
      <c r="A105" s="525">
        <v>103</v>
      </c>
      <c r="B105" s="528" t="e">
        <f>CONCATENATE('电阻 '!#REF!,"/",'电阻 '!#REF!)</f>
        <v>#REF!</v>
      </c>
      <c r="C105" s="527" t="e">
        <f>'电阻 '!#REF!</f>
        <v>#REF!</v>
      </c>
      <c r="D105" s="527" t="e">
        <f>'电阻 '!#REF!</f>
        <v>#REF!</v>
      </c>
      <c r="E105" s="527" t="e">
        <f>'电阻 '!#REF!</f>
        <v>#REF!</v>
      </c>
      <c r="F105" s="527" t="e">
        <f>'电阻 '!#REF!</f>
        <v>#REF!</v>
      </c>
      <c r="G105" s="527" t="e">
        <f>'电阻 '!#REF!</f>
        <v>#REF!</v>
      </c>
      <c r="H105" s="527" t="e">
        <f>'电阻 '!#REF!</f>
        <v>#REF!</v>
      </c>
    </row>
    <row r="106" s="271" customFormat="1" spans="1:8">
      <c r="A106" s="525">
        <v>104</v>
      </c>
      <c r="B106" s="528" t="e">
        <f>CONCATENATE('电阻 '!#REF!,"/",'电阻 '!#REF!)</f>
        <v>#REF!</v>
      </c>
      <c r="C106" s="527" t="e">
        <f>'电阻 '!#REF!</f>
        <v>#REF!</v>
      </c>
      <c r="D106" s="527" t="e">
        <f>'电阻 '!#REF!</f>
        <v>#REF!</v>
      </c>
      <c r="E106" s="527" t="e">
        <f>'电阻 '!#REF!</f>
        <v>#REF!</v>
      </c>
      <c r="F106" s="527" t="e">
        <f>'电阻 '!#REF!</f>
        <v>#REF!</v>
      </c>
      <c r="G106" s="527" t="e">
        <f>'电阻 '!#REF!</f>
        <v>#REF!</v>
      </c>
      <c r="H106" s="527" t="e">
        <f>'电阻 '!#REF!</f>
        <v>#REF!</v>
      </c>
    </row>
    <row r="107" s="271" customFormat="1" spans="1:8">
      <c r="A107" s="525">
        <v>105</v>
      </c>
      <c r="B107" s="528" t="e">
        <f>CONCATENATE('电阻 '!#REF!,"/",'电阻 '!#REF!)</f>
        <v>#REF!</v>
      </c>
      <c r="C107" s="527" t="e">
        <f>'电阻 '!#REF!</f>
        <v>#REF!</v>
      </c>
      <c r="D107" s="527" t="e">
        <f>'电阻 '!#REF!</f>
        <v>#REF!</v>
      </c>
      <c r="E107" s="527" t="e">
        <f>'电阻 '!#REF!</f>
        <v>#REF!</v>
      </c>
      <c r="F107" s="527" t="e">
        <f>'电阻 '!#REF!</f>
        <v>#REF!</v>
      </c>
      <c r="G107" s="527" t="e">
        <f>'电阻 '!#REF!</f>
        <v>#REF!</v>
      </c>
      <c r="H107" s="527" t="e">
        <f>'电阻 '!#REF!</f>
        <v>#REF!</v>
      </c>
    </row>
    <row r="108" s="271" customFormat="1" spans="1:8">
      <c r="A108" s="525">
        <v>106</v>
      </c>
      <c r="B108" s="528" t="e">
        <f>CONCATENATE('电阻 '!#REF!,"/",'电阻 '!#REF!)</f>
        <v>#REF!</v>
      </c>
      <c r="C108" s="527" t="e">
        <f>'电阻 '!#REF!</f>
        <v>#REF!</v>
      </c>
      <c r="D108" s="527" t="e">
        <f>'电阻 '!#REF!</f>
        <v>#REF!</v>
      </c>
      <c r="E108" s="527" t="e">
        <f>'电阻 '!#REF!</f>
        <v>#REF!</v>
      </c>
      <c r="F108" s="527" t="e">
        <f>'电阻 '!#REF!</f>
        <v>#REF!</v>
      </c>
      <c r="G108" s="527" t="e">
        <f>'电阻 '!#REF!</f>
        <v>#REF!</v>
      </c>
      <c r="H108" s="527" t="e">
        <f>'电阻 '!#REF!</f>
        <v>#REF!</v>
      </c>
    </row>
    <row r="109" s="271" customFormat="1" spans="1:8">
      <c r="A109" s="525">
        <v>107</v>
      </c>
      <c r="B109" s="528" t="e">
        <f>CONCATENATE('电阻 '!#REF!,"/",'电阻 '!#REF!)</f>
        <v>#REF!</v>
      </c>
      <c r="C109" s="527" t="e">
        <f>'电阻 '!#REF!</f>
        <v>#REF!</v>
      </c>
      <c r="D109" s="527" t="e">
        <f>'电阻 '!#REF!</f>
        <v>#REF!</v>
      </c>
      <c r="E109" s="527" t="e">
        <f>'电阻 '!#REF!</f>
        <v>#REF!</v>
      </c>
      <c r="F109" s="527" t="e">
        <f>'电阻 '!#REF!</f>
        <v>#REF!</v>
      </c>
      <c r="G109" s="527" t="e">
        <f>'电阻 '!#REF!</f>
        <v>#REF!</v>
      </c>
      <c r="H109" s="527" t="e">
        <f>'电阻 '!#REF!</f>
        <v>#REF!</v>
      </c>
    </row>
    <row r="110" s="271" customFormat="1" spans="1:8">
      <c r="A110" s="525">
        <v>108</v>
      </c>
      <c r="B110" s="528" t="e">
        <f>CONCATENATE('电阻 '!#REF!,"/",'电阻 '!#REF!)</f>
        <v>#REF!</v>
      </c>
      <c r="C110" s="527" t="e">
        <f>'电阻 '!#REF!</f>
        <v>#REF!</v>
      </c>
      <c r="D110" s="527" t="e">
        <f>'电阻 '!#REF!</f>
        <v>#REF!</v>
      </c>
      <c r="E110" s="527" t="e">
        <f>'电阻 '!#REF!</f>
        <v>#REF!</v>
      </c>
      <c r="F110" s="527" t="e">
        <f>'电阻 '!#REF!</f>
        <v>#REF!</v>
      </c>
      <c r="G110" s="527" t="e">
        <f>'电阻 '!#REF!</f>
        <v>#REF!</v>
      </c>
      <c r="H110" s="527" t="e">
        <f>'电阻 '!#REF!</f>
        <v>#REF!</v>
      </c>
    </row>
    <row r="111" s="271" customFormat="1" spans="1:8">
      <c r="A111" s="525">
        <v>109</v>
      </c>
      <c r="B111" s="528" t="e">
        <f>CONCATENATE('电阻 '!#REF!,"/",'电阻 '!#REF!)</f>
        <v>#REF!</v>
      </c>
      <c r="C111" s="527" t="e">
        <f>'电阻 '!#REF!</f>
        <v>#REF!</v>
      </c>
      <c r="D111" s="527" t="e">
        <f>'电阻 '!#REF!</f>
        <v>#REF!</v>
      </c>
      <c r="E111" s="527" t="e">
        <f>'电阻 '!#REF!</f>
        <v>#REF!</v>
      </c>
      <c r="F111" s="527" t="e">
        <f>'电阻 '!#REF!</f>
        <v>#REF!</v>
      </c>
      <c r="G111" s="527" t="e">
        <f>'电阻 '!#REF!</f>
        <v>#REF!</v>
      </c>
      <c r="H111" s="527" t="e">
        <f>'电阻 '!#REF!</f>
        <v>#REF!</v>
      </c>
    </row>
    <row r="112" s="271" customFormat="1" spans="1:8">
      <c r="A112" s="525">
        <v>110</v>
      </c>
      <c r="B112" s="528" t="e">
        <f>CONCATENATE('电阻 '!#REF!,"/",'电阻 '!#REF!)</f>
        <v>#REF!</v>
      </c>
      <c r="C112" s="527" t="e">
        <f>'电阻 '!#REF!</f>
        <v>#REF!</v>
      </c>
      <c r="D112" s="527" t="e">
        <f>'电阻 '!#REF!</f>
        <v>#REF!</v>
      </c>
      <c r="E112" s="527" t="e">
        <f>'电阻 '!#REF!</f>
        <v>#REF!</v>
      </c>
      <c r="F112" s="527" t="e">
        <f>'电阻 '!#REF!</f>
        <v>#REF!</v>
      </c>
      <c r="G112" s="527" t="e">
        <f>'电阻 '!#REF!</f>
        <v>#REF!</v>
      </c>
      <c r="H112" s="527" t="e">
        <f>'电阻 '!#REF!</f>
        <v>#REF!</v>
      </c>
    </row>
    <row r="113" s="271" customFormat="1" spans="1:8">
      <c r="A113" s="525">
        <v>111</v>
      </c>
      <c r="B113" s="528" t="e">
        <f>CONCATENATE('电阻 '!#REF!,"/",'电阻 '!#REF!)</f>
        <v>#REF!</v>
      </c>
      <c r="C113" s="527" t="e">
        <f>'电阻 '!#REF!</f>
        <v>#REF!</v>
      </c>
      <c r="D113" s="527" t="e">
        <f>'电阻 '!#REF!</f>
        <v>#REF!</v>
      </c>
      <c r="E113" s="527" t="e">
        <f>'电阻 '!#REF!</f>
        <v>#REF!</v>
      </c>
      <c r="F113" s="527" t="e">
        <f>'电阻 '!#REF!</f>
        <v>#REF!</v>
      </c>
      <c r="G113" s="527" t="e">
        <f>'电阻 '!#REF!</f>
        <v>#REF!</v>
      </c>
      <c r="H113" s="527" t="e">
        <f>'电阻 '!#REF!</f>
        <v>#REF!</v>
      </c>
    </row>
    <row r="114" s="271" customFormat="1" spans="1:8">
      <c r="A114" s="525">
        <v>112</v>
      </c>
      <c r="B114" s="528" t="e">
        <f>CONCATENATE('电阻 '!#REF!,"/",'电阻 '!#REF!)</f>
        <v>#REF!</v>
      </c>
      <c r="C114" s="527" t="e">
        <f>'电阻 '!#REF!</f>
        <v>#REF!</v>
      </c>
      <c r="D114" s="527" t="e">
        <f>'电阻 '!#REF!</f>
        <v>#REF!</v>
      </c>
      <c r="E114" s="527" t="e">
        <f>'电阻 '!#REF!</f>
        <v>#REF!</v>
      </c>
      <c r="F114" s="527" t="e">
        <f>'电阻 '!#REF!</f>
        <v>#REF!</v>
      </c>
      <c r="G114" s="527" t="e">
        <f>'电阻 '!#REF!</f>
        <v>#REF!</v>
      </c>
      <c r="H114" s="527" t="e">
        <f>'电阻 '!#REF!</f>
        <v>#REF!</v>
      </c>
    </row>
    <row r="115" s="271" customFormat="1" spans="1:8">
      <c r="A115" s="525">
        <v>113</v>
      </c>
      <c r="B115" s="528" t="e">
        <f>CONCATENATE('电阻 '!#REF!,"/",'电阻 '!#REF!)</f>
        <v>#REF!</v>
      </c>
      <c r="C115" s="527" t="e">
        <f>'电阻 '!#REF!</f>
        <v>#REF!</v>
      </c>
      <c r="D115" s="527" t="e">
        <f>'电阻 '!#REF!</f>
        <v>#REF!</v>
      </c>
      <c r="E115" s="527" t="e">
        <f>'电阻 '!#REF!</f>
        <v>#REF!</v>
      </c>
      <c r="F115" s="527" t="e">
        <f>'电阻 '!#REF!</f>
        <v>#REF!</v>
      </c>
      <c r="G115" s="527" t="e">
        <f>'电阻 '!#REF!</f>
        <v>#REF!</v>
      </c>
      <c r="H115" s="527" t="e">
        <f>'电阻 '!#REF!</f>
        <v>#REF!</v>
      </c>
    </row>
    <row r="116" s="271" customFormat="1" spans="1:8">
      <c r="A116" s="525">
        <v>114</v>
      </c>
      <c r="B116" s="528" t="e">
        <f>CONCATENATE('电阻 '!#REF!,"/",'电阻 '!#REF!)</f>
        <v>#REF!</v>
      </c>
      <c r="C116" s="527" t="e">
        <f>'电阻 '!#REF!</f>
        <v>#REF!</v>
      </c>
      <c r="D116" s="527" t="e">
        <f>'电阻 '!#REF!</f>
        <v>#REF!</v>
      </c>
      <c r="E116" s="527" t="e">
        <f>'电阻 '!#REF!</f>
        <v>#REF!</v>
      </c>
      <c r="F116" s="527" t="e">
        <f>'电阻 '!#REF!</f>
        <v>#REF!</v>
      </c>
      <c r="G116" s="527" t="e">
        <f>'电阻 '!#REF!</f>
        <v>#REF!</v>
      </c>
      <c r="H116" s="527" t="e">
        <f>'电阻 '!#REF!</f>
        <v>#REF!</v>
      </c>
    </row>
    <row r="117" s="271" customFormat="1" spans="1:8">
      <c r="A117" s="525">
        <v>115</v>
      </c>
      <c r="B117" s="528" t="e">
        <f>CONCATENATE('电阻 '!#REF!,"/",'电阻 '!#REF!)</f>
        <v>#REF!</v>
      </c>
      <c r="C117" s="527" t="e">
        <f>'电阻 '!#REF!</f>
        <v>#REF!</v>
      </c>
      <c r="D117" s="527" t="e">
        <f>'电阻 '!#REF!</f>
        <v>#REF!</v>
      </c>
      <c r="E117" s="527" t="e">
        <f>'电阻 '!#REF!</f>
        <v>#REF!</v>
      </c>
      <c r="F117" s="527" t="e">
        <f>'电阻 '!#REF!</f>
        <v>#REF!</v>
      </c>
      <c r="G117" s="527" t="e">
        <f>'电阻 '!#REF!</f>
        <v>#REF!</v>
      </c>
      <c r="H117" s="527" t="e">
        <f>'电阻 '!#REF!</f>
        <v>#REF!</v>
      </c>
    </row>
    <row r="118" s="271" customFormat="1" spans="1:8">
      <c r="A118" s="525">
        <v>116</v>
      </c>
      <c r="B118" s="528" t="e">
        <f>CONCATENATE('电阻 '!#REF!,"/",'电阻 '!#REF!)</f>
        <v>#REF!</v>
      </c>
      <c r="C118" s="527" t="e">
        <f>'电阻 '!#REF!</f>
        <v>#REF!</v>
      </c>
      <c r="D118" s="527" t="e">
        <f>'电阻 '!#REF!</f>
        <v>#REF!</v>
      </c>
      <c r="E118" s="527" t="e">
        <f>'电阻 '!#REF!</f>
        <v>#REF!</v>
      </c>
      <c r="F118" s="527" t="e">
        <f>'电阻 '!#REF!</f>
        <v>#REF!</v>
      </c>
      <c r="G118" s="527" t="e">
        <f>'电阻 '!#REF!</f>
        <v>#REF!</v>
      </c>
      <c r="H118" s="527" t="e">
        <f>'电阻 '!#REF!</f>
        <v>#REF!</v>
      </c>
    </row>
    <row r="119" s="271" customFormat="1" spans="1:8">
      <c r="A119" s="525">
        <v>117</v>
      </c>
      <c r="B119" s="528" t="e">
        <f>CONCATENATE('电阻 '!#REF!,"/",'电阻 '!#REF!)</f>
        <v>#REF!</v>
      </c>
      <c r="C119" s="527" t="e">
        <f>'电阻 '!#REF!</f>
        <v>#REF!</v>
      </c>
      <c r="D119" s="527" t="e">
        <f>'电阻 '!#REF!</f>
        <v>#REF!</v>
      </c>
      <c r="E119" s="527" t="e">
        <f>'电阻 '!#REF!</f>
        <v>#REF!</v>
      </c>
      <c r="F119" s="527" t="e">
        <f>'电阻 '!#REF!</f>
        <v>#REF!</v>
      </c>
      <c r="G119" s="527" t="e">
        <f>'电阻 '!#REF!</f>
        <v>#REF!</v>
      </c>
      <c r="H119" s="527" t="e">
        <f>'电阻 '!#REF!</f>
        <v>#REF!</v>
      </c>
    </row>
    <row r="120" s="271" customFormat="1" spans="1:8">
      <c r="A120" s="525">
        <v>118</v>
      </c>
      <c r="B120" s="528" t="e">
        <f>CONCATENATE('电阻 '!#REF!,"/",'电阻 '!#REF!)</f>
        <v>#REF!</v>
      </c>
      <c r="C120" s="527" t="e">
        <f>'电阻 '!#REF!</f>
        <v>#REF!</v>
      </c>
      <c r="D120" s="527" t="e">
        <f>'电阻 '!#REF!</f>
        <v>#REF!</v>
      </c>
      <c r="E120" s="527" t="e">
        <f>'电阻 '!#REF!</f>
        <v>#REF!</v>
      </c>
      <c r="F120" s="527" t="e">
        <f>'电阻 '!#REF!</f>
        <v>#REF!</v>
      </c>
      <c r="G120" s="527" t="e">
        <f>'电阻 '!#REF!</f>
        <v>#REF!</v>
      </c>
      <c r="H120" s="527" t="e">
        <f>'电阻 '!#REF!</f>
        <v>#REF!</v>
      </c>
    </row>
    <row r="121" s="271" customFormat="1" spans="1:8">
      <c r="A121" s="525">
        <v>119</v>
      </c>
      <c r="B121" s="528" t="e">
        <f>CONCATENATE('电阻 '!#REF!,"/",'电阻 '!#REF!)</f>
        <v>#REF!</v>
      </c>
      <c r="C121" s="527" t="e">
        <f>'电阻 '!#REF!</f>
        <v>#REF!</v>
      </c>
      <c r="D121" s="527" t="e">
        <f>'电阻 '!#REF!</f>
        <v>#REF!</v>
      </c>
      <c r="E121" s="527" t="e">
        <f>'电阻 '!#REF!</f>
        <v>#REF!</v>
      </c>
      <c r="F121" s="527" t="e">
        <f>'电阻 '!#REF!</f>
        <v>#REF!</v>
      </c>
      <c r="G121" s="527" t="e">
        <f>'电阻 '!#REF!</f>
        <v>#REF!</v>
      </c>
      <c r="H121" s="527" t="e">
        <f>'电阻 '!#REF!</f>
        <v>#REF!</v>
      </c>
    </row>
    <row r="122" s="271" customFormat="1" spans="1:8">
      <c r="A122" s="525">
        <v>120</v>
      </c>
      <c r="B122" s="528" t="e">
        <f>CONCATENATE('电阻 '!#REF!,"/",'电阻 '!#REF!)</f>
        <v>#REF!</v>
      </c>
      <c r="C122" s="527" t="e">
        <f>'电阻 '!#REF!</f>
        <v>#REF!</v>
      </c>
      <c r="D122" s="527" t="e">
        <f>'电阻 '!#REF!</f>
        <v>#REF!</v>
      </c>
      <c r="E122" s="527" t="e">
        <f>'电阻 '!#REF!</f>
        <v>#REF!</v>
      </c>
      <c r="F122" s="527" t="e">
        <f>'电阻 '!#REF!</f>
        <v>#REF!</v>
      </c>
      <c r="G122" s="527" t="e">
        <f>'电阻 '!#REF!</f>
        <v>#REF!</v>
      </c>
      <c r="H122" s="527" t="e">
        <f>'电阻 '!#REF!</f>
        <v>#REF!</v>
      </c>
    </row>
    <row r="123" s="271" customFormat="1" spans="1:8">
      <c r="A123" s="525">
        <v>121</v>
      </c>
      <c r="B123" s="528" t="e">
        <f>CONCATENATE('电阻 '!#REF!,"/",'电阻 '!#REF!)</f>
        <v>#REF!</v>
      </c>
      <c r="C123" s="527" t="e">
        <f>'电阻 '!#REF!</f>
        <v>#REF!</v>
      </c>
      <c r="D123" s="527" t="e">
        <f>'电阻 '!#REF!</f>
        <v>#REF!</v>
      </c>
      <c r="E123" s="527" t="e">
        <f>'电阻 '!#REF!</f>
        <v>#REF!</v>
      </c>
      <c r="F123" s="527" t="e">
        <f>'电阻 '!#REF!</f>
        <v>#REF!</v>
      </c>
      <c r="G123" s="527" t="e">
        <f>'电阻 '!#REF!</f>
        <v>#REF!</v>
      </c>
      <c r="H123" s="527" t="e">
        <f>'电阻 '!#REF!</f>
        <v>#REF!</v>
      </c>
    </row>
    <row r="124" s="271" customFormat="1" spans="1:8">
      <c r="A124" s="525">
        <v>122</v>
      </c>
      <c r="B124" s="528" t="e">
        <f>CONCATENATE('电阻 '!#REF!,"/",'电阻 '!#REF!)</f>
        <v>#REF!</v>
      </c>
      <c r="C124" s="527" t="e">
        <f>'电阻 '!#REF!</f>
        <v>#REF!</v>
      </c>
      <c r="D124" s="527" t="e">
        <f>'电阻 '!#REF!</f>
        <v>#REF!</v>
      </c>
      <c r="E124" s="527" t="e">
        <f>'电阻 '!#REF!</f>
        <v>#REF!</v>
      </c>
      <c r="F124" s="527" t="e">
        <f>'电阻 '!#REF!</f>
        <v>#REF!</v>
      </c>
      <c r="G124" s="527" t="e">
        <f>'电阻 '!#REF!</f>
        <v>#REF!</v>
      </c>
      <c r="H124" s="527" t="e">
        <f>'电阻 '!#REF!</f>
        <v>#REF!</v>
      </c>
    </row>
    <row r="125" s="271" customFormat="1" spans="1:8">
      <c r="A125" s="525">
        <v>123</v>
      </c>
      <c r="B125" s="528" t="e">
        <f>CONCATENATE('电阻 '!#REF!,"/",'电阻 '!#REF!)</f>
        <v>#REF!</v>
      </c>
      <c r="C125" s="527" t="e">
        <f>'电阻 '!#REF!</f>
        <v>#REF!</v>
      </c>
      <c r="D125" s="527" t="e">
        <f>'电阻 '!#REF!</f>
        <v>#REF!</v>
      </c>
      <c r="E125" s="527" t="e">
        <f>'电阻 '!#REF!</f>
        <v>#REF!</v>
      </c>
      <c r="F125" s="527" t="e">
        <f>'电阻 '!#REF!</f>
        <v>#REF!</v>
      </c>
      <c r="G125" s="527" t="e">
        <f>'电阻 '!#REF!</f>
        <v>#REF!</v>
      </c>
      <c r="H125" s="527" t="e">
        <f>'电阻 '!#REF!</f>
        <v>#REF!</v>
      </c>
    </row>
    <row r="126" s="271" customFormat="1" spans="1:8">
      <c r="A126" s="525">
        <v>124</v>
      </c>
      <c r="B126" s="528" t="e">
        <f>CONCATENATE('电阻 '!#REF!,"/",'电阻 '!#REF!)</f>
        <v>#REF!</v>
      </c>
      <c r="C126" s="527" t="e">
        <f>'电阻 '!#REF!</f>
        <v>#REF!</v>
      </c>
      <c r="D126" s="527" t="e">
        <f>'电阻 '!#REF!</f>
        <v>#REF!</v>
      </c>
      <c r="E126" s="527" t="e">
        <f>'电阻 '!#REF!</f>
        <v>#REF!</v>
      </c>
      <c r="F126" s="527" t="e">
        <f>'电阻 '!#REF!</f>
        <v>#REF!</v>
      </c>
      <c r="G126" s="527" t="e">
        <f>'电阻 '!#REF!</f>
        <v>#REF!</v>
      </c>
      <c r="H126" s="527" t="e">
        <f>'电阻 '!#REF!</f>
        <v>#REF!</v>
      </c>
    </row>
    <row r="127" s="271" customFormat="1" spans="1:8">
      <c r="A127" s="525">
        <v>125</v>
      </c>
      <c r="B127" s="528" t="e">
        <f>CONCATENATE('电阻 '!#REF!,"/",'电阻 '!#REF!)</f>
        <v>#REF!</v>
      </c>
      <c r="C127" s="527" t="e">
        <f>'电阻 '!#REF!</f>
        <v>#REF!</v>
      </c>
      <c r="D127" s="527" t="e">
        <f>'电阻 '!#REF!</f>
        <v>#REF!</v>
      </c>
      <c r="E127" s="527" t="e">
        <f>'电阻 '!#REF!</f>
        <v>#REF!</v>
      </c>
      <c r="F127" s="527" t="e">
        <f>'电阻 '!#REF!</f>
        <v>#REF!</v>
      </c>
      <c r="G127" s="527" t="e">
        <f>'电阻 '!#REF!</f>
        <v>#REF!</v>
      </c>
      <c r="H127" s="527" t="e">
        <f>'电阻 '!#REF!</f>
        <v>#REF!</v>
      </c>
    </row>
    <row r="128" s="271" customFormat="1" spans="1:8">
      <c r="A128" s="525">
        <v>126</v>
      </c>
      <c r="B128" s="528" t="e">
        <f>CONCATENATE('电阻 '!#REF!,"/",'电阻 '!#REF!)</f>
        <v>#REF!</v>
      </c>
      <c r="C128" s="527" t="e">
        <f>'电阻 '!#REF!</f>
        <v>#REF!</v>
      </c>
      <c r="D128" s="527" t="e">
        <f>'电阻 '!#REF!</f>
        <v>#REF!</v>
      </c>
      <c r="E128" s="527" t="e">
        <f>'电阻 '!#REF!</f>
        <v>#REF!</v>
      </c>
      <c r="F128" s="527" t="e">
        <f>'电阻 '!#REF!</f>
        <v>#REF!</v>
      </c>
      <c r="G128" s="527" t="e">
        <f>'电阻 '!#REF!</f>
        <v>#REF!</v>
      </c>
      <c r="H128" s="527" t="e">
        <f>'电阻 '!#REF!</f>
        <v>#REF!</v>
      </c>
    </row>
    <row r="129" s="271" customFormat="1" spans="1:8">
      <c r="A129" s="525">
        <v>127</v>
      </c>
      <c r="B129" s="528" t="e">
        <f>CONCATENATE('电阻 '!#REF!,"/",'电阻 '!#REF!)</f>
        <v>#REF!</v>
      </c>
      <c r="C129" s="527" t="e">
        <f>'电阻 '!#REF!</f>
        <v>#REF!</v>
      </c>
      <c r="D129" s="527" t="e">
        <f>'电阻 '!#REF!</f>
        <v>#REF!</v>
      </c>
      <c r="E129" s="527" t="e">
        <f>'电阻 '!#REF!</f>
        <v>#REF!</v>
      </c>
      <c r="F129" s="527" t="e">
        <f>'电阻 '!#REF!</f>
        <v>#REF!</v>
      </c>
      <c r="G129" s="527" t="e">
        <f>'电阻 '!#REF!</f>
        <v>#REF!</v>
      </c>
      <c r="H129" s="527" t="e">
        <f>'电阻 '!#REF!</f>
        <v>#REF!</v>
      </c>
    </row>
    <row r="130" s="271" customFormat="1" spans="1:8">
      <c r="A130" s="525">
        <v>128</v>
      </c>
      <c r="B130" s="528" t="e">
        <f>CONCATENATE('电阻 '!#REF!,"/",'电阻 '!#REF!)</f>
        <v>#REF!</v>
      </c>
      <c r="C130" s="527" t="e">
        <f>'电阻 '!#REF!</f>
        <v>#REF!</v>
      </c>
      <c r="D130" s="527" t="e">
        <f>'电阻 '!#REF!</f>
        <v>#REF!</v>
      </c>
      <c r="E130" s="527" t="e">
        <f>'电阻 '!#REF!</f>
        <v>#REF!</v>
      </c>
      <c r="F130" s="527" t="e">
        <f>'电阻 '!#REF!</f>
        <v>#REF!</v>
      </c>
      <c r="G130" s="527" t="e">
        <f>'电阻 '!#REF!</f>
        <v>#REF!</v>
      </c>
      <c r="H130" s="527" t="e">
        <f>'电阻 '!#REF!</f>
        <v>#REF!</v>
      </c>
    </row>
    <row r="131" s="271" customFormat="1" spans="1:8">
      <c r="A131" s="525">
        <v>129</v>
      </c>
      <c r="B131" s="528" t="e">
        <f>CONCATENATE('电阻 '!#REF!,"/",'电阻 '!#REF!)</f>
        <v>#REF!</v>
      </c>
      <c r="C131" s="527" t="e">
        <f>'电阻 '!#REF!</f>
        <v>#REF!</v>
      </c>
      <c r="D131" s="527" t="e">
        <f>'电阻 '!#REF!</f>
        <v>#REF!</v>
      </c>
      <c r="E131" s="527" t="e">
        <f>'电阻 '!#REF!</f>
        <v>#REF!</v>
      </c>
      <c r="F131" s="527" t="e">
        <f>'电阻 '!#REF!</f>
        <v>#REF!</v>
      </c>
      <c r="G131" s="527" t="e">
        <f>'电阻 '!#REF!</f>
        <v>#REF!</v>
      </c>
      <c r="H131" s="527" t="e">
        <f>'电阻 '!#REF!</f>
        <v>#REF!</v>
      </c>
    </row>
    <row r="132" s="271" customFormat="1" spans="1:8">
      <c r="A132" s="525">
        <v>130</v>
      </c>
      <c r="B132" s="528" t="e">
        <f>CONCATENATE('电阻 '!#REF!,"/",'电阻 '!#REF!)</f>
        <v>#REF!</v>
      </c>
      <c r="C132" s="527" t="e">
        <f>'电阻 '!#REF!</f>
        <v>#REF!</v>
      </c>
      <c r="D132" s="527" t="e">
        <f>'电阻 '!#REF!</f>
        <v>#REF!</v>
      </c>
      <c r="E132" s="527" t="e">
        <f>'电阻 '!#REF!</f>
        <v>#REF!</v>
      </c>
      <c r="F132" s="527" t="e">
        <f>'电阻 '!#REF!</f>
        <v>#REF!</v>
      </c>
      <c r="G132" s="527" t="e">
        <f>'电阻 '!#REF!</f>
        <v>#REF!</v>
      </c>
      <c r="H132" s="527" t="e">
        <f>'电阻 '!#REF!</f>
        <v>#REF!</v>
      </c>
    </row>
    <row r="133" s="271" customFormat="1" spans="1:8">
      <c r="A133" s="525">
        <v>131</v>
      </c>
      <c r="B133" s="528" t="e">
        <f>CONCATENATE('电阻 '!#REF!,"/",'电阻 '!#REF!)</f>
        <v>#REF!</v>
      </c>
      <c r="C133" s="527" t="e">
        <f>'电阻 '!#REF!</f>
        <v>#REF!</v>
      </c>
      <c r="D133" s="527" t="e">
        <f>'电阻 '!#REF!</f>
        <v>#REF!</v>
      </c>
      <c r="E133" s="527" t="e">
        <f>'电阻 '!#REF!</f>
        <v>#REF!</v>
      </c>
      <c r="F133" s="527" t="e">
        <f>'电阻 '!#REF!</f>
        <v>#REF!</v>
      </c>
      <c r="G133" s="527" t="e">
        <f>'电阻 '!#REF!</f>
        <v>#REF!</v>
      </c>
      <c r="H133" s="527" t="e">
        <f>'电阻 '!#REF!</f>
        <v>#REF!</v>
      </c>
    </row>
    <row r="134" s="271" customFormat="1" spans="1:8">
      <c r="A134" s="525">
        <v>132</v>
      </c>
      <c r="B134" s="528" t="e">
        <f>CONCATENATE('电阻 '!#REF!,"/",'电阻 '!#REF!)</f>
        <v>#REF!</v>
      </c>
      <c r="C134" s="527" t="e">
        <f>'电阻 '!#REF!</f>
        <v>#REF!</v>
      </c>
      <c r="D134" s="527" t="e">
        <f>'电阻 '!#REF!</f>
        <v>#REF!</v>
      </c>
      <c r="E134" s="527" t="e">
        <f>'电阻 '!#REF!</f>
        <v>#REF!</v>
      </c>
      <c r="F134" s="527" t="e">
        <f>'电阻 '!#REF!</f>
        <v>#REF!</v>
      </c>
      <c r="G134" s="527" t="e">
        <f>'电阻 '!#REF!</f>
        <v>#REF!</v>
      </c>
      <c r="H134" s="527" t="e">
        <f>'电阻 '!#REF!</f>
        <v>#REF!</v>
      </c>
    </row>
    <row r="135" s="271" customFormat="1" spans="1:8">
      <c r="A135" s="525">
        <v>133</v>
      </c>
      <c r="B135" s="528" t="e">
        <f>CONCATENATE('电阻 '!#REF!,"/",'电阻 '!#REF!)</f>
        <v>#REF!</v>
      </c>
      <c r="C135" s="527" t="e">
        <f>'电阻 '!#REF!</f>
        <v>#REF!</v>
      </c>
      <c r="D135" s="527" t="e">
        <f>'电阻 '!#REF!</f>
        <v>#REF!</v>
      </c>
      <c r="E135" s="527" t="e">
        <f>'电阻 '!#REF!</f>
        <v>#REF!</v>
      </c>
      <c r="F135" s="527" t="e">
        <f>'电阻 '!#REF!</f>
        <v>#REF!</v>
      </c>
      <c r="G135" s="527" t="e">
        <f>'电阻 '!#REF!</f>
        <v>#REF!</v>
      </c>
      <c r="H135" s="527" t="e">
        <f>'电阻 '!#REF!</f>
        <v>#REF!</v>
      </c>
    </row>
    <row r="136" s="271" customFormat="1" spans="1:8">
      <c r="A136" s="525">
        <v>134</v>
      </c>
      <c r="B136" s="528" t="e">
        <f>CONCATENATE('电阻 '!#REF!,"/",'电阻 '!#REF!)</f>
        <v>#REF!</v>
      </c>
      <c r="C136" s="527" t="e">
        <f>'电阻 '!#REF!</f>
        <v>#REF!</v>
      </c>
      <c r="D136" s="527" t="e">
        <f>'电阻 '!#REF!</f>
        <v>#REF!</v>
      </c>
      <c r="E136" s="527" t="e">
        <f>'电阻 '!#REF!</f>
        <v>#REF!</v>
      </c>
      <c r="F136" s="527" t="e">
        <f>'电阻 '!#REF!</f>
        <v>#REF!</v>
      </c>
      <c r="G136" s="527" t="e">
        <f>'电阻 '!#REF!</f>
        <v>#REF!</v>
      </c>
      <c r="H136" s="527" t="e">
        <f>'电阻 '!#REF!</f>
        <v>#REF!</v>
      </c>
    </row>
    <row r="137" s="271" customFormat="1" spans="1:8">
      <c r="A137" s="525">
        <v>135</v>
      </c>
      <c r="B137" s="528" t="e">
        <f>CONCATENATE('电阻 '!#REF!,"/",'电阻 '!#REF!)</f>
        <v>#REF!</v>
      </c>
      <c r="C137" s="527" t="e">
        <f>'电阻 '!#REF!</f>
        <v>#REF!</v>
      </c>
      <c r="D137" s="527" t="e">
        <f>'电阻 '!#REF!</f>
        <v>#REF!</v>
      </c>
      <c r="E137" s="527" t="e">
        <f>'电阻 '!#REF!</f>
        <v>#REF!</v>
      </c>
      <c r="F137" s="527" t="e">
        <f>'电阻 '!#REF!</f>
        <v>#REF!</v>
      </c>
      <c r="G137" s="527" t="e">
        <f>'电阻 '!#REF!</f>
        <v>#REF!</v>
      </c>
      <c r="H137" s="527" t="e">
        <f>'电阻 '!#REF!</f>
        <v>#REF!</v>
      </c>
    </row>
    <row r="138" s="271" customFormat="1" spans="1:8">
      <c r="A138" s="525">
        <v>136</v>
      </c>
      <c r="B138" s="528" t="e">
        <f>CONCATENATE('电阻 '!#REF!,"/",'电阻 '!#REF!)</f>
        <v>#REF!</v>
      </c>
      <c r="C138" s="527" t="e">
        <f>'电阻 '!#REF!</f>
        <v>#REF!</v>
      </c>
      <c r="D138" s="527" t="e">
        <f>'电阻 '!#REF!</f>
        <v>#REF!</v>
      </c>
      <c r="E138" s="527" t="e">
        <f>'电阻 '!#REF!</f>
        <v>#REF!</v>
      </c>
      <c r="F138" s="527" t="e">
        <f>'电阻 '!#REF!</f>
        <v>#REF!</v>
      </c>
      <c r="G138" s="527" t="e">
        <f>'电阻 '!#REF!</f>
        <v>#REF!</v>
      </c>
      <c r="H138" s="527" t="e">
        <f>'电阻 '!#REF!</f>
        <v>#REF!</v>
      </c>
    </row>
    <row r="139" s="271" customFormat="1" spans="1:8">
      <c r="A139" s="525">
        <v>137</v>
      </c>
      <c r="B139" s="528" t="e">
        <f>CONCATENATE('电阻 '!#REF!,"/",'电阻 '!#REF!)</f>
        <v>#REF!</v>
      </c>
      <c r="C139" s="527" t="e">
        <f>'电阻 '!#REF!</f>
        <v>#REF!</v>
      </c>
      <c r="D139" s="527" t="e">
        <f>'电阻 '!#REF!</f>
        <v>#REF!</v>
      </c>
      <c r="E139" s="527" t="e">
        <f>'电阻 '!#REF!</f>
        <v>#REF!</v>
      </c>
      <c r="F139" s="527" t="e">
        <f>'电阻 '!#REF!</f>
        <v>#REF!</v>
      </c>
      <c r="G139" s="527" t="e">
        <f>'电阻 '!#REF!</f>
        <v>#REF!</v>
      </c>
      <c r="H139" s="527" t="e">
        <f>'电阻 '!#REF!</f>
        <v>#REF!</v>
      </c>
    </row>
    <row r="140" s="271" customFormat="1" spans="1:8">
      <c r="A140" s="525">
        <v>138</v>
      </c>
      <c r="B140" s="528" t="e">
        <f>CONCATENATE('电阻 '!#REF!,"/",'电阻 '!#REF!)</f>
        <v>#REF!</v>
      </c>
      <c r="C140" s="527" t="e">
        <f>'电阻 '!#REF!</f>
        <v>#REF!</v>
      </c>
      <c r="D140" s="527" t="e">
        <f>'电阻 '!#REF!</f>
        <v>#REF!</v>
      </c>
      <c r="E140" s="527" t="e">
        <f>'电阻 '!#REF!</f>
        <v>#REF!</v>
      </c>
      <c r="F140" s="527" t="e">
        <f>'电阻 '!#REF!</f>
        <v>#REF!</v>
      </c>
      <c r="G140" s="527" t="e">
        <f>'电阻 '!#REF!</f>
        <v>#REF!</v>
      </c>
      <c r="H140" s="527" t="e">
        <f>'电阻 '!#REF!</f>
        <v>#REF!</v>
      </c>
    </row>
    <row r="141" s="271" customFormat="1" spans="1:8">
      <c r="A141" s="525">
        <v>139</v>
      </c>
      <c r="B141" s="528" t="e">
        <f>CONCATENATE('电阻 '!#REF!,"/",'电阻 '!#REF!)</f>
        <v>#REF!</v>
      </c>
      <c r="C141" s="527" t="e">
        <f>'电阻 '!#REF!</f>
        <v>#REF!</v>
      </c>
      <c r="D141" s="527" t="e">
        <f>'电阻 '!#REF!</f>
        <v>#REF!</v>
      </c>
      <c r="E141" s="527" t="e">
        <f>'电阻 '!#REF!</f>
        <v>#REF!</v>
      </c>
      <c r="F141" s="527" t="e">
        <f>'电阻 '!#REF!</f>
        <v>#REF!</v>
      </c>
      <c r="G141" s="527" t="e">
        <f>'电阻 '!#REF!</f>
        <v>#REF!</v>
      </c>
      <c r="H141" s="527" t="e">
        <f>'电阻 '!#REF!</f>
        <v>#REF!</v>
      </c>
    </row>
    <row r="142" s="271" customFormat="1" spans="1:8">
      <c r="A142" s="525">
        <v>140</v>
      </c>
      <c r="B142" s="528" t="e">
        <f>CONCATENATE('电阻 '!#REF!,"/",'电阻 '!#REF!)</f>
        <v>#REF!</v>
      </c>
      <c r="C142" s="527" t="e">
        <f>'电阻 '!#REF!</f>
        <v>#REF!</v>
      </c>
      <c r="D142" s="527" t="e">
        <f>'电阻 '!#REF!</f>
        <v>#REF!</v>
      </c>
      <c r="E142" s="527" t="e">
        <f>'电阻 '!#REF!</f>
        <v>#REF!</v>
      </c>
      <c r="F142" s="527" t="e">
        <f>'电阻 '!#REF!</f>
        <v>#REF!</v>
      </c>
      <c r="G142" s="527" t="e">
        <f>'电阻 '!#REF!</f>
        <v>#REF!</v>
      </c>
      <c r="H142" s="527" t="e">
        <f>'电阻 '!#REF!</f>
        <v>#REF!</v>
      </c>
    </row>
    <row r="143" s="271" customFormat="1" spans="1:8">
      <c r="A143" s="525">
        <v>141</v>
      </c>
      <c r="B143" s="528" t="e">
        <f>CONCATENATE('电阻 '!#REF!,"/",'电阻 '!#REF!)</f>
        <v>#REF!</v>
      </c>
      <c r="C143" s="527" t="e">
        <f>'电阻 '!#REF!</f>
        <v>#REF!</v>
      </c>
      <c r="D143" s="527" t="e">
        <f>'电阻 '!#REF!</f>
        <v>#REF!</v>
      </c>
      <c r="E143" s="527" t="e">
        <f>'电阻 '!#REF!</f>
        <v>#REF!</v>
      </c>
      <c r="F143" s="527" t="e">
        <f>'电阻 '!#REF!</f>
        <v>#REF!</v>
      </c>
      <c r="G143" s="527" t="e">
        <f>'电阻 '!#REF!</f>
        <v>#REF!</v>
      </c>
      <c r="H143" s="527" t="e">
        <f>'电阻 '!#REF!</f>
        <v>#REF!</v>
      </c>
    </row>
    <row r="144" s="271" customFormat="1" spans="1:8">
      <c r="A144" s="525">
        <v>142</v>
      </c>
      <c r="B144" s="528" t="e">
        <f>CONCATENATE('电阻 '!#REF!,"/",'电阻 '!#REF!)</f>
        <v>#REF!</v>
      </c>
      <c r="C144" s="527" t="e">
        <f>'电阻 '!#REF!</f>
        <v>#REF!</v>
      </c>
      <c r="D144" s="527" t="e">
        <f>'电阻 '!#REF!</f>
        <v>#REF!</v>
      </c>
      <c r="E144" s="527" t="e">
        <f>'电阻 '!#REF!</f>
        <v>#REF!</v>
      </c>
      <c r="F144" s="527" t="e">
        <f>'电阻 '!#REF!</f>
        <v>#REF!</v>
      </c>
      <c r="G144" s="527" t="e">
        <f>'电阻 '!#REF!</f>
        <v>#REF!</v>
      </c>
      <c r="H144" s="527" t="e">
        <f>'电阻 '!#REF!</f>
        <v>#REF!</v>
      </c>
    </row>
    <row r="145" s="271" customFormat="1" spans="1:8">
      <c r="A145" s="525">
        <v>143</v>
      </c>
      <c r="B145" s="528" t="e">
        <f>CONCATENATE('电阻 '!#REF!,"/",'电阻 '!#REF!)</f>
        <v>#REF!</v>
      </c>
      <c r="C145" s="527" t="e">
        <f>'电阻 '!#REF!</f>
        <v>#REF!</v>
      </c>
      <c r="D145" s="527" t="e">
        <f>'电阻 '!#REF!</f>
        <v>#REF!</v>
      </c>
      <c r="E145" s="527" t="e">
        <f>'电阻 '!#REF!</f>
        <v>#REF!</v>
      </c>
      <c r="F145" s="527" t="e">
        <f>'电阻 '!#REF!</f>
        <v>#REF!</v>
      </c>
      <c r="G145" s="527" t="e">
        <f>'电阻 '!#REF!</f>
        <v>#REF!</v>
      </c>
      <c r="H145" s="527" t="e">
        <f>'电阻 '!#REF!</f>
        <v>#REF!</v>
      </c>
    </row>
    <row r="146" s="271" customFormat="1" spans="1:8">
      <c r="A146" s="525">
        <v>144</v>
      </c>
      <c r="B146" s="528" t="e">
        <f>CONCATENATE('电阻 '!#REF!,"/",'电阻 '!#REF!)</f>
        <v>#REF!</v>
      </c>
      <c r="C146" s="527" t="e">
        <f>'电阻 '!#REF!</f>
        <v>#REF!</v>
      </c>
      <c r="D146" s="527" t="e">
        <f>'电阻 '!#REF!</f>
        <v>#REF!</v>
      </c>
      <c r="E146" s="527" t="e">
        <f>'电阻 '!#REF!</f>
        <v>#REF!</v>
      </c>
      <c r="F146" s="527" t="e">
        <f>'电阻 '!#REF!</f>
        <v>#REF!</v>
      </c>
      <c r="G146" s="527" t="e">
        <f>'电阻 '!#REF!</f>
        <v>#REF!</v>
      </c>
      <c r="H146" s="527" t="e">
        <f>'电阻 '!#REF!</f>
        <v>#REF!</v>
      </c>
    </row>
    <row r="147" s="271" customFormat="1" spans="1:8">
      <c r="A147" s="525">
        <v>145</v>
      </c>
      <c r="B147" s="528" t="e">
        <f>CONCATENATE('电阻 '!#REF!,"/",'电阻 '!#REF!)</f>
        <v>#REF!</v>
      </c>
      <c r="C147" s="527" t="e">
        <f>'电阻 '!#REF!</f>
        <v>#REF!</v>
      </c>
      <c r="D147" s="527" t="e">
        <f>'电阻 '!#REF!</f>
        <v>#REF!</v>
      </c>
      <c r="E147" s="527" t="e">
        <f>'电阻 '!#REF!</f>
        <v>#REF!</v>
      </c>
      <c r="F147" s="527" t="e">
        <f>'电阻 '!#REF!</f>
        <v>#REF!</v>
      </c>
      <c r="G147" s="527" t="e">
        <f>'电阻 '!#REF!</f>
        <v>#REF!</v>
      </c>
      <c r="H147" s="527" t="e">
        <f>'电阻 '!#REF!</f>
        <v>#REF!</v>
      </c>
    </row>
    <row r="148" s="271" customFormat="1" spans="1:8">
      <c r="A148" s="525">
        <v>146</v>
      </c>
      <c r="B148" s="528" t="e">
        <f>CONCATENATE('电阻 '!#REF!,"/",'电阻 '!#REF!)</f>
        <v>#REF!</v>
      </c>
      <c r="C148" s="527" t="e">
        <f>'电阻 '!#REF!</f>
        <v>#REF!</v>
      </c>
      <c r="D148" s="527" t="e">
        <f>'电阻 '!#REF!</f>
        <v>#REF!</v>
      </c>
      <c r="E148" s="527" t="e">
        <f>'电阻 '!#REF!</f>
        <v>#REF!</v>
      </c>
      <c r="F148" s="527" t="e">
        <f>'电阻 '!#REF!</f>
        <v>#REF!</v>
      </c>
      <c r="G148" s="527" t="e">
        <f>'电阻 '!#REF!</f>
        <v>#REF!</v>
      </c>
      <c r="H148" s="527" t="e">
        <f>'电阻 '!#REF!</f>
        <v>#REF!</v>
      </c>
    </row>
    <row r="149" s="271" customFormat="1" spans="1:8">
      <c r="A149" s="525">
        <v>147</v>
      </c>
      <c r="B149" s="528" t="e">
        <f>CONCATENATE('电阻 '!#REF!,"/",'电阻 '!#REF!)</f>
        <v>#REF!</v>
      </c>
      <c r="C149" s="527" t="e">
        <f>'电阻 '!#REF!</f>
        <v>#REF!</v>
      </c>
      <c r="D149" s="527" t="e">
        <f>'电阻 '!#REF!</f>
        <v>#REF!</v>
      </c>
      <c r="E149" s="527" t="e">
        <f>'电阻 '!#REF!</f>
        <v>#REF!</v>
      </c>
      <c r="F149" s="527" t="e">
        <f>'电阻 '!#REF!</f>
        <v>#REF!</v>
      </c>
      <c r="G149" s="527" t="e">
        <f>'电阻 '!#REF!</f>
        <v>#REF!</v>
      </c>
      <c r="H149" s="527" t="e">
        <f>'电阻 '!#REF!</f>
        <v>#REF!</v>
      </c>
    </row>
    <row r="150" s="271" customFormat="1" spans="1:8">
      <c r="A150" s="525">
        <v>148</v>
      </c>
      <c r="B150" s="528" t="e">
        <f>CONCATENATE('电阻 '!#REF!,"/",'电阻 '!#REF!)</f>
        <v>#REF!</v>
      </c>
      <c r="C150" s="527" t="e">
        <f>'电阻 '!#REF!</f>
        <v>#REF!</v>
      </c>
      <c r="D150" s="527" t="e">
        <f>'电阻 '!#REF!</f>
        <v>#REF!</v>
      </c>
      <c r="E150" s="527" t="e">
        <f>'电阻 '!#REF!</f>
        <v>#REF!</v>
      </c>
      <c r="F150" s="527" t="e">
        <f>'电阻 '!#REF!</f>
        <v>#REF!</v>
      </c>
      <c r="G150" s="527" t="e">
        <f>'电阻 '!#REF!</f>
        <v>#REF!</v>
      </c>
      <c r="H150" s="527" t="e">
        <f>'电阻 '!#REF!</f>
        <v>#REF!</v>
      </c>
    </row>
    <row r="151" s="271" customFormat="1" spans="1:8">
      <c r="A151" s="525">
        <v>149</v>
      </c>
      <c r="B151" s="528" t="e">
        <f>CONCATENATE('电阻 '!#REF!,"/",'电阻 '!#REF!)</f>
        <v>#REF!</v>
      </c>
      <c r="C151" s="527" t="e">
        <f>'电阻 '!#REF!</f>
        <v>#REF!</v>
      </c>
      <c r="D151" s="527" t="e">
        <f>'电阻 '!#REF!</f>
        <v>#REF!</v>
      </c>
      <c r="E151" s="527" t="e">
        <f>'电阻 '!#REF!</f>
        <v>#REF!</v>
      </c>
      <c r="F151" s="527" t="e">
        <f>'电阻 '!#REF!</f>
        <v>#REF!</v>
      </c>
      <c r="G151" s="527" t="e">
        <f>'电阻 '!#REF!</f>
        <v>#REF!</v>
      </c>
      <c r="H151" s="527" t="e">
        <f>'电阻 '!#REF!</f>
        <v>#REF!</v>
      </c>
    </row>
    <row r="152" s="271" customFormat="1" spans="1:8">
      <c r="A152" s="525">
        <v>150</v>
      </c>
      <c r="B152" s="528" t="e">
        <f>CONCATENATE('电阻 '!#REF!,"/",'电阻 '!#REF!)</f>
        <v>#REF!</v>
      </c>
      <c r="C152" s="527" t="e">
        <f>'电阻 '!#REF!</f>
        <v>#REF!</v>
      </c>
      <c r="D152" s="527" t="e">
        <f>'电阻 '!#REF!</f>
        <v>#REF!</v>
      </c>
      <c r="E152" s="527" t="e">
        <f>'电阻 '!#REF!</f>
        <v>#REF!</v>
      </c>
      <c r="F152" s="527" t="e">
        <f>'电阻 '!#REF!</f>
        <v>#REF!</v>
      </c>
      <c r="G152" s="527" t="e">
        <f>'电阻 '!#REF!</f>
        <v>#REF!</v>
      </c>
      <c r="H152" s="527" t="e">
        <f>'电阻 '!#REF!</f>
        <v>#REF!</v>
      </c>
    </row>
    <row r="153" s="96" customFormat="1" spans="1:8">
      <c r="A153" s="525">
        <v>151</v>
      </c>
      <c r="B153" s="528" t="e">
        <f>CONCATENATE('电阻 '!#REF!,"/",'电阻 '!#REF!)</f>
        <v>#REF!</v>
      </c>
      <c r="C153" s="527" t="e">
        <f>'电阻 '!#REF!</f>
        <v>#REF!</v>
      </c>
      <c r="D153" s="527" t="e">
        <f>'电阻 '!#REF!</f>
        <v>#REF!</v>
      </c>
      <c r="E153" s="527" t="e">
        <f>'电阻 '!#REF!</f>
        <v>#REF!</v>
      </c>
      <c r="F153" s="527" t="e">
        <f>'电阻 '!#REF!</f>
        <v>#REF!</v>
      </c>
      <c r="G153" s="527" t="e">
        <f>'电阻 '!#REF!</f>
        <v>#REF!</v>
      </c>
      <c r="H153" s="527" t="e">
        <f>'电阻 '!#REF!</f>
        <v>#REF!</v>
      </c>
    </row>
    <row r="154" s="271" customFormat="1" spans="1:8">
      <c r="A154" s="525">
        <v>152</v>
      </c>
      <c r="B154" s="528" t="e">
        <f>CONCATENATE('电阻 '!#REF!,"/",'电阻 '!#REF!)</f>
        <v>#REF!</v>
      </c>
      <c r="C154" s="527" t="e">
        <f>'电阻 '!#REF!</f>
        <v>#REF!</v>
      </c>
      <c r="D154" s="527" t="e">
        <f>'电阻 '!#REF!</f>
        <v>#REF!</v>
      </c>
      <c r="E154" s="527" t="e">
        <f>'电阻 '!#REF!</f>
        <v>#REF!</v>
      </c>
      <c r="F154" s="527" t="e">
        <f>'电阻 '!#REF!</f>
        <v>#REF!</v>
      </c>
      <c r="G154" s="527" t="e">
        <f>'电阻 '!#REF!</f>
        <v>#REF!</v>
      </c>
      <c r="H154" s="527" t="e">
        <f>'电阻 '!#REF!</f>
        <v>#REF!</v>
      </c>
    </row>
    <row r="155" s="96" customFormat="1" spans="1:8">
      <c r="A155" s="525">
        <v>153</v>
      </c>
      <c r="B155" s="528" t="e">
        <f>CONCATENATE('电阻 '!#REF!,"/",'电阻 '!#REF!)</f>
        <v>#REF!</v>
      </c>
      <c r="C155" s="527" t="e">
        <f>'电阻 '!#REF!</f>
        <v>#REF!</v>
      </c>
      <c r="D155" s="527" t="e">
        <f>'电阻 '!#REF!</f>
        <v>#REF!</v>
      </c>
      <c r="E155" s="527" t="e">
        <f>'电阻 '!#REF!</f>
        <v>#REF!</v>
      </c>
      <c r="F155" s="527" t="e">
        <f>'电阻 '!#REF!</f>
        <v>#REF!</v>
      </c>
      <c r="G155" s="527" t="e">
        <f>'电阻 '!#REF!</f>
        <v>#REF!</v>
      </c>
      <c r="H155" s="527" t="e">
        <f>'电阻 '!#REF!</f>
        <v>#REF!</v>
      </c>
    </row>
    <row r="156" s="271" customFormat="1" spans="1:8">
      <c r="A156" s="525">
        <v>154</v>
      </c>
      <c r="B156" s="528" t="str">
        <f>CONCATENATE('电阻 '!D34,"/",'电阻 '!E34)</f>
        <v>res0603/470R</v>
      </c>
      <c r="C156" s="527" t="str">
        <f>'电阻 '!F34</f>
        <v>DZ02V002500</v>
      </c>
      <c r="D156" s="527" t="str">
        <f>'电阻 '!G34</f>
        <v>SMD电阻</v>
      </c>
      <c r="E156" s="527" t="str">
        <f>'电阻 '!H34</f>
        <v>1/10W-470R±1%  0603</v>
      </c>
      <c r="F156" s="527">
        <f>'电阻 '!I34</f>
        <v>0</v>
      </c>
      <c r="G156" s="527">
        <f>'电阻 '!J34</f>
        <v>0</v>
      </c>
      <c r="H156" s="527">
        <f>'电阻 '!L34</f>
        <v>2</v>
      </c>
    </row>
    <row r="157" s="271" customFormat="1" spans="1:8">
      <c r="A157" s="525">
        <v>155</v>
      </c>
      <c r="B157" s="528" t="e">
        <f>CONCATENATE('电阻 '!#REF!,"/",'电阻 '!#REF!)</f>
        <v>#REF!</v>
      </c>
      <c r="C157" s="527" t="e">
        <f>'电阻 '!#REF!</f>
        <v>#REF!</v>
      </c>
      <c r="D157" s="527" t="e">
        <f>'电阻 '!#REF!</f>
        <v>#REF!</v>
      </c>
      <c r="E157" s="527" t="e">
        <f>'电阻 '!#REF!</f>
        <v>#REF!</v>
      </c>
      <c r="F157" s="527" t="e">
        <f>'电阻 '!#REF!</f>
        <v>#REF!</v>
      </c>
      <c r="G157" s="527" t="e">
        <f>'电阻 '!#REF!</f>
        <v>#REF!</v>
      </c>
      <c r="H157" s="527" t="e">
        <f>'电阻 '!#REF!</f>
        <v>#REF!</v>
      </c>
    </row>
    <row r="158" s="271" customFormat="1" spans="1:8">
      <c r="A158" s="525">
        <v>156</v>
      </c>
      <c r="B158" s="528" t="e">
        <f>CONCATENATE('电阻 '!#REF!,"/",'电阻 '!#REF!)</f>
        <v>#REF!</v>
      </c>
      <c r="C158" s="527" t="e">
        <f>'电阻 '!#REF!</f>
        <v>#REF!</v>
      </c>
      <c r="D158" s="527" t="e">
        <f>'电阻 '!#REF!</f>
        <v>#REF!</v>
      </c>
      <c r="E158" s="527" t="e">
        <f>'电阻 '!#REF!</f>
        <v>#REF!</v>
      </c>
      <c r="F158" s="527" t="e">
        <f>'电阻 '!#REF!</f>
        <v>#REF!</v>
      </c>
      <c r="G158" s="527" t="e">
        <f>'电阻 '!#REF!</f>
        <v>#REF!</v>
      </c>
      <c r="H158" s="527" t="e">
        <f>'电阻 '!#REF!</f>
        <v>#REF!</v>
      </c>
    </row>
    <row r="159" s="271" customFormat="1" spans="1:8">
      <c r="A159" s="525">
        <v>157</v>
      </c>
      <c r="B159" s="528" t="e">
        <f>CONCATENATE('电阻 '!#REF!,"/",'电阻 '!#REF!)</f>
        <v>#REF!</v>
      </c>
      <c r="C159" s="527" t="e">
        <f>'电阻 '!#REF!</f>
        <v>#REF!</v>
      </c>
      <c r="D159" s="527" t="e">
        <f>'电阻 '!#REF!</f>
        <v>#REF!</v>
      </c>
      <c r="E159" s="527" t="e">
        <f>'电阻 '!#REF!</f>
        <v>#REF!</v>
      </c>
      <c r="F159" s="527" t="e">
        <f>'电阻 '!#REF!</f>
        <v>#REF!</v>
      </c>
      <c r="G159" s="527" t="e">
        <f>'电阻 '!#REF!</f>
        <v>#REF!</v>
      </c>
      <c r="H159" s="527" t="e">
        <f>'电阻 '!#REF!</f>
        <v>#REF!</v>
      </c>
    </row>
    <row r="160" s="271" customFormat="1" spans="1:8">
      <c r="A160" s="525">
        <v>158</v>
      </c>
      <c r="B160" s="528" t="e">
        <f>CONCATENATE('电阻 '!#REF!,"/",'电阻 '!#REF!)</f>
        <v>#REF!</v>
      </c>
      <c r="C160" s="527" t="e">
        <f>'电阻 '!#REF!</f>
        <v>#REF!</v>
      </c>
      <c r="D160" s="527" t="e">
        <f>'电阻 '!#REF!</f>
        <v>#REF!</v>
      </c>
      <c r="E160" s="527" t="e">
        <f>'电阻 '!#REF!</f>
        <v>#REF!</v>
      </c>
      <c r="F160" s="527" t="e">
        <f>'电阻 '!#REF!</f>
        <v>#REF!</v>
      </c>
      <c r="G160" s="527" t="e">
        <f>'电阻 '!#REF!</f>
        <v>#REF!</v>
      </c>
      <c r="H160" s="527" t="e">
        <f>'电阻 '!#REF!</f>
        <v>#REF!</v>
      </c>
    </row>
    <row r="161" s="271" customFormat="1" spans="1:8">
      <c r="A161" s="525">
        <v>159</v>
      </c>
      <c r="B161" s="528" t="e">
        <f>CONCATENATE('电阻 '!#REF!,"/",'电阻 '!#REF!)</f>
        <v>#REF!</v>
      </c>
      <c r="C161" s="527" t="e">
        <f>'电阻 '!#REF!</f>
        <v>#REF!</v>
      </c>
      <c r="D161" s="527" t="e">
        <f>'电阻 '!#REF!</f>
        <v>#REF!</v>
      </c>
      <c r="E161" s="527" t="e">
        <f>'电阻 '!#REF!</f>
        <v>#REF!</v>
      </c>
      <c r="F161" s="527" t="e">
        <f>'电阻 '!#REF!</f>
        <v>#REF!</v>
      </c>
      <c r="G161" s="527" t="e">
        <f>'电阻 '!#REF!</f>
        <v>#REF!</v>
      </c>
      <c r="H161" s="527" t="e">
        <f>'电阻 '!#REF!</f>
        <v>#REF!</v>
      </c>
    </row>
    <row r="162" s="96" customFormat="1" spans="1:8">
      <c r="A162" s="525">
        <v>160</v>
      </c>
      <c r="B162" s="528" t="e">
        <f>CONCATENATE('电阻 '!#REF!,"/",'电阻 '!#REF!)</f>
        <v>#REF!</v>
      </c>
      <c r="C162" s="527" t="e">
        <f>'电阻 '!#REF!</f>
        <v>#REF!</v>
      </c>
      <c r="D162" s="527" t="e">
        <f>'电阻 '!#REF!</f>
        <v>#REF!</v>
      </c>
      <c r="E162" s="527" t="e">
        <f>'电阻 '!#REF!</f>
        <v>#REF!</v>
      </c>
      <c r="F162" s="527" t="e">
        <f>'电阻 '!#REF!</f>
        <v>#REF!</v>
      </c>
      <c r="G162" s="527" t="e">
        <f>'电阻 '!#REF!</f>
        <v>#REF!</v>
      </c>
      <c r="H162" s="527" t="e">
        <f>'电阻 '!#REF!</f>
        <v>#REF!</v>
      </c>
    </row>
    <row r="163" s="96" customFormat="1" spans="1:8">
      <c r="A163" s="525">
        <v>161</v>
      </c>
      <c r="B163" s="528" t="e">
        <f>CONCATENATE('电阻 '!#REF!,"/",'电阻 '!#REF!)</f>
        <v>#REF!</v>
      </c>
      <c r="C163" s="527" t="e">
        <f>'电阻 '!#REF!</f>
        <v>#REF!</v>
      </c>
      <c r="D163" s="527" t="e">
        <f>'电阻 '!#REF!</f>
        <v>#REF!</v>
      </c>
      <c r="E163" s="527" t="e">
        <f>'电阻 '!#REF!</f>
        <v>#REF!</v>
      </c>
      <c r="F163" s="527" t="e">
        <f>'电阻 '!#REF!</f>
        <v>#REF!</v>
      </c>
      <c r="G163" s="527" t="e">
        <f>'电阻 '!#REF!</f>
        <v>#REF!</v>
      </c>
      <c r="H163" s="527" t="e">
        <f>'电阻 '!#REF!</f>
        <v>#REF!</v>
      </c>
    </row>
    <row r="164" s="96" customFormat="1" spans="1:8">
      <c r="A164" s="525">
        <v>162</v>
      </c>
      <c r="B164" s="528" t="e">
        <f>CONCATENATE('电阻 '!#REF!,"/",'电阻 '!#REF!)</f>
        <v>#REF!</v>
      </c>
      <c r="C164" s="527" t="e">
        <f>'电阻 '!#REF!</f>
        <v>#REF!</v>
      </c>
      <c r="D164" s="527" t="e">
        <f>'电阻 '!#REF!</f>
        <v>#REF!</v>
      </c>
      <c r="E164" s="527" t="e">
        <f>'电阻 '!#REF!</f>
        <v>#REF!</v>
      </c>
      <c r="F164" s="527" t="e">
        <f>'电阻 '!#REF!</f>
        <v>#REF!</v>
      </c>
      <c r="G164" s="527" t="e">
        <f>'电阻 '!#REF!</f>
        <v>#REF!</v>
      </c>
      <c r="H164" s="527" t="e">
        <f>'电阻 '!#REF!</f>
        <v>#REF!</v>
      </c>
    </row>
    <row r="165" s="96" customFormat="1" spans="1:8">
      <c r="A165" s="525">
        <v>163</v>
      </c>
      <c r="B165" s="528" t="e">
        <f>CONCATENATE('电阻 '!#REF!,"/",'电阻 '!#REF!)</f>
        <v>#REF!</v>
      </c>
      <c r="C165" s="527" t="e">
        <f>'电阻 '!#REF!</f>
        <v>#REF!</v>
      </c>
      <c r="D165" s="527" t="e">
        <f>'电阻 '!#REF!</f>
        <v>#REF!</v>
      </c>
      <c r="E165" s="527" t="e">
        <f>'电阻 '!#REF!</f>
        <v>#REF!</v>
      </c>
      <c r="F165" s="527" t="e">
        <f>'电阻 '!#REF!</f>
        <v>#REF!</v>
      </c>
      <c r="G165" s="527" t="e">
        <f>'电阻 '!#REF!</f>
        <v>#REF!</v>
      </c>
      <c r="H165" s="527" t="e">
        <f>'电阻 '!#REF!</f>
        <v>#REF!</v>
      </c>
    </row>
    <row r="166" s="96" customFormat="1" spans="1:8">
      <c r="A166" s="525">
        <v>164</v>
      </c>
      <c r="B166" s="528" t="e">
        <f>CONCATENATE('电阻 '!#REF!,"/",'电阻 '!#REF!)</f>
        <v>#REF!</v>
      </c>
      <c r="C166" s="527" t="e">
        <f>'电阻 '!#REF!</f>
        <v>#REF!</v>
      </c>
      <c r="D166" s="527" t="e">
        <f>'电阻 '!#REF!</f>
        <v>#REF!</v>
      </c>
      <c r="E166" s="527" t="e">
        <f>'电阻 '!#REF!</f>
        <v>#REF!</v>
      </c>
      <c r="F166" s="527" t="e">
        <f>'电阻 '!#REF!</f>
        <v>#REF!</v>
      </c>
      <c r="G166" s="527" t="e">
        <f>'电阻 '!#REF!</f>
        <v>#REF!</v>
      </c>
      <c r="H166" s="527" t="e">
        <f>'电阻 '!#REF!</f>
        <v>#REF!</v>
      </c>
    </row>
    <row r="167" s="96" customFormat="1" spans="1:8">
      <c r="A167" s="525">
        <v>165</v>
      </c>
      <c r="B167" s="528" t="e">
        <f>CONCATENATE('电阻 '!#REF!,"/",'电阻 '!#REF!)</f>
        <v>#REF!</v>
      </c>
      <c r="C167" s="527" t="e">
        <f>'电阻 '!#REF!</f>
        <v>#REF!</v>
      </c>
      <c r="D167" s="527" t="e">
        <f>'电阻 '!#REF!</f>
        <v>#REF!</v>
      </c>
      <c r="E167" s="527" t="e">
        <f>'电阻 '!#REF!</f>
        <v>#REF!</v>
      </c>
      <c r="F167" s="527" t="e">
        <f>'电阻 '!#REF!</f>
        <v>#REF!</v>
      </c>
      <c r="G167" s="527" t="e">
        <f>'电阻 '!#REF!</f>
        <v>#REF!</v>
      </c>
      <c r="H167" s="527" t="e">
        <f>'电阻 '!#REF!</f>
        <v>#REF!</v>
      </c>
    </row>
    <row r="168" spans="1:8">
      <c r="A168" s="525">
        <v>166</v>
      </c>
      <c r="B168" s="528" t="e">
        <f>CONCATENATE('电阻 '!#REF!,"/",'电阻 '!#REF!)</f>
        <v>#REF!</v>
      </c>
      <c r="C168" s="527" t="e">
        <f>'电阻 '!#REF!</f>
        <v>#REF!</v>
      </c>
      <c r="D168" s="527" t="e">
        <f>'电阻 '!#REF!</f>
        <v>#REF!</v>
      </c>
      <c r="E168" s="527" t="e">
        <f>'电阻 '!#REF!</f>
        <v>#REF!</v>
      </c>
      <c r="F168" s="527" t="e">
        <f>'电阻 '!#REF!</f>
        <v>#REF!</v>
      </c>
      <c r="G168" s="527" t="e">
        <f>'电阻 '!#REF!</f>
        <v>#REF!</v>
      </c>
      <c r="H168" s="527" t="e">
        <f>'电阻 '!#REF!</f>
        <v>#REF!</v>
      </c>
    </row>
    <row r="169" spans="1:8">
      <c r="A169" s="525">
        <v>167</v>
      </c>
      <c r="B169" s="528" t="e">
        <f>CONCATENATE('电阻 '!#REF!,"/",'电阻 '!#REF!)</f>
        <v>#REF!</v>
      </c>
      <c r="C169" s="527" t="e">
        <f>'电阻 '!#REF!</f>
        <v>#REF!</v>
      </c>
      <c r="D169" s="527" t="e">
        <f>'电阻 '!#REF!</f>
        <v>#REF!</v>
      </c>
      <c r="E169" s="527" t="e">
        <f>'电阻 '!#REF!</f>
        <v>#REF!</v>
      </c>
      <c r="F169" s="527" t="e">
        <f>'电阻 '!#REF!</f>
        <v>#REF!</v>
      </c>
      <c r="G169" s="527" t="e">
        <f>'电阻 '!#REF!</f>
        <v>#REF!</v>
      </c>
      <c r="H169" s="527" t="e">
        <f>'电阻 '!#REF!</f>
        <v>#REF!</v>
      </c>
    </row>
    <row r="170" spans="1:8">
      <c r="A170" s="525">
        <v>168</v>
      </c>
      <c r="B170" s="528" t="e">
        <f>CONCATENATE('电阻 '!#REF!,"/",'电阻 '!#REF!)</f>
        <v>#REF!</v>
      </c>
      <c r="C170" s="527" t="e">
        <f>'电阻 '!#REF!</f>
        <v>#REF!</v>
      </c>
      <c r="D170" s="527" t="e">
        <f>'电阻 '!#REF!</f>
        <v>#REF!</v>
      </c>
      <c r="E170" s="527" t="e">
        <f>'电阻 '!#REF!</f>
        <v>#REF!</v>
      </c>
      <c r="F170" s="527" t="e">
        <f>'电阻 '!#REF!</f>
        <v>#REF!</v>
      </c>
      <c r="G170" s="527" t="e">
        <f>'电阻 '!#REF!</f>
        <v>#REF!</v>
      </c>
      <c r="H170" s="527" t="e">
        <f>'电阻 '!#REF!</f>
        <v>#REF!</v>
      </c>
    </row>
    <row r="171" spans="1:8">
      <c r="A171" s="525">
        <v>169</v>
      </c>
      <c r="B171" s="528" t="e">
        <f>CONCATENATE('电阻 '!#REF!,"/",'电阻 '!#REF!)</f>
        <v>#REF!</v>
      </c>
      <c r="C171" s="527" t="e">
        <f>'电阻 '!#REF!</f>
        <v>#REF!</v>
      </c>
      <c r="D171" s="527" t="e">
        <f>'电阻 '!#REF!</f>
        <v>#REF!</v>
      </c>
      <c r="E171" s="527" t="e">
        <f>'电阻 '!#REF!</f>
        <v>#REF!</v>
      </c>
      <c r="F171" s="527" t="e">
        <f>'电阻 '!#REF!</f>
        <v>#REF!</v>
      </c>
      <c r="G171" s="527" t="e">
        <f>'电阻 '!#REF!</f>
        <v>#REF!</v>
      </c>
      <c r="H171" s="527" t="e">
        <f>'电阻 '!#REF!</f>
        <v>#REF!</v>
      </c>
    </row>
    <row r="172" spans="1:8">
      <c r="A172" s="525">
        <v>170</v>
      </c>
      <c r="B172" s="528" t="e">
        <f>CONCATENATE('电阻 '!#REF!,"/",'电阻 '!#REF!)</f>
        <v>#REF!</v>
      </c>
      <c r="C172" s="527" t="e">
        <f>'电阻 '!#REF!</f>
        <v>#REF!</v>
      </c>
      <c r="D172" s="527" t="e">
        <f>'电阻 '!#REF!</f>
        <v>#REF!</v>
      </c>
      <c r="E172" s="527" t="e">
        <f>'电阻 '!#REF!</f>
        <v>#REF!</v>
      </c>
      <c r="F172" s="527" t="e">
        <f>'电阻 '!#REF!</f>
        <v>#REF!</v>
      </c>
      <c r="G172" s="527" t="e">
        <f>'电阻 '!#REF!</f>
        <v>#REF!</v>
      </c>
      <c r="H172" s="527" t="e">
        <f>'电阻 '!#REF!</f>
        <v>#REF!</v>
      </c>
    </row>
    <row r="173" spans="1:8">
      <c r="A173" s="525">
        <v>171</v>
      </c>
      <c r="B173" s="528" t="e">
        <f>CONCATENATE('电阻 '!#REF!,"/",'电阻 '!#REF!)</f>
        <v>#REF!</v>
      </c>
      <c r="C173" s="527" t="e">
        <f>'电阻 '!#REF!</f>
        <v>#REF!</v>
      </c>
      <c r="D173" s="527" t="e">
        <f>'电阻 '!#REF!</f>
        <v>#REF!</v>
      </c>
      <c r="E173" s="527" t="e">
        <f>'电阻 '!#REF!</f>
        <v>#REF!</v>
      </c>
      <c r="F173" s="527" t="e">
        <f>'电阻 '!#REF!</f>
        <v>#REF!</v>
      </c>
      <c r="G173" s="527" t="e">
        <f>'电阻 '!#REF!</f>
        <v>#REF!</v>
      </c>
      <c r="H173" s="527" t="e">
        <f>'电阻 '!#REF!</f>
        <v>#REF!</v>
      </c>
    </row>
    <row r="174" spans="1:8">
      <c r="A174" s="525">
        <v>172</v>
      </c>
      <c r="B174" s="528" t="e">
        <f>CONCATENATE('电阻 '!#REF!,"/",'电阻 '!#REF!)</f>
        <v>#REF!</v>
      </c>
      <c r="C174" s="527" t="e">
        <f>'电阻 '!#REF!</f>
        <v>#REF!</v>
      </c>
      <c r="D174" s="527" t="e">
        <f>'电阻 '!#REF!</f>
        <v>#REF!</v>
      </c>
      <c r="E174" s="527" t="e">
        <f>'电阻 '!#REF!</f>
        <v>#REF!</v>
      </c>
      <c r="F174" s="527" t="e">
        <f>'电阻 '!#REF!</f>
        <v>#REF!</v>
      </c>
      <c r="G174" s="527" t="e">
        <f>'电阻 '!#REF!</f>
        <v>#REF!</v>
      </c>
      <c r="H174" s="527" t="e">
        <f>'电阻 '!#REF!</f>
        <v>#REF!</v>
      </c>
    </row>
    <row r="175" spans="1:8">
      <c r="A175" s="525">
        <v>173</v>
      </c>
      <c r="B175" s="528" t="e">
        <f>CONCATENATE('电阻 '!#REF!,"/",'电阻 '!#REF!)</f>
        <v>#REF!</v>
      </c>
      <c r="C175" s="527" t="e">
        <f>'电阻 '!#REF!</f>
        <v>#REF!</v>
      </c>
      <c r="D175" s="527" t="e">
        <f>'电阻 '!#REF!</f>
        <v>#REF!</v>
      </c>
      <c r="E175" s="527" t="e">
        <f>'电阻 '!#REF!</f>
        <v>#REF!</v>
      </c>
      <c r="F175" s="527" t="e">
        <f>'电阻 '!#REF!</f>
        <v>#REF!</v>
      </c>
      <c r="G175" s="527" t="e">
        <f>'电阻 '!#REF!</f>
        <v>#REF!</v>
      </c>
      <c r="H175" s="527" t="e">
        <f>'电阻 '!#REF!</f>
        <v>#REF!</v>
      </c>
    </row>
    <row r="176" spans="1:8">
      <c r="A176" s="525">
        <v>174</v>
      </c>
      <c r="B176" s="528" t="e">
        <f>CONCATENATE('电阻 '!#REF!,"/",'电阻 '!#REF!)</f>
        <v>#REF!</v>
      </c>
      <c r="C176" s="527" t="e">
        <f>'电阻 '!#REF!</f>
        <v>#REF!</v>
      </c>
      <c r="D176" s="527" t="e">
        <f>'电阻 '!#REF!</f>
        <v>#REF!</v>
      </c>
      <c r="E176" s="527" t="e">
        <f>'电阻 '!#REF!</f>
        <v>#REF!</v>
      </c>
      <c r="F176" s="527" t="e">
        <f>'电阻 '!#REF!</f>
        <v>#REF!</v>
      </c>
      <c r="G176" s="527" t="e">
        <f>'电阻 '!#REF!</f>
        <v>#REF!</v>
      </c>
      <c r="H176" s="527" t="e">
        <f>'电阻 '!#REF!</f>
        <v>#REF!</v>
      </c>
    </row>
    <row r="177" spans="1:8">
      <c r="A177" s="525">
        <v>175</v>
      </c>
      <c r="B177" s="528" t="e">
        <f>CONCATENATE('电阻 '!#REF!,"/",'电阻 '!#REF!)</f>
        <v>#REF!</v>
      </c>
      <c r="C177" s="527" t="e">
        <f>'电阻 '!#REF!</f>
        <v>#REF!</v>
      </c>
      <c r="D177" s="527" t="e">
        <f>'电阻 '!#REF!</f>
        <v>#REF!</v>
      </c>
      <c r="E177" s="527" t="e">
        <f>'电阻 '!#REF!</f>
        <v>#REF!</v>
      </c>
      <c r="F177" s="527" t="e">
        <f>'电阻 '!#REF!</f>
        <v>#REF!</v>
      </c>
      <c r="G177" s="527" t="e">
        <f>'电阻 '!#REF!</f>
        <v>#REF!</v>
      </c>
      <c r="H177" s="527" t="e">
        <f>'电阻 '!#REF!</f>
        <v>#REF!</v>
      </c>
    </row>
    <row r="178" spans="1:8">
      <c r="A178" s="525">
        <v>176</v>
      </c>
      <c r="B178" s="528" t="e">
        <f>CONCATENATE('电阻 '!#REF!,"/",'电阻 '!#REF!)</f>
        <v>#REF!</v>
      </c>
      <c r="C178" s="527" t="e">
        <f>'电阻 '!#REF!</f>
        <v>#REF!</v>
      </c>
      <c r="D178" s="527" t="e">
        <f>'电阻 '!#REF!</f>
        <v>#REF!</v>
      </c>
      <c r="E178" s="527" t="e">
        <f>'电阻 '!#REF!</f>
        <v>#REF!</v>
      </c>
      <c r="F178" s="527" t="e">
        <f>'电阻 '!#REF!</f>
        <v>#REF!</v>
      </c>
      <c r="G178" s="527" t="e">
        <f>'电阻 '!#REF!</f>
        <v>#REF!</v>
      </c>
      <c r="H178" s="527" t="e">
        <f>'电阻 '!#REF!</f>
        <v>#REF!</v>
      </c>
    </row>
    <row r="179" spans="1:8">
      <c r="A179" s="525">
        <v>177</v>
      </c>
      <c r="B179" s="528" t="e">
        <f>CONCATENATE('电阻 '!#REF!,"/",'电阻 '!#REF!)</f>
        <v>#REF!</v>
      </c>
      <c r="C179" s="527" t="e">
        <f>'电阻 '!#REF!</f>
        <v>#REF!</v>
      </c>
      <c r="D179" s="527" t="e">
        <f>'电阻 '!#REF!</f>
        <v>#REF!</v>
      </c>
      <c r="E179" s="527" t="e">
        <f>'电阻 '!#REF!</f>
        <v>#REF!</v>
      </c>
      <c r="F179" s="527" t="e">
        <f>'电阻 '!#REF!</f>
        <v>#REF!</v>
      </c>
      <c r="G179" s="527" t="e">
        <f>'电阻 '!#REF!</f>
        <v>#REF!</v>
      </c>
      <c r="H179" s="527" t="e">
        <f>'电阻 '!#REF!</f>
        <v>#REF!</v>
      </c>
    </row>
    <row r="180" spans="1:8">
      <c r="A180" s="525">
        <v>178</v>
      </c>
      <c r="B180" s="528" t="e">
        <f>CONCATENATE('电阻 '!#REF!,"/",'电阻 '!#REF!)</f>
        <v>#REF!</v>
      </c>
      <c r="C180" s="527" t="e">
        <f>'电阻 '!#REF!</f>
        <v>#REF!</v>
      </c>
      <c r="D180" s="527" t="e">
        <f>'电阻 '!#REF!</f>
        <v>#REF!</v>
      </c>
      <c r="E180" s="527" t="e">
        <f>'电阻 '!#REF!</f>
        <v>#REF!</v>
      </c>
      <c r="F180" s="527" t="e">
        <f>'电阻 '!#REF!</f>
        <v>#REF!</v>
      </c>
      <c r="G180" s="527" t="e">
        <f>'电阻 '!#REF!</f>
        <v>#REF!</v>
      </c>
      <c r="H180" s="527" t="e">
        <f>'电阻 '!#REF!</f>
        <v>#REF!</v>
      </c>
    </row>
    <row r="181" spans="1:8">
      <c r="A181" s="525">
        <v>179</v>
      </c>
      <c r="B181" s="528" t="e">
        <f>CONCATENATE('电阻 '!#REF!,"/",'电阻 '!#REF!)</f>
        <v>#REF!</v>
      </c>
      <c r="C181" s="527" t="e">
        <f>'电阻 '!#REF!</f>
        <v>#REF!</v>
      </c>
      <c r="D181" s="527" t="e">
        <f>'电阻 '!#REF!</f>
        <v>#REF!</v>
      </c>
      <c r="E181" s="527" t="e">
        <f>'电阻 '!#REF!</f>
        <v>#REF!</v>
      </c>
      <c r="F181" s="527" t="e">
        <f>'电阻 '!#REF!</f>
        <v>#REF!</v>
      </c>
      <c r="G181" s="527" t="e">
        <f>'电阻 '!#REF!</f>
        <v>#REF!</v>
      </c>
      <c r="H181" s="527" t="e">
        <f>'电阻 '!#REF!</f>
        <v>#REF!</v>
      </c>
    </row>
    <row r="182" spans="1:8">
      <c r="A182" s="525">
        <v>180</v>
      </c>
      <c r="B182" s="528" t="e">
        <f>CONCATENATE('电阻 '!#REF!,"/",'电阻 '!#REF!)</f>
        <v>#REF!</v>
      </c>
      <c r="C182" s="527" t="e">
        <f>'电阻 '!#REF!</f>
        <v>#REF!</v>
      </c>
      <c r="D182" s="527" t="e">
        <f>'电阻 '!#REF!</f>
        <v>#REF!</v>
      </c>
      <c r="E182" s="527" t="e">
        <f>'电阻 '!#REF!</f>
        <v>#REF!</v>
      </c>
      <c r="F182" s="527" t="e">
        <f>'电阻 '!#REF!</f>
        <v>#REF!</v>
      </c>
      <c r="G182" s="527" t="e">
        <f>'电阻 '!#REF!</f>
        <v>#REF!</v>
      </c>
      <c r="H182" s="527" t="e">
        <f>'电阻 '!#REF!</f>
        <v>#REF!</v>
      </c>
    </row>
    <row r="183" spans="1:8">
      <c r="A183" s="525">
        <v>181</v>
      </c>
      <c r="B183" s="528" t="e">
        <f>CONCATENATE('电阻 '!#REF!,"/",'电阻 '!#REF!)</f>
        <v>#REF!</v>
      </c>
      <c r="C183" s="527" t="e">
        <f>'电阻 '!#REF!</f>
        <v>#REF!</v>
      </c>
      <c r="D183" s="527" t="e">
        <f>'电阻 '!#REF!</f>
        <v>#REF!</v>
      </c>
      <c r="E183" s="527" t="e">
        <f>'电阻 '!#REF!</f>
        <v>#REF!</v>
      </c>
      <c r="F183" s="527" t="e">
        <f>'电阻 '!#REF!</f>
        <v>#REF!</v>
      </c>
      <c r="G183" s="527" t="e">
        <f>'电阻 '!#REF!</f>
        <v>#REF!</v>
      </c>
      <c r="H183" s="527" t="e">
        <f>'电阻 '!#REF!</f>
        <v>#REF!</v>
      </c>
    </row>
    <row r="184" spans="1:8">
      <c r="A184" s="525">
        <v>182</v>
      </c>
      <c r="B184" s="528" t="e">
        <f>CONCATENATE('电阻 '!#REF!,"/",'电阻 '!#REF!)</f>
        <v>#REF!</v>
      </c>
      <c r="C184" s="527" t="e">
        <f>'电阻 '!#REF!</f>
        <v>#REF!</v>
      </c>
      <c r="D184" s="527" t="e">
        <f>'电阻 '!#REF!</f>
        <v>#REF!</v>
      </c>
      <c r="E184" s="527" t="e">
        <f>'电阻 '!#REF!</f>
        <v>#REF!</v>
      </c>
      <c r="F184" s="527" t="e">
        <f>'电阻 '!#REF!</f>
        <v>#REF!</v>
      </c>
      <c r="G184" s="527" t="e">
        <f>'电阻 '!#REF!</f>
        <v>#REF!</v>
      </c>
      <c r="H184" s="527" t="e">
        <f>'电阻 '!#REF!</f>
        <v>#REF!</v>
      </c>
    </row>
    <row r="185" spans="1:8">
      <c r="A185" s="525">
        <v>183</v>
      </c>
      <c r="B185" s="528" t="e">
        <f>CONCATENATE('电阻 '!#REF!,"/",'电阻 '!#REF!)</f>
        <v>#REF!</v>
      </c>
      <c r="C185" s="527" t="e">
        <f>'电阻 '!#REF!</f>
        <v>#REF!</v>
      </c>
      <c r="D185" s="527" t="e">
        <f>'电阻 '!#REF!</f>
        <v>#REF!</v>
      </c>
      <c r="E185" s="527" t="e">
        <f>'电阻 '!#REF!</f>
        <v>#REF!</v>
      </c>
      <c r="F185" s="527" t="e">
        <f>'电阻 '!#REF!</f>
        <v>#REF!</v>
      </c>
      <c r="G185" s="527" t="e">
        <f>'电阻 '!#REF!</f>
        <v>#REF!</v>
      </c>
      <c r="H185" s="527" t="e">
        <f>'电阻 '!#REF!</f>
        <v>#REF!</v>
      </c>
    </row>
    <row r="186" spans="1:8">
      <c r="A186" s="525">
        <v>184</v>
      </c>
      <c r="B186" s="528" t="e">
        <f>CONCATENATE('电阻 '!#REF!,"/",'电阻 '!#REF!)</f>
        <v>#REF!</v>
      </c>
      <c r="C186" s="527" t="e">
        <f>'电阻 '!#REF!</f>
        <v>#REF!</v>
      </c>
      <c r="D186" s="527" t="e">
        <f>'电阻 '!#REF!</f>
        <v>#REF!</v>
      </c>
      <c r="E186" s="527" t="e">
        <f>'电阻 '!#REF!</f>
        <v>#REF!</v>
      </c>
      <c r="F186" s="527" t="e">
        <f>'电阻 '!#REF!</f>
        <v>#REF!</v>
      </c>
      <c r="G186" s="527" t="e">
        <f>'电阻 '!#REF!</f>
        <v>#REF!</v>
      </c>
      <c r="H186" s="527" t="e">
        <f>'电阻 '!#REF!</f>
        <v>#REF!</v>
      </c>
    </row>
    <row r="187" spans="1:8">
      <c r="A187" s="525">
        <v>185</v>
      </c>
      <c r="B187" s="528" t="e">
        <f>CONCATENATE('电阻 '!#REF!,"/",'电阻 '!#REF!)</f>
        <v>#REF!</v>
      </c>
      <c r="C187" s="527" t="e">
        <f>'电阻 '!#REF!</f>
        <v>#REF!</v>
      </c>
      <c r="D187" s="527" t="e">
        <f>'电阻 '!#REF!</f>
        <v>#REF!</v>
      </c>
      <c r="E187" s="527" t="e">
        <f>'电阻 '!#REF!</f>
        <v>#REF!</v>
      </c>
      <c r="F187" s="527" t="e">
        <f>'电阻 '!#REF!</f>
        <v>#REF!</v>
      </c>
      <c r="G187" s="527" t="e">
        <f>'电阻 '!#REF!</f>
        <v>#REF!</v>
      </c>
      <c r="H187" s="527" t="e">
        <f>'电阻 '!#REF!</f>
        <v>#REF!</v>
      </c>
    </row>
    <row r="188" spans="1:8">
      <c r="A188" s="525">
        <v>186</v>
      </c>
      <c r="B188" s="528" t="e">
        <f>CONCATENATE('电阻 '!#REF!,"/",'电阻 '!#REF!)</f>
        <v>#REF!</v>
      </c>
      <c r="C188" s="527" t="e">
        <f>'电阻 '!#REF!</f>
        <v>#REF!</v>
      </c>
      <c r="D188" s="527" t="e">
        <f>'电阻 '!#REF!</f>
        <v>#REF!</v>
      </c>
      <c r="E188" s="527" t="e">
        <f>'电阻 '!#REF!</f>
        <v>#REF!</v>
      </c>
      <c r="F188" s="527" t="e">
        <f>'电阻 '!#REF!</f>
        <v>#REF!</v>
      </c>
      <c r="G188" s="527" t="e">
        <f>'电阻 '!#REF!</f>
        <v>#REF!</v>
      </c>
      <c r="H188" s="527" t="e">
        <f>'电阻 '!#REF!</f>
        <v>#REF!</v>
      </c>
    </row>
    <row r="189" spans="1:8">
      <c r="A189" s="525">
        <v>187</v>
      </c>
      <c r="B189" s="528" t="e">
        <f>CONCATENATE('电阻 '!#REF!,"/",'电阻 '!#REF!)</f>
        <v>#REF!</v>
      </c>
      <c r="C189" s="527" t="e">
        <f>'电阻 '!#REF!</f>
        <v>#REF!</v>
      </c>
      <c r="D189" s="527" t="e">
        <f>'电阻 '!#REF!</f>
        <v>#REF!</v>
      </c>
      <c r="E189" s="527" t="e">
        <f>'电阻 '!#REF!</f>
        <v>#REF!</v>
      </c>
      <c r="F189" s="527" t="e">
        <f>'电阻 '!#REF!</f>
        <v>#REF!</v>
      </c>
      <c r="G189" s="527" t="e">
        <f>'电阻 '!#REF!</f>
        <v>#REF!</v>
      </c>
      <c r="H189" s="527" t="e">
        <f>'电阻 '!#REF!</f>
        <v>#REF!</v>
      </c>
    </row>
    <row r="190" spans="1:8">
      <c r="A190" s="525">
        <v>188</v>
      </c>
      <c r="B190" s="528" t="e">
        <f>CONCATENATE('电阻 '!#REF!,"/",'电阻 '!#REF!)</f>
        <v>#REF!</v>
      </c>
      <c r="C190" s="527" t="e">
        <f>'电阻 '!#REF!</f>
        <v>#REF!</v>
      </c>
      <c r="D190" s="527" t="e">
        <f>'电阻 '!#REF!</f>
        <v>#REF!</v>
      </c>
      <c r="E190" s="527" t="e">
        <f>'电阻 '!#REF!</f>
        <v>#REF!</v>
      </c>
      <c r="F190" s="527" t="e">
        <f>'电阻 '!#REF!</f>
        <v>#REF!</v>
      </c>
      <c r="G190" s="527" t="e">
        <f>'电阻 '!#REF!</f>
        <v>#REF!</v>
      </c>
      <c r="H190" s="527" t="e">
        <f>'电阻 '!#REF!</f>
        <v>#REF!</v>
      </c>
    </row>
    <row r="191" spans="1:8">
      <c r="A191" s="525">
        <v>189</v>
      </c>
      <c r="B191" s="528" t="e">
        <f>CONCATENATE('电阻 '!#REF!,"/",'电阻 '!#REF!)</f>
        <v>#REF!</v>
      </c>
      <c r="C191" s="527" t="e">
        <f>'电阻 '!#REF!</f>
        <v>#REF!</v>
      </c>
      <c r="D191" s="527" t="e">
        <f>'电阻 '!#REF!</f>
        <v>#REF!</v>
      </c>
      <c r="E191" s="527" t="e">
        <f>'电阻 '!#REF!</f>
        <v>#REF!</v>
      </c>
      <c r="F191" s="527" t="e">
        <f>'电阻 '!#REF!</f>
        <v>#REF!</v>
      </c>
      <c r="G191" s="527" t="e">
        <f>'电阻 '!#REF!</f>
        <v>#REF!</v>
      </c>
      <c r="H191" s="527" t="e">
        <f>'电阻 '!#REF!</f>
        <v>#REF!</v>
      </c>
    </row>
    <row r="192" spans="1:8">
      <c r="A192" s="525">
        <v>190</v>
      </c>
      <c r="B192" s="528" t="e">
        <f>CONCATENATE('电阻 '!#REF!,"/",'电阻 '!#REF!)</f>
        <v>#REF!</v>
      </c>
      <c r="C192" s="527" t="e">
        <f>'电阻 '!#REF!</f>
        <v>#REF!</v>
      </c>
      <c r="D192" s="527" t="e">
        <f>'电阻 '!#REF!</f>
        <v>#REF!</v>
      </c>
      <c r="E192" s="527" t="e">
        <f>'电阻 '!#REF!</f>
        <v>#REF!</v>
      </c>
      <c r="F192" s="527" t="e">
        <f>'电阻 '!#REF!</f>
        <v>#REF!</v>
      </c>
      <c r="G192" s="527" t="e">
        <f>'电阻 '!#REF!</f>
        <v>#REF!</v>
      </c>
      <c r="H192" s="527" t="e">
        <f>'电阻 '!#REF!</f>
        <v>#REF!</v>
      </c>
    </row>
    <row r="193" spans="1:8">
      <c r="A193" s="525">
        <v>191</v>
      </c>
      <c r="B193" s="528" t="e">
        <f>CONCATENATE('电阻 '!#REF!,"/",'电阻 '!#REF!)</f>
        <v>#REF!</v>
      </c>
      <c r="C193" s="527" t="e">
        <f>'电阻 '!#REF!</f>
        <v>#REF!</v>
      </c>
      <c r="D193" s="527" t="e">
        <f>'电阻 '!#REF!</f>
        <v>#REF!</v>
      </c>
      <c r="E193" s="527" t="e">
        <f>'电阻 '!#REF!</f>
        <v>#REF!</v>
      </c>
      <c r="F193" s="527" t="e">
        <f>'电阻 '!#REF!</f>
        <v>#REF!</v>
      </c>
      <c r="G193" s="527" t="e">
        <f>'电阻 '!#REF!</f>
        <v>#REF!</v>
      </c>
      <c r="H193" s="527" t="e">
        <f>'电阻 '!#REF!</f>
        <v>#REF!</v>
      </c>
    </row>
    <row r="194" spans="1:8">
      <c r="A194" s="525">
        <v>192</v>
      </c>
      <c r="B194" s="528" t="e">
        <f>CONCATENATE('电阻 '!#REF!,"/",'电阻 '!#REF!)</f>
        <v>#REF!</v>
      </c>
      <c r="C194" s="527" t="e">
        <f>'电阻 '!#REF!</f>
        <v>#REF!</v>
      </c>
      <c r="D194" s="527" t="e">
        <f>'电阻 '!#REF!</f>
        <v>#REF!</v>
      </c>
      <c r="E194" s="527" t="e">
        <f>'电阻 '!#REF!</f>
        <v>#REF!</v>
      </c>
      <c r="F194" s="527" t="e">
        <f>'电阻 '!#REF!</f>
        <v>#REF!</v>
      </c>
      <c r="G194" s="527" t="e">
        <f>'电阻 '!#REF!</f>
        <v>#REF!</v>
      </c>
      <c r="H194" s="527" t="e">
        <f>'电阻 '!#REF!</f>
        <v>#REF!</v>
      </c>
    </row>
    <row r="195" spans="1:8">
      <c r="A195" s="525">
        <v>193</v>
      </c>
      <c r="B195" s="528" t="e">
        <f>CONCATENATE('电阻 '!#REF!,"/",'电阻 '!#REF!)</f>
        <v>#REF!</v>
      </c>
      <c r="C195" s="527" t="e">
        <f>'电阻 '!#REF!</f>
        <v>#REF!</v>
      </c>
      <c r="D195" s="527" t="e">
        <f>'电阻 '!#REF!</f>
        <v>#REF!</v>
      </c>
      <c r="E195" s="527" t="e">
        <f>'电阻 '!#REF!</f>
        <v>#REF!</v>
      </c>
      <c r="F195" s="527" t="e">
        <f>'电阻 '!#REF!</f>
        <v>#REF!</v>
      </c>
      <c r="G195" s="527" t="e">
        <f>'电阻 '!#REF!</f>
        <v>#REF!</v>
      </c>
      <c r="H195" s="527" t="e">
        <f>'电阻 '!#REF!</f>
        <v>#REF!</v>
      </c>
    </row>
    <row r="196" spans="1:8">
      <c r="A196" s="525">
        <v>194</v>
      </c>
      <c r="B196" s="528" t="e">
        <f>CONCATENATE('电阻 '!#REF!,"/",'电阻 '!#REF!)</f>
        <v>#REF!</v>
      </c>
      <c r="C196" s="527" t="e">
        <f>'电阻 '!#REF!</f>
        <v>#REF!</v>
      </c>
      <c r="D196" s="527" t="e">
        <f>'电阻 '!#REF!</f>
        <v>#REF!</v>
      </c>
      <c r="E196" s="527" t="e">
        <f>'电阻 '!#REF!</f>
        <v>#REF!</v>
      </c>
      <c r="F196" s="527" t="e">
        <f>'电阻 '!#REF!</f>
        <v>#REF!</v>
      </c>
      <c r="G196" s="527" t="e">
        <f>'电阻 '!#REF!</f>
        <v>#REF!</v>
      </c>
      <c r="H196" s="527" t="e">
        <f>'电阻 '!#REF!</f>
        <v>#REF!</v>
      </c>
    </row>
    <row r="197" spans="1:8">
      <c r="A197" s="525">
        <v>195</v>
      </c>
      <c r="B197" s="528" t="e">
        <f>CONCATENATE('电阻 '!#REF!,"/",'电阻 '!#REF!)</f>
        <v>#REF!</v>
      </c>
      <c r="C197" s="527" t="e">
        <f>'电阻 '!#REF!</f>
        <v>#REF!</v>
      </c>
      <c r="D197" s="527" t="e">
        <f>'电阻 '!#REF!</f>
        <v>#REF!</v>
      </c>
      <c r="E197" s="527" t="e">
        <f>'电阻 '!#REF!</f>
        <v>#REF!</v>
      </c>
      <c r="F197" s="527" t="e">
        <f>'电阻 '!#REF!</f>
        <v>#REF!</v>
      </c>
      <c r="G197" s="527" t="e">
        <f>'电阻 '!#REF!</f>
        <v>#REF!</v>
      </c>
      <c r="H197" s="527" t="e">
        <f>'电阻 '!#REF!</f>
        <v>#REF!</v>
      </c>
    </row>
    <row r="198" spans="1:8">
      <c r="A198" s="525">
        <v>196</v>
      </c>
      <c r="B198" s="528" t="e">
        <f>CONCATENATE('电阻 '!#REF!,"/",'电阻 '!#REF!)</f>
        <v>#REF!</v>
      </c>
      <c r="C198" s="527" t="e">
        <f>'电阻 '!#REF!</f>
        <v>#REF!</v>
      </c>
      <c r="D198" s="527" t="e">
        <f>'电阻 '!#REF!</f>
        <v>#REF!</v>
      </c>
      <c r="E198" s="527" t="e">
        <f>'电阻 '!#REF!</f>
        <v>#REF!</v>
      </c>
      <c r="F198" s="527" t="e">
        <f>'电阻 '!#REF!</f>
        <v>#REF!</v>
      </c>
      <c r="G198" s="527" t="e">
        <f>'电阻 '!#REF!</f>
        <v>#REF!</v>
      </c>
      <c r="H198" s="527" t="e">
        <f>'电阻 '!#REF!</f>
        <v>#REF!</v>
      </c>
    </row>
    <row r="199" spans="1:8">
      <c r="A199" s="525">
        <v>197</v>
      </c>
      <c r="B199" s="528" t="str">
        <f>CONCATENATE('电阻 '!D45,"/",'电阻 '!E45)</f>
        <v>res0603/1K5</v>
      </c>
      <c r="C199" s="527" t="str">
        <f>'电阻 '!F45</f>
        <v>DZ02V003600</v>
      </c>
      <c r="D199" s="527" t="str">
        <f>'电阻 '!G45</f>
        <v>SMD电阻</v>
      </c>
      <c r="E199" s="527" t="str">
        <f>'电阻 '!H45</f>
        <v>1/10W-1K5±1%  0603</v>
      </c>
      <c r="F199" s="527">
        <f>'电阻 '!I45</f>
        <v>0</v>
      </c>
      <c r="G199" s="527">
        <f>'电阻 '!J45</f>
        <v>0</v>
      </c>
      <c r="H199" s="527">
        <f>'电阻 '!L45</f>
        <v>2</v>
      </c>
    </row>
    <row r="200" spans="1:8">
      <c r="A200" s="525">
        <v>198</v>
      </c>
      <c r="B200" s="528" t="e">
        <f>CONCATENATE('电阻 '!#REF!,"/",'电阻 '!#REF!)</f>
        <v>#REF!</v>
      </c>
      <c r="C200" s="527" t="e">
        <f>'电阻 '!#REF!</f>
        <v>#REF!</v>
      </c>
      <c r="D200" s="527" t="e">
        <f>'电阻 '!#REF!</f>
        <v>#REF!</v>
      </c>
      <c r="E200" s="527" t="e">
        <f>'电阻 '!#REF!</f>
        <v>#REF!</v>
      </c>
      <c r="F200" s="527" t="e">
        <f>'电阻 '!#REF!</f>
        <v>#REF!</v>
      </c>
      <c r="G200" s="527" t="e">
        <f>'电阻 '!#REF!</f>
        <v>#REF!</v>
      </c>
      <c r="H200" s="527" t="e">
        <f>'电阻 '!#REF!</f>
        <v>#REF!</v>
      </c>
    </row>
    <row r="201" spans="1:8">
      <c r="A201" s="525">
        <v>199</v>
      </c>
      <c r="B201" s="528" t="e">
        <f>CONCATENATE('电阻 '!#REF!,"/",'电阻 '!#REF!)</f>
        <v>#REF!</v>
      </c>
      <c r="C201" s="527" t="e">
        <f>'电阻 '!#REF!</f>
        <v>#REF!</v>
      </c>
      <c r="D201" s="527" t="e">
        <f>'电阻 '!#REF!</f>
        <v>#REF!</v>
      </c>
      <c r="E201" s="527" t="e">
        <f>'电阻 '!#REF!</f>
        <v>#REF!</v>
      </c>
      <c r="F201" s="527" t="e">
        <f>'电阻 '!#REF!</f>
        <v>#REF!</v>
      </c>
      <c r="G201" s="527" t="e">
        <f>'电阻 '!#REF!</f>
        <v>#REF!</v>
      </c>
      <c r="H201" s="527" t="e">
        <f>'电阻 '!#REF!</f>
        <v>#REF!</v>
      </c>
    </row>
    <row r="202" spans="1:8">
      <c r="A202" s="525">
        <v>200</v>
      </c>
      <c r="B202" s="528" t="e">
        <f>CONCATENATE('电阻 '!#REF!,"/",'电阻 '!#REF!)</f>
        <v>#REF!</v>
      </c>
      <c r="C202" s="527" t="e">
        <f>'电阻 '!#REF!</f>
        <v>#REF!</v>
      </c>
      <c r="D202" s="527" t="e">
        <f>'电阻 '!#REF!</f>
        <v>#REF!</v>
      </c>
      <c r="E202" s="527" t="e">
        <f>'电阻 '!#REF!</f>
        <v>#REF!</v>
      </c>
      <c r="F202" s="527" t="e">
        <f>'电阻 '!#REF!</f>
        <v>#REF!</v>
      </c>
      <c r="G202" s="527" t="e">
        <f>'电阻 '!#REF!</f>
        <v>#REF!</v>
      </c>
      <c r="H202" s="527" t="e">
        <f>'电阻 '!#REF!</f>
        <v>#REF!</v>
      </c>
    </row>
    <row r="203" spans="1:8">
      <c r="A203" s="525">
        <v>201</v>
      </c>
      <c r="B203" s="528" t="e">
        <f>CONCATENATE('电阻 '!#REF!,"/",'电阻 '!#REF!)</f>
        <v>#REF!</v>
      </c>
      <c r="C203" s="527" t="e">
        <f>'电阻 '!#REF!</f>
        <v>#REF!</v>
      </c>
      <c r="D203" s="527" t="e">
        <f>'电阻 '!#REF!</f>
        <v>#REF!</v>
      </c>
      <c r="E203" s="527" t="e">
        <f>'电阻 '!#REF!</f>
        <v>#REF!</v>
      </c>
      <c r="F203" s="527" t="e">
        <f>'电阻 '!#REF!</f>
        <v>#REF!</v>
      </c>
      <c r="G203" s="527" t="e">
        <f>'电阻 '!#REF!</f>
        <v>#REF!</v>
      </c>
      <c r="H203" s="527" t="e">
        <f>'电阻 '!#REF!</f>
        <v>#REF!</v>
      </c>
    </row>
    <row r="204" spans="1:8">
      <c r="A204" s="525">
        <v>202</v>
      </c>
      <c r="B204" s="528" t="e">
        <f>CONCATENATE('电阻 '!#REF!,"/",'电阻 '!#REF!)</f>
        <v>#REF!</v>
      </c>
      <c r="C204" s="527" t="e">
        <f>'电阻 '!#REF!</f>
        <v>#REF!</v>
      </c>
      <c r="D204" s="527" t="e">
        <f>'电阻 '!#REF!</f>
        <v>#REF!</v>
      </c>
      <c r="E204" s="527" t="e">
        <f>'电阻 '!#REF!</f>
        <v>#REF!</v>
      </c>
      <c r="F204" s="527" t="e">
        <f>'电阻 '!#REF!</f>
        <v>#REF!</v>
      </c>
      <c r="G204" s="527" t="e">
        <f>'电阻 '!#REF!</f>
        <v>#REF!</v>
      </c>
      <c r="H204" s="527" t="e">
        <f>'电阻 '!#REF!</f>
        <v>#REF!</v>
      </c>
    </row>
    <row r="205" spans="1:8">
      <c r="A205" s="525">
        <v>203</v>
      </c>
      <c r="B205" s="528" t="e">
        <f>CONCATENATE('电阻 '!#REF!,"/",'电阻 '!#REF!)</f>
        <v>#REF!</v>
      </c>
      <c r="C205" s="527" t="e">
        <f>'电阻 '!#REF!</f>
        <v>#REF!</v>
      </c>
      <c r="D205" s="527" t="e">
        <f>'电阻 '!#REF!</f>
        <v>#REF!</v>
      </c>
      <c r="E205" s="527" t="e">
        <f>'电阻 '!#REF!</f>
        <v>#REF!</v>
      </c>
      <c r="F205" s="527" t="e">
        <f>'电阻 '!#REF!</f>
        <v>#REF!</v>
      </c>
      <c r="G205" s="527" t="e">
        <f>'电阻 '!#REF!</f>
        <v>#REF!</v>
      </c>
      <c r="H205" s="527" t="e">
        <f>'电阻 '!#REF!</f>
        <v>#REF!</v>
      </c>
    </row>
    <row r="206" spans="1:8">
      <c r="A206" s="525">
        <v>204</v>
      </c>
      <c r="B206" s="528" t="e">
        <f>CONCATENATE('电阻 '!#REF!,"/",'电阻 '!#REF!)</f>
        <v>#REF!</v>
      </c>
      <c r="C206" s="527" t="e">
        <f>'电阻 '!#REF!</f>
        <v>#REF!</v>
      </c>
      <c r="D206" s="527" t="e">
        <f>'电阻 '!#REF!</f>
        <v>#REF!</v>
      </c>
      <c r="E206" s="527" t="e">
        <f>'电阻 '!#REF!</f>
        <v>#REF!</v>
      </c>
      <c r="F206" s="527" t="e">
        <f>'电阻 '!#REF!</f>
        <v>#REF!</v>
      </c>
      <c r="G206" s="527" t="e">
        <f>'电阻 '!#REF!</f>
        <v>#REF!</v>
      </c>
      <c r="H206" s="527" t="e">
        <f>'电阻 '!#REF!</f>
        <v>#REF!</v>
      </c>
    </row>
    <row r="207" spans="1:8">
      <c r="A207" s="525">
        <v>205</v>
      </c>
      <c r="B207" s="528" t="str">
        <f>CONCATENATE('电阻 '!D47,"/",'电阻 '!E47)</f>
        <v>res0603/187R</v>
      </c>
      <c r="C207" s="527">
        <f>'电阻 '!F47</f>
        <v>0</v>
      </c>
      <c r="D207" s="527" t="str">
        <f>'电阻 '!G47</f>
        <v>SMD电阻</v>
      </c>
      <c r="E207" s="527" t="str">
        <f>'电阻 '!H47</f>
        <v>1/10W-187R±1%  0603</v>
      </c>
      <c r="F207" s="527">
        <f>'电阻 '!I47</f>
        <v>0</v>
      </c>
      <c r="G207" s="527">
        <f>'电阻 '!J47</f>
        <v>0</v>
      </c>
      <c r="H207" s="527">
        <f>'电阻 '!L47</f>
        <v>0</v>
      </c>
    </row>
    <row r="208" spans="1:8">
      <c r="A208" s="525">
        <v>206</v>
      </c>
      <c r="B208" s="528" t="e">
        <f>CONCATENATE('电阻 '!#REF!,"/",'电阻 '!#REF!)</f>
        <v>#REF!</v>
      </c>
      <c r="C208" s="527" t="e">
        <f>'电阻 '!#REF!</f>
        <v>#REF!</v>
      </c>
      <c r="D208" s="527" t="e">
        <f>'电阻 '!#REF!</f>
        <v>#REF!</v>
      </c>
      <c r="E208" s="527" t="e">
        <f>'电阻 '!#REF!</f>
        <v>#REF!</v>
      </c>
      <c r="F208" s="527" t="e">
        <f>'电阻 '!#REF!</f>
        <v>#REF!</v>
      </c>
      <c r="G208" s="527" t="e">
        <f>'电阻 '!#REF!</f>
        <v>#REF!</v>
      </c>
      <c r="H208" s="527" t="e">
        <f>'电阻 '!#REF!</f>
        <v>#REF!</v>
      </c>
    </row>
    <row r="209" spans="1:8">
      <c r="A209" s="525">
        <v>207</v>
      </c>
      <c r="B209" s="528" t="str">
        <f>CONCATENATE('电阻 '!D48,"/",'电阻 '!E48)</f>
        <v>0805/电阻/</v>
      </c>
      <c r="C209" s="527">
        <f>'电阻 '!F48</f>
        <v>0</v>
      </c>
      <c r="D209" s="527">
        <f>'电阻 '!G48</f>
        <v>0</v>
      </c>
      <c r="E209" s="527">
        <f>'电阻 '!H48</f>
        <v>0</v>
      </c>
      <c r="F209" s="527">
        <f>'电阻 '!I48</f>
        <v>0</v>
      </c>
      <c r="G209" s="527">
        <f>'电阻 '!J48</f>
        <v>0</v>
      </c>
      <c r="H209" s="527">
        <f>'电阻 '!L48</f>
        <v>0</v>
      </c>
    </row>
    <row r="210" spans="1:8">
      <c r="A210" s="525">
        <v>208</v>
      </c>
      <c r="B210" s="528" t="e">
        <f>CONCATENATE('电阻 '!#REF!,"/",'电阻 '!#REF!)</f>
        <v>#REF!</v>
      </c>
      <c r="C210" s="527" t="e">
        <f>'电阻 '!#REF!</f>
        <v>#REF!</v>
      </c>
      <c r="D210" s="527" t="e">
        <f>'电阻 '!#REF!</f>
        <v>#REF!</v>
      </c>
      <c r="E210" s="527" t="e">
        <f>'电阻 '!#REF!</f>
        <v>#REF!</v>
      </c>
      <c r="F210" s="527" t="e">
        <f>'电阻 '!#REF!</f>
        <v>#REF!</v>
      </c>
      <c r="G210" s="527" t="e">
        <f>'电阻 '!#REF!</f>
        <v>#REF!</v>
      </c>
      <c r="H210" s="527" t="e">
        <f>'电阻 '!#REF!</f>
        <v>#REF!</v>
      </c>
    </row>
    <row r="211" spans="1:8">
      <c r="A211" s="525">
        <v>209</v>
      </c>
      <c r="B211" s="528" t="e">
        <f>CONCATENATE('电阻 '!#REF!,"/",'电阻 '!#REF!)</f>
        <v>#REF!</v>
      </c>
      <c r="C211" s="527" t="e">
        <f>'电阻 '!#REF!</f>
        <v>#REF!</v>
      </c>
      <c r="D211" s="527" t="e">
        <f>'电阻 '!#REF!</f>
        <v>#REF!</v>
      </c>
      <c r="E211" s="527" t="e">
        <f>'电阻 '!#REF!</f>
        <v>#REF!</v>
      </c>
      <c r="F211" s="527" t="e">
        <f>'电阻 '!#REF!</f>
        <v>#REF!</v>
      </c>
      <c r="G211" s="527" t="e">
        <f>'电阻 '!#REF!</f>
        <v>#REF!</v>
      </c>
      <c r="H211" s="527" t="e">
        <f>'电阻 '!#REF!</f>
        <v>#REF!</v>
      </c>
    </row>
    <row r="212" spans="1:8">
      <c r="A212" s="525">
        <v>210</v>
      </c>
      <c r="B212" s="528" t="e">
        <f>CONCATENATE('电阻 '!#REF!,"/",'电阻 '!#REF!)</f>
        <v>#REF!</v>
      </c>
      <c r="C212" s="527" t="e">
        <f>'电阻 '!#REF!</f>
        <v>#REF!</v>
      </c>
      <c r="D212" s="527" t="e">
        <f>'电阻 '!#REF!</f>
        <v>#REF!</v>
      </c>
      <c r="E212" s="527" t="e">
        <f>'电阻 '!#REF!</f>
        <v>#REF!</v>
      </c>
      <c r="F212" s="527" t="e">
        <f>'电阻 '!#REF!</f>
        <v>#REF!</v>
      </c>
      <c r="G212" s="527" t="e">
        <f>'电阻 '!#REF!</f>
        <v>#REF!</v>
      </c>
      <c r="H212" s="527" t="e">
        <f>'电阻 '!#REF!</f>
        <v>#REF!</v>
      </c>
    </row>
    <row r="213" spans="1:8">
      <c r="A213" s="525">
        <v>211</v>
      </c>
      <c r="B213" s="528" t="e">
        <f>CONCATENATE('电阻 '!#REF!,"/",'电阻 '!#REF!)</f>
        <v>#REF!</v>
      </c>
      <c r="C213" s="527" t="e">
        <f>'电阻 '!#REF!</f>
        <v>#REF!</v>
      </c>
      <c r="D213" s="527" t="e">
        <f>'电阻 '!#REF!</f>
        <v>#REF!</v>
      </c>
      <c r="E213" s="527" t="e">
        <f>'电阻 '!#REF!</f>
        <v>#REF!</v>
      </c>
      <c r="F213" s="527" t="e">
        <f>'电阻 '!#REF!</f>
        <v>#REF!</v>
      </c>
      <c r="G213" s="527" t="e">
        <f>'电阻 '!#REF!</f>
        <v>#REF!</v>
      </c>
      <c r="H213" s="527" t="e">
        <f>'电阻 '!#REF!</f>
        <v>#REF!</v>
      </c>
    </row>
    <row r="214" spans="1:8">
      <c r="A214" s="525">
        <v>212</v>
      </c>
      <c r="B214" s="528" t="e">
        <f>CONCATENATE('电阻 '!#REF!,"/",'电阻 '!#REF!)</f>
        <v>#REF!</v>
      </c>
      <c r="C214" s="527" t="e">
        <f>'电阻 '!#REF!</f>
        <v>#REF!</v>
      </c>
      <c r="D214" s="527" t="e">
        <f>'电阻 '!#REF!</f>
        <v>#REF!</v>
      </c>
      <c r="E214" s="527" t="e">
        <f>'电阻 '!#REF!</f>
        <v>#REF!</v>
      </c>
      <c r="F214" s="527" t="e">
        <f>'电阻 '!#REF!</f>
        <v>#REF!</v>
      </c>
      <c r="G214" s="527" t="e">
        <f>'电阻 '!#REF!</f>
        <v>#REF!</v>
      </c>
      <c r="H214" s="527" t="e">
        <f>'电阻 '!#REF!</f>
        <v>#REF!</v>
      </c>
    </row>
    <row r="215" spans="1:8">
      <c r="A215" s="525">
        <v>213</v>
      </c>
      <c r="B215" s="528" t="e">
        <f>CONCATENATE('电阻 '!#REF!,"/",'电阻 '!#REF!)</f>
        <v>#REF!</v>
      </c>
      <c r="C215" s="527" t="e">
        <f>'电阻 '!#REF!</f>
        <v>#REF!</v>
      </c>
      <c r="D215" s="527" t="e">
        <f>'电阻 '!#REF!</f>
        <v>#REF!</v>
      </c>
      <c r="E215" s="527" t="e">
        <f>'电阻 '!#REF!</f>
        <v>#REF!</v>
      </c>
      <c r="F215" s="527" t="e">
        <f>'电阻 '!#REF!</f>
        <v>#REF!</v>
      </c>
      <c r="G215" s="527" t="e">
        <f>'电阻 '!#REF!</f>
        <v>#REF!</v>
      </c>
      <c r="H215" s="527" t="e">
        <f>'电阻 '!#REF!</f>
        <v>#REF!</v>
      </c>
    </row>
    <row r="216" spans="1:8">
      <c r="A216" s="525">
        <v>214</v>
      </c>
      <c r="B216" s="528" t="e">
        <f>CONCATENATE('电阻 '!#REF!,"/",'电阻 '!#REF!)</f>
        <v>#REF!</v>
      </c>
      <c r="C216" s="527" t="e">
        <f>'电阻 '!#REF!</f>
        <v>#REF!</v>
      </c>
      <c r="D216" s="527" t="e">
        <f>'电阻 '!#REF!</f>
        <v>#REF!</v>
      </c>
      <c r="E216" s="527" t="e">
        <f>'电阻 '!#REF!</f>
        <v>#REF!</v>
      </c>
      <c r="F216" s="527" t="e">
        <f>'电阻 '!#REF!</f>
        <v>#REF!</v>
      </c>
      <c r="G216" s="527" t="e">
        <f>'电阻 '!#REF!</f>
        <v>#REF!</v>
      </c>
      <c r="H216" s="527" t="e">
        <f>'电阻 '!#REF!</f>
        <v>#REF!</v>
      </c>
    </row>
    <row r="217" spans="1:8">
      <c r="A217" s="525">
        <v>215</v>
      </c>
      <c r="B217" s="528" t="str">
        <f>CONCATENATE('电阻 '!D49,"/",'电阻 '!E49)</f>
        <v>res0805/0.033R</v>
      </c>
      <c r="C217" s="527">
        <f>'电阻 '!F49</f>
        <v>0</v>
      </c>
      <c r="D217" s="527" t="str">
        <f>'电阻 '!G49</f>
        <v>SMD电阻</v>
      </c>
      <c r="E217" s="527" t="str">
        <f>'电阻 '!H49</f>
        <v>1/8W-0R033±5%  0805</v>
      </c>
      <c r="F217" s="527">
        <f>'电阻 '!I49</f>
        <v>0</v>
      </c>
      <c r="G217" s="527">
        <f>'电阻 '!J49</f>
        <v>0</v>
      </c>
      <c r="H217" s="527">
        <f>'电阻 '!L49</f>
        <v>2</v>
      </c>
    </row>
    <row r="218" spans="1:8">
      <c r="A218" s="525">
        <v>216</v>
      </c>
      <c r="B218" s="528" t="e">
        <f>CONCATENATE('电阻 '!#REF!,"/",'电阻 '!#REF!)</f>
        <v>#REF!</v>
      </c>
      <c r="C218" s="527" t="e">
        <f>'电阻 '!#REF!</f>
        <v>#REF!</v>
      </c>
      <c r="D218" s="527" t="e">
        <f>'电阻 '!#REF!</f>
        <v>#REF!</v>
      </c>
      <c r="E218" s="527" t="e">
        <f>'电阻 '!#REF!</f>
        <v>#REF!</v>
      </c>
      <c r="F218" s="527" t="e">
        <f>'电阻 '!#REF!</f>
        <v>#REF!</v>
      </c>
      <c r="G218" s="527" t="e">
        <f>'电阻 '!#REF!</f>
        <v>#REF!</v>
      </c>
      <c r="H218" s="527" t="e">
        <f>'电阻 '!#REF!</f>
        <v>#REF!</v>
      </c>
    </row>
    <row r="219" spans="1:8">
      <c r="A219" s="525">
        <v>217</v>
      </c>
      <c r="B219" s="528" t="e">
        <f>CONCATENATE('电阻 '!#REF!,"/",'电阻 '!#REF!)</f>
        <v>#REF!</v>
      </c>
      <c r="C219" s="527" t="e">
        <f>'电阻 '!#REF!</f>
        <v>#REF!</v>
      </c>
      <c r="D219" s="527" t="e">
        <f>'电阻 '!#REF!</f>
        <v>#REF!</v>
      </c>
      <c r="E219" s="527" t="e">
        <f>'电阻 '!#REF!</f>
        <v>#REF!</v>
      </c>
      <c r="F219" s="527" t="e">
        <f>'电阻 '!#REF!</f>
        <v>#REF!</v>
      </c>
      <c r="G219" s="527" t="e">
        <f>'电阻 '!#REF!</f>
        <v>#REF!</v>
      </c>
      <c r="H219" s="527" t="e">
        <f>'电阻 '!#REF!</f>
        <v>#REF!</v>
      </c>
    </row>
    <row r="220" spans="1:8">
      <c r="A220" s="525">
        <v>218</v>
      </c>
      <c r="B220" s="528" t="e">
        <f>CONCATENATE('电阻 '!#REF!,"/",'电阻 '!#REF!)</f>
        <v>#REF!</v>
      </c>
      <c r="C220" s="527" t="e">
        <f>'电阻 '!#REF!</f>
        <v>#REF!</v>
      </c>
      <c r="D220" s="527" t="e">
        <f>'电阻 '!#REF!</f>
        <v>#REF!</v>
      </c>
      <c r="E220" s="527" t="e">
        <f>'电阻 '!#REF!</f>
        <v>#REF!</v>
      </c>
      <c r="F220" s="527" t="e">
        <f>'电阻 '!#REF!</f>
        <v>#REF!</v>
      </c>
      <c r="G220" s="527" t="e">
        <f>'电阻 '!#REF!</f>
        <v>#REF!</v>
      </c>
      <c r="H220" s="527" t="e">
        <f>'电阻 '!#REF!</f>
        <v>#REF!</v>
      </c>
    </row>
    <row r="221" spans="1:8">
      <c r="A221" s="525">
        <v>219</v>
      </c>
      <c r="B221" s="528" t="e">
        <f>CONCATENATE('电阻 '!#REF!,"/",'电阻 '!#REF!)</f>
        <v>#REF!</v>
      </c>
      <c r="C221" s="527" t="e">
        <f>'电阻 '!#REF!</f>
        <v>#REF!</v>
      </c>
      <c r="D221" s="527" t="e">
        <f>'电阻 '!#REF!</f>
        <v>#REF!</v>
      </c>
      <c r="E221" s="527" t="e">
        <f>'电阻 '!#REF!</f>
        <v>#REF!</v>
      </c>
      <c r="F221" s="527" t="e">
        <f>'电阻 '!#REF!</f>
        <v>#REF!</v>
      </c>
      <c r="G221" s="527" t="e">
        <f>'电阻 '!#REF!</f>
        <v>#REF!</v>
      </c>
      <c r="H221" s="527" t="e">
        <f>'电阻 '!#REF!</f>
        <v>#REF!</v>
      </c>
    </row>
    <row r="222" spans="1:8">
      <c r="A222" s="525">
        <v>220</v>
      </c>
      <c r="B222" s="528" t="e">
        <f>CONCATENATE('电阻 '!#REF!,"/",'电阻 '!#REF!)</f>
        <v>#REF!</v>
      </c>
      <c r="C222" s="527" t="e">
        <f>'电阻 '!#REF!</f>
        <v>#REF!</v>
      </c>
      <c r="D222" s="527" t="e">
        <f>'电阻 '!#REF!</f>
        <v>#REF!</v>
      </c>
      <c r="E222" s="527" t="e">
        <f>'电阻 '!#REF!</f>
        <v>#REF!</v>
      </c>
      <c r="F222" s="527" t="e">
        <f>'电阻 '!#REF!</f>
        <v>#REF!</v>
      </c>
      <c r="G222" s="527" t="e">
        <f>'电阻 '!#REF!</f>
        <v>#REF!</v>
      </c>
      <c r="H222" s="527" t="e">
        <f>'电阻 '!#REF!</f>
        <v>#REF!</v>
      </c>
    </row>
    <row r="223" spans="1:8">
      <c r="A223" s="525">
        <v>221</v>
      </c>
      <c r="B223" s="528" t="e">
        <f>CONCATENATE('电阻 '!#REF!,"/",'电阻 '!#REF!)</f>
        <v>#REF!</v>
      </c>
      <c r="C223" s="527" t="e">
        <f>'电阻 '!#REF!</f>
        <v>#REF!</v>
      </c>
      <c r="D223" s="527" t="e">
        <f>'电阻 '!#REF!</f>
        <v>#REF!</v>
      </c>
      <c r="E223" s="527" t="e">
        <f>'电阻 '!#REF!</f>
        <v>#REF!</v>
      </c>
      <c r="F223" s="527" t="e">
        <f>'电阻 '!#REF!</f>
        <v>#REF!</v>
      </c>
      <c r="G223" s="527" t="e">
        <f>'电阻 '!#REF!</f>
        <v>#REF!</v>
      </c>
      <c r="H223" s="527" t="e">
        <f>'电阻 '!#REF!</f>
        <v>#REF!</v>
      </c>
    </row>
    <row r="224" spans="1:8">
      <c r="A224" s="525">
        <v>222</v>
      </c>
      <c r="B224" s="528" t="e">
        <f>CONCATENATE('电阻 '!#REF!,"/",'电阻 '!#REF!)</f>
        <v>#REF!</v>
      </c>
      <c r="C224" s="527" t="e">
        <f>'电阻 '!#REF!</f>
        <v>#REF!</v>
      </c>
      <c r="D224" s="527" t="e">
        <f>'电阻 '!#REF!</f>
        <v>#REF!</v>
      </c>
      <c r="E224" s="527" t="e">
        <f>'电阻 '!#REF!</f>
        <v>#REF!</v>
      </c>
      <c r="F224" s="527" t="e">
        <f>'电阻 '!#REF!</f>
        <v>#REF!</v>
      </c>
      <c r="G224" s="527" t="e">
        <f>'电阻 '!#REF!</f>
        <v>#REF!</v>
      </c>
      <c r="H224" s="527" t="e">
        <f>'电阻 '!#REF!</f>
        <v>#REF!</v>
      </c>
    </row>
    <row r="225" spans="1:8">
      <c r="A225" s="525">
        <v>223</v>
      </c>
      <c r="B225" s="528" t="e">
        <f>CONCATENATE('电阻 '!#REF!,"/",'电阻 '!#REF!)</f>
        <v>#REF!</v>
      </c>
      <c r="C225" s="527" t="e">
        <f>'电阻 '!#REF!</f>
        <v>#REF!</v>
      </c>
      <c r="D225" s="527" t="e">
        <f>'电阻 '!#REF!</f>
        <v>#REF!</v>
      </c>
      <c r="E225" s="527" t="e">
        <f>'电阻 '!#REF!</f>
        <v>#REF!</v>
      </c>
      <c r="F225" s="527" t="e">
        <f>'电阻 '!#REF!</f>
        <v>#REF!</v>
      </c>
      <c r="G225" s="527" t="e">
        <f>'电阻 '!#REF!</f>
        <v>#REF!</v>
      </c>
      <c r="H225" s="527" t="e">
        <f>'电阻 '!#REF!</f>
        <v>#REF!</v>
      </c>
    </row>
    <row r="226" spans="1:8">
      <c r="A226" s="525">
        <v>224</v>
      </c>
      <c r="B226" s="528" t="e">
        <f>CONCATENATE('电阻 '!#REF!,"/",'电阻 '!#REF!)</f>
        <v>#REF!</v>
      </c>
      <c r="C226" s="527" t="e">
        <f>'电阻 '!#REF!</f>
        <v>#REF!</v>
      </c>
      <c r="D226" s="527" t="e">
        <f>'电阻 '!#REF!</f>
        <v>#REF!</v>
      </c>
      <c r="E226" s="527" t="e">
        <f>'电阻 '!#REF!</f>
        <v>#REF!</v>
      </c>
      <c r="F226" s="527" t="e">
        <f>'电阻 '!#REF!</f>
        <v>#REF!</v>
      </c>
      <c r="G226" s="527" t="e">
        <f>'电阻 '!#REF!</f>
        <v>#REF!</v>
      </c>
      <c r="H226" s="527" t="e">
        <f>'电阻 '!#REF!</f>
        <v>#REF!</v>
      </c>
    </row>
    <row r="227" spans="1:8">
      <c r="A227" s="525">
        <v>225</v>
      </c>
      <c r="B227" s="528" t="e">
        <f>CONCATENATE('电阻 '!#REF!,"/",'电阻 '!#REF!)</f>
        <v>#REF!</v>
      </c>
      <c r="C227" s="527" t="e">
        <f>'电阻 '!#REF!</f>
        <v>#REF!</v>
      </c>
      <c r="D227" s="527" t="e">
        <f>'电阻 '!#REF!</f>
        <v>#REF!</v>
      </c>
      <c r="E227" s="527" t="e">
        <f>'电阻 '!#REF!</f>
        <v>#REF!</v>
      </c>
      <c r="F227" s="527" t="e">
        <f>'电阻 '!#REF!</f>
        <v>#REF!</v>
      </c>
      <c r="G227" s="527" t="e">
        <f>'电阻 '!#REF!</f>
        <v>#REF!</v>
      </c>
      <c r="H227" s="527" t="e">
        <f>'电阻 '!#REF!</f>
        <v>#REF!</v>
      </c>
    </row>
    <row r="228" spans="1:8">
      <c r="A228" s="525">
        <v>226</v>
      </c>
      <c r="B228" s="528" t="e">
        <f>CONCATENATE('电阻 '!#REF!,"/",'电阻 '!#REF!)</f>
        <v>#REF!</v>
      </c>
      <c r="C228" s="527" t="e">
        <f>'电阻 '!#REF!</f>
        <v>#REF!</v>
      </c>
      <c r="D228" s="527" t="e">
        <f>'电阻 '!#REF!</f>
        <v>#REF!</v>
      </c>
      <c r="E228" s="527" t="e">
        <f>'电阻 '!#REF!</f>
        <v>#REF!</v>
      </c>
      <c r="F228" s="527" t="e">
        <f>'电阻 '!#REF!</f>
        <v>#REF!</v>
      </c>
      <c r="G228" s="527" t="e">
        <f>'电阻 '!#REF!</f>
        <v>#REF!</v>
      </c>
      <c r="H228" s="527" t="e">
        <f>'电阻 '!#REF!</f>
        <v>#REF!</v>
      </c>
    </row>
    <row r="229" spans="1:8">
      <c r="A229" s="525">
        <v>227</v>
      </c>
      <c r="B229" s="528" t="e">
        <f>CONCATENATE('电阻 '!#REF!,"/",'电阻 '!#REF!)</f>
        <v>#REF!</v>
      </c>
      <c r="C229" s="527" t="e">
        <f>'电阻 '!#REF!</f>
        <v>#REF!</v>
      </c>
      <c r="D229" s="527" t="e">
        <f>'电阻 '!#REF!</f>
        <v>#REF!</v>
      </c>
      <c r="E229" s="527" t="e">
        <f>'电阻 '!#REF!</f>
        <v>#REF!</v>
      </c>
      <c r="F229" s="527" t="e">
        <f>'电阻 '!#REF!</f>
        <v>#REF!</v>
      </c>
      <c r="G229" s="527" t="e">
        <f>'电阻 '!#REF!</f>
        <v>#REF!</v>
      </c>
      <c r="H229" s="527" t="e">
        <f>'电阻 '!#REF!</f>
        <v>#REF!</v>
      </c>
    </row>
    <row r="230" spans="1:8">
      <c r="A230" s="525">
        <v>228</v>
      </c>
      <c r="B230" s="528" t="e">
        <f>CONCATENATE('电阻 '!#REF!,"/",'电阻 '!#REF!)</f>
        <v>#REF!</v>
      </c>
      <c r="C230" s="527" t="e">
        <f>'电阻 '!#REF!</f>
        <v>#REF!</v>
      </c>
      <c r="D230" s="527" t="e">
        <f>'电阻 '!#REF!</f>
        <v>#REF!</v>
      </c>
      <c r="E230" s="527" t="e">
        <f>'电阻 '!#REF!</f>
        <v>#REF!</v>
      </c>
      <c r="F230" s="527" t="e">
        <f>'电阻 '!#REF!</f>
        <v>#REF!</v>
      </c>
      <c r="G230" s="527" t="e">
        <f>'电阻 '!#REF!</f>
        <v>#REF!</v>
      </c>
      <c r="H230" s="527" t="e">
        <f>'电阻 '!#REF!</f>
        <v>#REF!</v>
      </c>
    </row>
    <row r="231" spans="1:8">
      <c r="A231" s="525">
        <v>229</v>
      </c>
      <c r="B231" s="528" t="e">
        <f>CONCATENATE('电阻 '!#REF!,"/",'电阻 '!#REF!)</f>
        <v>#REF!</v>
      </c>
      <c r="C231" s="527" t="e">
        <f>'电阻 '!#REF!</f>
        <v>#REF!</v>
      </c>
      <c r="D231" s="527" t="e">
        <f>'电阻 '!#REF!</f>
        <v>#REF!</v>
      </c>
      <c r="E231" s="527" t="e">
        <f>'电阻 '!#REF!</f>
        <v>#REF!</v>
      </c>
      <c r="F231" s="527" t="e">
        <f>'电阻 '!#REF!</f>
        <v>#REF!</v>
      </c>
      <c r="G231" s="527" t="e">
        <f>'电阻 '!#REF!</f>
        <v>#REF!</v>
      </c>
      <c r="H231" s="527" t="e">
        <f>'电阻 '!#REF!</f>
        <v>#REF!</v>
      </c>
    </row>
    <row r="232" spans="1:8">
      <c r="A232" s="525">
        <v>230</v>
      </c>
      <c r="B232" s="528" t="e">
        <f>CONCATENATE('电阻 '!#REF!,"/",'电阻 '!#REF!)</f>
        <v>#REF!</v>
      </c>
      <c r="C232" s="527" t="e">
        <f>'电阻 '!#REF!</f>
        <v>#REF!</v>
      </c>
      <c r="D232" s="527" t="e">
        <f>'电阻 '!#REF!</f>
        <v>#REF!</v>
      </c>
      <c r="E232" s="527" t="e">
        <f>'电阻 '!#REF!</f>
        <v>#REF!</v>
      </c>
      <c r="F232" s="527" t="e">
        <f>'电阻 '!#REF!</f>
        <v>#REF!</v>
      </c>
      <c r="G232" s="527" t="e">
        <f>'电阻 '!#REF!</f>
        <v>#REF!</v>
      </c>
      <c r="H232" s="527" t="e">
        <f>'电阻 '!#REF!</f>
        <v>#REF!</v>
      </c>
    </row>
    <row r="233" spans="1:8">
      <c r="A233" s="525">
        <v>231</v>
      </c>
      <c r="B233" s="528" t="e">
        <f>CONCATENATE('电阻 '!#REF!,"/",'电阻 '!#REF!)</f>
        <v>#REF!</v>
      </c>
      <c r="C233" s="527" t="e">
        <f>'电阻 '!#REF!</f>
        <v>#REF!</v>
      </c>
      <c r="D233" s="527" t="e">
        <f>'电阻 '!#REF!</f>
        <v>#REF!</v>
      </c>
      <c r="E233" s="527" t="e">
        <f>'电阻 '!#REF!</f>
        <v>#REF!</v>
      </c>
      <c r="F233" s="527" t="e">
        <f>'电阻 '!#REF!</f>
        <v>#REF!</v>
      </c>
      <c r="G233" s="527" t="e">
        <f>'电阻 '!#REF!</f>
        <v>#REF!</v>
      </c>
      <c r="H233" s="527" t="e">
        <f>'电阻 '!#REF!</f>
        <v>#REF!</v>
      </c>
    </row>
    <row r="234" spans="1:8">
      <c r="A234" s="525">
        <v>232</v>
      </c>
      <c r="B234" s="528" t="e">
        <f>CONCATENATE('电阻 '!#REF!,"/",'电阻 '!#REF!)</f>
        <v>#REF!</v>
      </c>
      <c r="C234" s="527" t="e">
        <f>'电阻 '!#REF!</f>
        <v>#REF!</v>
      </c>
      <c r="D234" s="527" t="e">
        <f>'电阻 '!#REF!</f>
        <v>#REF!</v>
      </c>
      <c r="E234" s="527" t="e">
        <f>'电阻 '!#REF!</f>
        <v>#REF!</v>
      </c>
      <c r="F234" s="527" t="e">
        <f>'电阻 '!#REF!</f>
        <v>#REF!</v>
      </c>
      <c r="G234" s="527" t="e">
        <f>'电阻 '!#REF!</f>
        <v>#REF!</v>
      </c>
      <c r="H234" s="527" t="e">
        <f>'电阻 '!#REF!</f>
        <v>#REF!</v>
      </c>
    </row>
    <row r="235" spans="1:8">
      <c r="A235" s="525">
        <v>233</v>
      </c>
      <c r="B235" s="528" t="e">
        <f>CONCATENATE('电阻 '!#REF!,"/",'电阻 '!#REF!)</f>
        <v>#REF!</v>
      </c>
      <c r="C235" s="527" t="e">
        <f>'电阻 '!#REF!</f>
        <v>#REF!</v>
      </c>
      <c r="D235" s="527" t="e">
        <f>'电阻 '!#REF!</f>
        <v>#REF!</v>
      </c>
      <c r="E235" s="527" t="e">
        <f>'电阻 '!#REF!</f>
        <v>#REF!</v>
      </c>
      <c r="F235" s="527" t="e">
        <f>'电阻 '!#REF!</f>
        <v>#REF!</v>
      </c>
      <c r="G235" s="527" t="e">
        <f>'电阻 '!#REF!</f>
        <v>#REF!</v>
      </c>
      <c r="H235" s="527" t="e">
        <f>'电阻 '!#REF!</f>
        <v>#REF!</v>
      </c>
    </row>
    <row r="236" spans="1:8">
      <c r="A236" s="525">
        <v>234</v>
      </c>
      <c r="B236" s="528" t="e">
        <f>CONCATENATE('电阻 '!#REF!,"/",'电阻 '!#REF!)</f>
        <v>#REF!</v>
      </c>
      <c r="C236" s="527" t="e">
        <f>'电阻 '!#REF!</f>
        <v>#REF!</v>
      </c>
      <c r="D236" s="527" t="e">
        <f>'电阻 '!#REF!</f>
        <v>#REF!</v>
      </c>
      <c r="E236" s="527" t="e">
        <f>'电阻 '!#REF!</f>
        <v>#REF!</v>
      </c>
      <c r="F236" s="527" t="e">
        <f>'电阻 '!#REF!</f>
        <v>#REF!</v>
      </c>
      <c r="G236" s="527" t="e">
        <f>'电阻 '!#REF!</f>
        <v>#REF!</v>
      </c>
      <c r="H236" s="527" t="e">
        <f>'电阻 '!#REF!</f>
        <v>#REF!</v>
      </c>
    </row>
    <row r="237" spans="1:8">
      <c r="A237" s="525">
        <v>235</v>
      </c>
      <c r="B237" s="528" t="e">
        <f>CONCATENATE('电阻 '!#REF!,"/",'电阻 '!#REF!)</f>
        <v>#REF!</v>
      </c>
      <c r="C237" s="527" t="e">
        <f>'电阻 '!#REF!</f>
        <v>#REF!</v>
      </c>
      <c r="D237" s="527" t="e">
        <f>'电阻 '!#REF!</f>
        <v>#REF!</v>
      </c>
      <c r="E237" s="527" t="e">
        <f>'电阻 '!#REF!</f>
        <v>#REF!</v>
      </c>
      <c r="F237" s="527" t="e">
        <f>'电阻 '!#REF!</f>
        <v>#REF!</v>
      </c>
      <c r="G237" s="527" t="e">
        <f>'电阻 '!#REF!</f>
        <v>#REF!</v>
      </c>
      <c r="H237" s="527" t="e">
        <f>'电阻 '!#REF!</f>
        <v>#REF!</v>
      </c>
    </row>
    <row r="238" spans="1:8">
      <c r="A238" s="525">
        <v>236</v>
      </c>
      <c r="B238" s="528" t="e">
        <f>CONCATENATE('电阻 '!#REF!,"/",'电阻 '!#REF!)</f>
        <v>#REF!</v>
      </c>
      <c r="C238" s="527" t="e">
        <f>'电阻 '!#REF!</f>
        <v>#REF!</v>
      </c>
      <c r="D238" s="527" t="e">
        <f>'电阻 '!#REF!</f>
        <v>#REF!</v>
      </c>
      <c r="E238" s="527" t="e">
        <f>'电阻 '!#REF!</f>
        <v>#REF!</v>
      </c>
      <c r="F238" s="527" t="e">
        <f>'电阻 '!#REF!</f>
        <v>#REF!</v>
      </c>
      <c r="G238" s="527" t="e">
        <f>'电阻 '!#REF!</f>
        <v>#REF!</v>
      </c>
      <c r="H238" s="527" t="e">
        <f>'电阻 '!#REF!</f>
        <v>#REF!</v>
      </c>
    </row>
    <row r="239" spans="1:8">
      <c r="A239" s="525">
        <v>237</v>
      </c>
      <c r="B239" s="528" t="e">
        <f>CONCATENATE('电阻 '!#REF!,"/",'电阻 '!#REF!)</f>
        <v>#REF!</v>
      </c>
      <c r="C239" s="527" t="e">
        <f>'电阻 '!#REF!</f>
        <v>#REF!</v>
      </c>
      <c r="D239" s="527" t="e">
        <f>'电阻 '!#REF!</f>
        <v>#REF!</v>
      </c>
      <c r="E239" s="527" t="e">
        <f>'电阻 '!#REF!</f>
        <v>#REF!</v>
      </c>
      <c r="F239" s="527" t="e">
        <f>'电阻 '!#REF!</f>
        <v>#REF!</v>
      </c>
      <c r="G239" s="527" t="e">
        <f>'电阻 '!#REF!</f>
        <v>#REF!</v>
      </c>
      <c r="H239" s="527" t="e">
        <f>'电阻 '!#REF!</f>
        <v>#REF!</v>
      </c>
    </row>
    <row r="240" spans="1:8">
      <c r="A240" s="525">
        <v>238</v>
      </c>
      <c r="B240" s="528" t="str">
        <f>CONCATENATE('电阻 '!D50,"/",'电阻 '!E50)</f>
        <v>res0805/19R1</v>
      </c>
      <c r="C240" s="527">
        <f>'电阻 '!F50</f>
        <v>0</v>
      </c>
      <c r="D240" s="527" t="str">
        <f>'电阻 '!G50</f>
        <v>SMD电阻</v>
      </c>
      <c r="E240" s="527" t="str">
        <f>'电阻 '!H50</f>
        <v>1/8W-19R1±1%  0805</v>
      </c>
      <c r="F240" s="527">
        <f>'电阻 '!I50</f>
        <v>0</v>
      </c>
      <c r="G240" s="527">
        <f>'电阻 '!J50</f>
        <v>0</v>
      </c>
      <c r="H240" s="527">
        <f>'电阻 '!L50</f>
        <v>2</v>
      </c>
    </row>
    <row r="241" spans="1:8">
      <c r="A241" s="525">
        <v>239</v>
      </c>
      <c r="B241" s="528" t="str">
        <f>CONCATENATE('电阻 '!D51,"/",'电阻 '!E51)</f>
        <v>1206/电阻/</v>
      </c>
      <c r="C241" s="527">
        <f>'电阻 '!F51</f>
        <v>0</v>
      </c>
      <c r="D241" s="527">
        <f>'电阻 '!G51</f>
        <v>0</v>
      </c>
      <c r="E241" s="527">
        <f>'电阻 '!H51</f>
        <v>0</v>
      </c>
      <c r="F241" s="527">
        <f>'电阻 '!I51</f>
        <v>0</v>
      </c>
      <c r="G241" s="527">
        <f>'电阻 '!J51</f>
        <v>0</v>
      </c>
      <c r="H241" s="527">
        <f>'电阻 '!L51</f>
        <v>0</v>
      </c>
    </row>
    <row r="242" spans="1:8">
      <c r="A242" s="525">
        <v>240</v>
      </c>
      <c r="B242" s="528" t="str">
        <f>CONCATENATE('电阻 '!D52,"/",'电阻 '!E52)</f>
        <v>res1206/0.02R</v>
      </c>
      <c r="C242" s="527">
        <f>'电阻 '!F52</f>
        <v>0</v>
      </c>
      <c r="D242" s="527" t="str">
        <f>'电阻 '!G52</f>
        <v>SMD电阻</v>
      </c>
      <c r="E242" s="527" t="str">
        <f>'电阻 '!H52</f>
        <v>1/4W-0R02±1%  1206</v>
      </c>
      <c r="F242" s="527">
        <f>'电阻 '!I52</f>
        <v>0</v>
      </c>
      <c r="G242" s="527">
        <f>'电阻 '!J52</f>
        <v>0</v>
      </c>
      <c r="H242" s="527">
        <f>'电阻 '!L52</f>
        <v>2</v>
      </c>
    </row>
    <row r="243" spans="1:8">
      <c r="A243" s="525">
        <v>241</v>
      </c>
      <c r="B243" s="528" t="str">
        <f>CONCATENATE('电阻 '!D53,"/",'电阻 '!E53)</f>
        <v>1812/电阻/</v>
      </c>
      <c r="C243" s="527">
        <f>'电阻 '!F53</f>
        <v>0</v>
      </c>
      <c r="D243" s="527">
        <f>'电阻 '!G53</f>
        <v>0</v>
      </c>
      <c r="E243" s="527">
        <f>'电阻 '!H53</f>
        <v>0</v>
      </c>
      <c r="F243" s="527">
        <f>'电阻 '!I53</f>
        <v>0</v>
      </c>
      <c r="G243" s="527">
        <f>'电阻 '!J53</f>
        <v>0</v>
      </c>
      <c r="H243" s="527">
        <f>'电阻 '!L53</f>
        <v>0</v>
      </c>
    </row>
    <row r="244" spans="1:8">
      <c r="A244" s="525">
        <v>242</v>
      </c>
      <c r="B244" s="528" t="str">
        <f>CONCATENATE('电阻 '!D54,"/",'电阻 '!E54)</f>
        <v>2512/电阻/保护电阻</v>
      </c>
      <c r="C244" s="527">
        <f>'电阻 '!F54</f>
        <v>0</v>
      </c>
      <c r="D244" s="527">
        <f>'电阻 '!G54</f>
        <v>0</v>
      </c>
      <c r="E244" s="527">
        <f>'电阻 '!H54</f>
        <v>0</v>
      </c>
      <c r="F244" s="527">
        <f>'电阻 '!I54</f>
        <v>0</v>
      </c>
      <c r="G244" s="527">
        <f>'电阻 '!J54</f>
        <v>0</v>
      </c>
      <c r="H244" s="527">
        <f>'电阻 '!L54</f>
        <v>0</v>
      </c>
    </row>
    <row r="245" spans="1:8">
      <c r="A245" s="525">
        <v>243</v>
      </c>
      <c r="B245" s="528" t="str">
        <f>CONCATENATE('电阻 '!D55,"/",'电阻 '!E55)</f>
        <v>插件电阻/</v>
      </c>
      <c r="C245" s="527">
        <f>'电阻 '!F55</f>
        <v>0</v>
      </c>
      <c r="D245" s="527">
        <f>'电阻 '!G55</f>
        <v>0</v>
      </c>
      <c r="E245" s="527">
        <f>'电阻 '!H55</f>
        <v>0</v>
      </c>
      <c r="F245" s="527">
        <f>'电阻 '!I55</f>
        <v>0</v>
      </c>
      <c r="G245" s="527">
        <f>'电阻 '!J55</f>
        <v>0</v>
      </c>
      <c r="H245" s="527">
        <f>'电阻 '!L55</f>
        <v>0</v>
      </c>
    </row>
    <row r="246" spans="1:8">
      <c r="A246" s="525">
        <v>244</v>
      </c>
      <c r="B246" s="528" t="str">
        <f>CONCATENATE('电阻 '!D56,"/",'电阻 '!E56)</f>
        <v>热敏电阻/</v>
      </c>
      <c r="C246" s="527">
        <f>'电阻 '!F56</f>
        <v>0</v>
      </c>
      <c r="D246" s="527">
        <f>'电阻 '!G56</f>
        <v>0</v>
      </c>
      <c r="E246" s="527">
        <f>'电阻 '!H56</f>
        <v>0</v>
      </c>
      <c r="F246" s="527">
        <f>'电阻 '!I56</f>
        <v>0</v>
      </c>
      <c r="G246" s="527">
        <f>'电阻 '!J56</f>
        <v>0</v>
      </c>
      <c r="H246" s="527">
        <f>'电阻 '!L56</f>
        <v>0</v>
      </c>
    </row>
    <row r="247" spans="1:8">
      <c r="A247" s="525">
        <v>245</v>
      </c>
      <c r="B247" s="528" t="str">
        <f>CONCATENATE('电阻 '!D57,"/",'电阻 '!E57)</f>
        <v>res0805/10K</v>
      </c>
      <c r="C247" s="527">
        <f>'电阻 '!F57</f>
        <v>0</v>
      </c>
      <c r="D247" s="527" t="str">
        <f>'电阻 '!G57</f>
        <v>DIP电阻</v>
      </c>
      <c r="E247" s="527" t="str">
        <f>'电阻 '!H57</f>
        <v>3435B-10K±5% NTC热敏电阻</v>
      </c>
      <c r="F247" s="527">
        <f>'电阻 '!I57</f>
        <v>0</v>
      </c>
      <c r="G247" s="527">
        <f>'电阻 '!J57</f>
        <v>0</v>
      </c>
      <c r="H247" s="527">
        <f>'电阻 '!L57</f>
        <v>2</v>
      </c>
    </row>
    <row r="248" spans="1:8">
      <c r="A248" s="525">
        <v>246</v>
      </c>
      <c r="B248" s="528" t="str">
        <f>CONCATENATE('电阻 '!D58,"/",'电阻 '!E58)</f>
        <v>/</v>
      </c>
      <c r="C248" s="527">
        <f>'电阻 '!F58</f>
        <v>0</v>
      </c>
      <c r="D248" s="527">
        <f>'电阻 '!G58</f>
        <v>0</v>
      </c>
      <c r="E248" s="527">
        <f>'电阻 '!H58</f>
        <v>0</v>
      </c>
      <c r="F248" s="527">
        <f>'电阻 '!I58</f>
        <v>0</v>
      </c>
      <c r="G248" s="527">
        <f>'电阻 '!J58</f>
        <v>0</v>
      </c>
      <c r="H248" s="527">
        <f>'电阻 '!L58</f>
        <v>0</v>
      </c>
    </row>
    <row r="249" spans="1:8">
      <c r="A249" s="525">
        <v>247</v>
      </c>
      <c r="B249" s="528" t="str">
        <f>CONCATENATE('电阻 '!D59,"/",'电阻 '!E59)</f>
        <v>/</v>
      </c>
      <c r="C249" s="527">
        <f>'电阻 '!F59</f>
        <v>0</v>
      </c>
      <c r="D249" s="527">
        <f>'电阻 '!G59</f>
        <v>0</v>
      </c>
      <c r="E249" s="527">
        <f>'电阻 '!H59</f>
        <v>0</v>
      </c>
      <c r="F249" s="527">
        <f>'电阻 '!I59</f>
        <v>0</v>
      </c>
      <c r="G249" s="527">
        <f>'电阻 '!J59</f>
        <v>0</v>
      </c>
      <c r="H249" s="527">
        <f>'电阻 '!L59</f>
        <v>0</v>
      </c>
    </row>
    <row r="250" spans="1:8">
      <c r="A250" s="525">
        <v>248</v>
      </c>
      <c r="B250" s="528" t="str">
        <f>CONCATENATE('电阻 '!D60,"/",'电阻 '!E60)</f>
        <v>/</v>
      </c>
      <c r="C250" s="527">
        <f>'电阻 '!F60</f>
        <v>0</v>
      </c>
      <c r="D250" s="527">
        <f>'电阻 '!G60</f>
        <v>0</v>
      </c>
      <c r="E250" s="527">
        <f>'电阻 '!H60</f>
        <v>0</v>
      </c>
      <c r="F250" s="527">
        <f>'电阻 '!I60</f>
        <v>0</v>
      </c>
      <c r="G250" s="527">
        <f>'电阻 '!J60</f>
        <v>0</v>
      </c>
      <c r="H250" s="527">
        <f>'电阻 '!L60</f>
        <v>0</v>
      </c>
    </row>
    <row r="251" spans="1:8">
      <c r="A251" s="525"/>
      <c r="B251" s="528"/>
      <c r="C251" s="527"/>
      <c r="D251" s="527"/>
      <c r="E251" s="527"/>
      <c r="F251" s="527"/>
      <c r="G251" s="527"/>
      <c r="H251" s="527"/>
    </row>
    <row r="252" spans="1:8">
      <c r="A252" s="525"/>
      <c r="B252" s="526" t="s">
        <v>37</v>
      </c>
      <c r="C252" s="527"/>
      <c r="D252" s="527"/>
      <c r="E252" s="527"/>
      <c r="F252" s="527"/>
      <c r="G252" s="527"/>
      <c r="H252" s="527"/>
    </row>
    <row r="253" spans="1:9">
      <c r="A253" s="525">
        <v>1</v>
      </c>
      <c r="B253" s="529" t="str">
        <f>CONCATENATE(电容!D2,"/",电容!E2)</f>
        <v>电容/0402/</v>
      </c>
      <c r="C253" s="527">
        <f>电容!F2</f>
        <v>0</v>
      </c>
      <c r="D253" s="527">
        <f>电容!G2</f>
        <v>0</v>
      </c>
      <c r="E253" s="527">
        <f>电容!H2</f>
        <v>0</v>
      </c>
      <c r="F253" s="530">
        <f>电容!I2</f>
        <v>0</v>
      </c>
      <c r="G253" s="531">
        <f>电容!J2</f>
        <v>0</v>
      </c>
      <c r="H253" s="532">
        <f>电容!L2</f>
        <v>0</v>
      </c>
      <c r="I253" s="1"/>
    </row>
    <row r="254" spans="1:8">
      <c r="A254" s="525">
        <v>2</v>
      </c>
      <c r="B254" s="529" t="e">
        <f>CONCATENATE(电容!#REF!,"/",电容!#REF!)</f>
        <v>#REF!</v>
      </c>
      <c r="C254" s="527" t="e">
        <f>电容!#REF!</f>
        <v>#REF!</v>
      </c>
      <c r="D254" s="527" t="e">
        <f>电容!#REF!</f>
        <v>#REF!</v>
      </c>
      <c r="E254" s="527" t="e">
        <f>电容!#REF!</f>
        <v>#REF!</v>
      </c>
      <c r="F254" s="530" t="e">
        <f>电容!#REF!</f>
        <v>#REF!</v>
      </c>
      <c r="G254" s="531" t="e">
        <f>电容!#REF!</f>
        <v>#REF!</v>
      </c>
      <c r="H254" s="532" t="e">
        <f>电容!#REF!</f>
        <v>#REF!</v>
      </c>
    </row>
    <row r="255" spans="1:8">
      <c r="A255" s="525">
        <v>3</v>
      </c>
      <c r="B255" s="529" t="e">
        <f>CONCATENATE(电容!#REF!,"/",电容!#REF!)</f>
        <v>#REF!</v>
      </c>
      <c r="C255" s="527" t="e">
        <f>电容!#REF!</f>
        <v>#REF!</v>
      </c>
      <c r="D255" s="527" t="e">
        <f>电容!#REF!</f>
        <v>#REF!</v>
      </c>
      <c r="E255" s="527" t="e">
        <f>电容!#REF!</f>
        <v>#REF!</v>
      </c>
      <c r="F255" s="530" t="e">
        <f>电容!#REF!</f>
        <v>#REF!</v>
      </c>
      <c r="G255" s="531" t="e">
        <f>电容!#REF!</f>
        <v>#REF!</v>
      </c>
      <c r="H255" s="532" t="e">
        <f>电容!#REF!</f>
        <v>#REF!</v>
      </c>
    </row>
    <row r="256" spans="1:8">
      <c r="A256" s="525">
        <v>4</v>
      </c>
      <c r="B256" s="529" t="e">
        <f>CONCATENATE(电容!#REF!,"/",电容!#REF!)</f>
        <v>#REF!</v>
      </c>
      <c r="C256" s="527" t="e">
        <f>电容!#REF!</f>
        <v>#REF!</v>
      </c>
      <c r="D256" s="527" t="e">
        <f>电容!#REF!</f>
        <v>#REF!</v>
      </c>
      <c r="E256" s="527" t="e">
        <f>电容!#REF!</f>
        <v>#REF!</v>
      </c>
      <c r="F256" s="530" t="e">
        <f>电容!#REF!</f>
        <v>#REF!</v>
      </c>
      <c r="G256" s="531" t="e">
        <f>电容!#REF!</f>
        <v>#REF!</v>
      </c>
      <c r="H256" s="532" t="e">
        <f>电容!#REF!</f>
        <v>#REF!</v>
      </c>
    </row>
    <row r="257" spans="1:8">
      <c r="A257" s="525">
        <v>5</v>
      </c>
      <c r="B257" s="529" t="e">
        <f>CONCATENATE(电容!#REF!,"/",电容!#REF!)</f>
        <v>#REF!</v>
      </c>
      <c r="C257" s="527" t="e">
        <f>电容!#REF!</f>
        <v>#REF!</v>
      </c>
      <c r="D257" s="527" t="e">
        <f>电容!#REF!</f>
        <v>#REF!</v>
      </c>
      <c r="E257" s="527" t="e">
        <f>电容!#REF!</f>
        <v>#REF!</v>
      </c>
      <c r="F257" s="530" t="e">
        <f>电容!#REF!</f>
        <v>#REF!</v>
      </c>
      <c r="G257" s="531" t="e">
        <f>电容!#REF!</f>
        <v>#REF!</v>
      </c>
      <c r="H257" s="532" t="e">
        <f>电容!#REF!</f>
        <v>#REF!</v>
      </c>
    </row>
    <row r="258" spans="1:8">
      <c r="A258" s="525">
        <v>6</v>
      </c>
      <c r="B258" s="529" t="e">
        <f>CONCATENATE(电容!#REF!,"/",电容!#REF!)</f>
        <v>#REF!</v>
      </c>
      <c r="C258" s="527" t="e">
        <f>电容!#REF!</f>
        <v>#REF!</v>
      </c>
      <c r="D258" s="527" t="e">
        <f>电容!#REF!</f>
        <v>#REF!</v>
      </c>
      <c r="E258" s="527" t="e">
        <f>电容!#REF!</f>
        <v>#REF!</v>
      </c>
      <c r="F258" s="530" t="e">
        <f>电容!#REF!</f>
        <v>#REF!</v>
      </c>
      <c r="G258" s="531" t="e">
        <f>电容!#REF!</f>
        <v>#REF!</v>
      </c>
      <c r="H258" s="532" t="e">
        <f>电容!#REF!</f>
        <v>#REF!</v>
      </c>
    </row>
    <row r="259" spans="1:8">
      <c r="A259" s="525">
        <v>7</v>
      </c>
      <c r="B259" s="529" t="e">
        <f>CONCATENATE(电容!#REF!,"/",电容!#REF!)</f>
        <v>#REF!</v>
      </c>
      <c r="C259" s="527" t="e">
        <f>电容!#REF!</f>
        <v>#REF!</v>
      </c>
      <c r="D259" s="527" t="e">
        <f>电容!#REF!</f>
        <v>#REF!</v>
      </c>
      <c r="E259" s="527" t="e">
        <f>电容!#REF!</f>
        <v>#REF!</v>
      </c>
      <c r="F259" s="530" t="e">
        <f>电容!#REF!</f>
        <v>#REF!</v>
      </c>
      <c r="G259" s="531" t="e">
        <f>电容!#REF!</f>
        <v>#REF!</v>
      </c>
      <c r="H259" s="532" t="e">
        <f>电容!#REF!</f>
        <v>#REF!</v>
      </c>
    </row>
    <row r="260" spans="1:8">
      <c r="A260" s="525">
        <v>8</v>
      </c>
      <c r="B260" s="529" t="e">
        <f>CONCATENATE(电容!#REF!,"/",电容!#REF!)</f>
        <v>#REF!</v>
      </c>
      <c r="C260" s="527" t="e">
        <f>电容!#REF!</f>
        <v>#REF!</v>
      </c>
      <c r="D260" s="527" t="e">
        <f>电容!#REF!</f>
        <v>#REF!</v>
      </c>
      <c r="E260" s="527" t="e">
        <f>电容!#REF!</f>
        <v>#REF!</v>
      </c>
      <c r="F260" s="530" t="e">
        <f>电容!#REF!</f>
        <v>#REF!</v>
      </c>
      <c r="G260" s="531" t="e">
        <f>电容!#REF!</f>
        <v>#REF!</v>
      </c>
      <c r="H260" s="532" t="e">
        <f>电容!#REF!</f>
        <v>#REF!</v>
      </c>
    </row>
    <row r="261" spans="1:8">
      <c r="A261" s="525">
        <v>9</v>
      </c>
      <c r="B261" s="529" t="e">
        <f>CONCATENATE(电容!#REF!,"/",电容!#REF!)</f>
        <v>#REF!</v>
      </c>
      <c r="C261" s="527" t="e">
        <f>电容!#REF!</f>
        <v>#REF!</v>
      </c>
      <c r="D261" s="527" t="e">
        <f>电容!#REF!</f>
        <v>#REF!</v>
      </c>
      <c r="E261" s="527" t="e">
        <f>电容!#REF!</f>
        <v>#REF!</v>
      </c>
      <c r="F261" s="530" t="e">
        <f>电容!#REF!</f>
        <v>#REF!</v>
      </c>
      <c r="G261" s="531" t="e">
        <f>电容!#REF!</f>
        <v>#REF!</v>
      </c>
      <c r="H261" s="532" t="e">
        <f>电容!#REF!</f>
        <v>#REF!</v>
      </c>
    </row>
    <row r="262" spans="1:8">
      <c r="A262" s="525">
        <v>10</v>
      </c>
      <c r="B262" s="529" t="e">
        <f>CONCATENATE(电容!#REF!,"/",电容!#REF!)</f>
        <v>#REF!</v>
      </c>
      <c r="C262" s="527" t="e">
        <f>电容!#REF!</f>
        <v>#REF!</v>
      </c>
      <c r="D262" s="527" t="e">
        <f>电容!#REF!</f>
        <v>#REF!</v>
      </c>
      <c r="E262" s="527" t="e">
        <f>电容!#REF!</f>
        <v>#REF!</v>
      </c>
      <c r="F262" s="530" t="e">
        <f>电容!#REF!</f>
        <v>#REF!</v>
      </c>
      <c r="G262" s="531" t="e">
        <f>电容!#REF!</f>
        <v>#REF!</v>
      </c>
      <c r="H262" s="532" t="e">
        <f>电容!#REF!</f>
        <v>#REF!</v>
      </c>
    </row>
    <row r="263" spans="1:8">
      <c r="A263" s="525">
        <v>11</v>
      </c>
      <c r="B263" s="529" t="e">
        <f>CONCATENATE(电容!#REF!,"/",电容!#REF!)</f>
        <v>#REF!</v>
      </c>
      <c r="C263" s="527" t="e">
        <f>电容!#REF!</f>
        <v>#REF!</v>
      </c>
      <c r="D263" s="527" t="e">
        <f>电容!#REF!</f>
        <v>#REF!</v>
      </c>
      <c r="E263" s="527" t="e">
        <f>电容!#REF!</f>
        <v>#REF!</v>
      </c>
      <c r="F263" s="530" t="e">
        <f>电容!#REF!</f>
        <v>#REF!</v>
      </c>
      <c r="G263" s="531" t="e">
        <f>电容!#REF!</f>
        <v>#REF!</v>
      </c>
      <c r="H263" s="532" t="e">
        <f>电容!#REF!</f>
        <v>#REF!</v>
      </c>
    </row>
    <row r="264" spans="1:8">
      <c r="A264" s="525">
        <v>12</v>
      </c>
      <c r="B264" s="529" t="e">
        <f>CONCATENATE(电容!#REF!,"/",电容!#REF!)</f>
        <v>#REF!</v>
      </c>
      <c r="C264" s="527" t="e">
        <f>电容!#REF!</f>
        <v>#REF!</v>
      </c>
      <c r="D264" s="527" t="e">
        <f>电容!#REF!</f>
        <v>#REF!</v>
      </c>
      <c r="E264" s="527" t="e">
        <f>电容!#REF!</f>
        <v>#REF!</v>
      </c>
      <c r="F264" s="530" t="e">
        <f>电容!#REF!</f>
        <v>#REF!</v>
      </c>
      <c r="G264" s="531" t="e">
        <f>电容!#REF!</f>
        <v>#REF!</v>
      </c>
      <c r="H264" s="532" t="e">
        <f>电容!#REF!</f>
        <v>#REF!</v>
      </c>
    </row>
    <row r="265" spans="1:8">
      <c r="A265" s="525">
        <v>13</v>
      </c>
      <c r="B265" s="529" t="e">
        <f>CONCATENATE(电容!#REF!,"/",电容!#REF!)</f>
        <v>#REF!</v>
      </c>
      <c r="C265" s="527" t="e">
        <f>电容!#REF!</f>
        <v>#REF!</v>
      </c>
      <c r="D265" s="527" t="e">
        <f>电容!#REF!</f>
        <v>#REF!</v>
      </c>
      <c r="E265" s="527" t="e">
        <f>电容!#REF!</f>
        <v>#REF!</v>
      </c>
      <c r="F265" s="530" t="e">
        <f>电容!#REF!</f>
        <v>#REF!</v>
      </c>
      <c r="G265" s="531" t="e">
        <f>电容!#REF!</f>
        <v>#REF!</v>
      </c>
      <c r="H265" s="532" t="e">
        <f>电容!#REF!</f>
        <v>#REF!</v>
      </c>
    </row>
    <row r="266" spans="1:8">
      <c r="A266" s="525">
        <v>14</v>
      </c>
      <c r="B266" s="529" t="e">
        <f>CONCATENATE(电容!#REF!,"/",电容!#REF!)</f>
        <v>#REF!</v>
      </c>
      <c r="C266" s="527" t="e">
        <f>电容!#REF!</f>
        <v>#REF!</v>
      </c>
      <c r="D266" s="527" t="e">
        <f>电容!#REF!</f>
        <v>#REF!</v>
      </c>
      <c r="E266" s="527" t="e">
        <f>电容!#REF!</f>
        <v>#REF!</v>
      </c>
      <c r="F266" s="530" t="e">
        <f>电容!#REF!</f>
        <v>#REF!</v>
      </c>
      <c r="G266" s="531" t="e">
        <f>电容!#REF!</f>
        <v>#REF!</v>
      </c>
      <c r="H266" s="532" t="e">
        <f>电容!#REF!</f>
        <v>#REF!</v>
      </c>
    </row>
    <row r="267" spans="1:8">
      <c r="A267" s="525">
        <v>15</v>
      </c>
      <c r="B267" s="529" t="e">
        <f>CONCATENATE(电容!#REF!,"/",电容!#REF!)</f>
        <v>#REF!</v>
      </c>
      <c r="C267" s="527" t="e">
        <f>电容!#REF!</f>
        <v>#REF!</v>
      </c>
      <c r="D267" s="527" t="e">
        <f>电容!#REF!</f>
        <v>#REF!</v>
      </c>
      <c r="E267" s="527" t="e">
        <f>电容!#REF!</f>
        <v>#REF!</v>
      </c>
      <c r="F267" s="530" t="e">
        <f>电容!#REF!</f>
        <v>#REF!</v>
      </c>
      <c r="G267" s="531" t="e">
        <f>电容!#REF!</f>
        <v>#REF!</v>
      </c>
      <c r="H267" s="532" t="e">
        <f>电容!#REF!</f>
        <v>#REF!</v>
      </c>
    </row>
    <row r="268" spans="1:8">
      <c r="A268" s="525">
        <v>16</v>
      </c>
      <c r="B268" s="529" t="str">
        <f>CONCATENATE(电容!D12,"/",电容!E12)</f>
        <v>电容/0603/</v>
      </c>
      <c r="C268" s="527">
        <f>电容!F12</f>
        <v>0</v>
      </c>
      <c r="D268" s="527">
        <f>电容!G12</f>
        <v>0</v>
      </c>
      <c r="E268" s="527">
        <f>电容!H12</f>
        <v>0</v>
      </c>
      <c r="F268" s="530">
        <f>电容!I12</f>
        <v>0</v>
      </c>
      <c r="G268" s="531">
        <f>电容!J12</f>
        <v>0</v>
      </c>
      <c r="H268" s="532">
        <f>电容!L12</f>
        <v>0</v>
      </c>
    </row>
    <row r="269" spans="1:8">
      <c r="A269" s="525">
        <v>17</v>
      </c>
      <c r="B269" s="529" t="e">
        <f>CONCATENATE(电容!#REF!,"/",电容!#REF!)</f>
        <v>#REF!</v>
      </c>
      <c r="C269" s="527" t="e">
        <f>电容!#REF!</f>
        <v>#REF!</v>
      </c>
      <c r="D269" s="527" t="e">
        <f>电容!#REF!</f>
        <v>#REF!</v>
      </c>
      <c r="E269" s="527" t="e">
        <f>电容!#REF!</f>
        <v>#REF!</v>
      </c>
      <c r="F269" s="530" t="e">
        <f>电容!#REF!</f>
        <v>#REF!</v>
      </c>
      <c r="G269" s="531" t="e">
        <f>电容!#REF!</f>
        <v>#REF!</v>
      </c>
      <c r="H269" s="532" t="e">
        <f>电容!#REF!</f>
        <v>#REF!</v>
      </c>
    </row>
    <row r="270" spans="1:8">
      <c r="A270" s="525">
        <v>18</v>
      </c>
      <c r="B270" s="529" t="e">
        <f>CONCATENATE(电容!#REF!,"/",电容!#REF!)</f>
        <v>#REF!</v>
      </c>
      <c r="C270" s="527" t="e">
        <f>电容!#REF!</f>
        <v>#REF!</v>
      </c>
      <c r="D270" s="527" t="e">
        <f>电容!#REF!</f>
        <v>#REF!</v>
      </c>
      <c r="E270" s="527" t="e">
        <f>电容!#REF!</f>
        <v>#REF!</v>
      </c>
      <c r="F270" s="530" t="e">
        <f>电容!#REF!</f>
        <v>#REF!</v>
      </c>
      <c r="G270" s="531" t="e">
        <f>电容!#REF!</f>
        <v>#REF!</v>
      </c>
      <c r="H270" s="532" t="e">
        <f>电容!#REF!</f>
        <v>#REF!</v>
      </c>
    </row>
    <row r="271" spans="1:8">
      <c r="A271" s="525">
        <v>19</v>
      </c>
      <c r="B271" s="529" t="e">
        <f>CONCATENATE(电容!#REF!,"/",电容!#REF!)</f>
        <v>#REF!</v>
      </c>
      <c r="C271" s="527" t="e">
        <f>电容!#REF!</f>
        <v>#REF!</v>
      </c>
      <c r="D271" s="527" t="e">
        <f>电容!#REF!</f>
        <v>#REF!</v>
      </c>
      <c r="E271" s="527" t="e">
        <f>电容!#REF!</f>
        <v>#REF!</v>
      </c>
      <c r="F271" s="530" t="e">
        <f>电容!#REF!</f>
        <v>#REF!</v>
      </c>
      <c r="G271" s="531" t="e">
        <f>电容!#REF!</f>
        <v>#REF!</v>
      </c>
      <c r="H271" s="532" t="e">
        <f>电容!#REF!</f>
        <v>#REF!</v>
      </c>
    </row>
    <row r="272" spans="1:8">
      <c r="A272" s="525">
        <v>20</v>
      </c>
      <c r="B272" s="529" t="e">
        <f>CONCATENATE(电容!#REF!,"/",电容!#REF!)</f>
        <v>#REF!</v>
      </c>
      <c r="C272" s="527" t="e">
        <f>电容!#REF!</f>
        <v>#REF!</v>
      </c>
      <c r="D272" s="527" t="e">
        <f>电容!#REF!</f>
        <v>#REF!</v>
      </c>
      <c r="E272" s="527" t="e">
        <f>电容!#REF!</f>
        <v>#REF!</v>
      </c>
      <c r="F272" s="530" t="e">
        <f>电容!#REF!</f>
        <v>#REF!</v>
      </c>
      <c r="G272" s="531" t="e">
        <f>电容!#REF!</f>
        <v>#REF!</v>
      </c>
      <c r="H272" s="532" t="e">
        <f>电容!#REF!</f>
        <v>#REF!</v>
      </c>
    </row>
    <row r="273" spans="1:8">
      <c r="A273" s="525">
        <v>21</v>
      </c>
      <c r="B273" s="529" t="e">
        <f>CONCATENATE(电容!#REF!,"/",电容!#REF!)</f>
        <v>#REF!</v>
      </c>
      <c r="C273" s="527" t="e">
        <f>电容!#REF!</f>
        <v>#REF!</v>
      </c>
      <c r="D273" s="527" t="e">
        <f>电容!#REF!</f>
        <v>#REF!</v>
      </c>
      <c r="E273" s="527" t="e">
        <f>电容!#REF!</f>
        <v>#REF!</v>
      </c>
      <c r="F273" s="530" t="e">
        <f>电容!#REF!</f>
        <v>#REF!</v>
      </c>
      <c r="G273" s="531" t="e">
        <f>电容!#REF!</f>
        <v>#REF!</v>
      </c>
      <c r="H273" s="532" t="e">
        <f>电容!#REF!</f>
        <v>#REF!</v>
      </c>
    </row>
    <row r="274" spans="1:8">
      <c r="A274" s="525">
        <v>22</v>
      </c>
      <c r="B274" s="529" t="e">
        <f>CONCATENATE(电容!#REF!,"/",电容!#REF!)</f>
        <v>#REF!</v>
      </c>
      <c r="C274" s="527" t="e">
        <f>电容!#REF!</f>
        <v>#REF!</v>
      </c>
      <c r="D274" s="527" t="e">
        <f>电容!#REF!</f>
        <v>#REF!</v>
      </c>
      <c r="E274" s="527" t="e">
        <f>电容!#REF!</f>
        <v>#REF!</v>
      </c>
      <c r="F274" s="530" t="e">
        <f>电容!#REF!</f>
        <v>#REF!</v>
      </c>
      <c r="G274" s="531" t="e">
        <f>电容!#REF!</f>
        <v>#REF!</v>
      </c>
      <c r="H274" s="532" t="e">
        <f>电容!#REF!</f>
        <v>#REF!</v>
      </c>
    </row>
    <row r="275" spans="1:8">
      <c r="A275" s="525">
        <v>23</v>
      </c>
      <c r="B275" s="529" t="e">
        <f>CONCATENATE(电容!#REF!,"/",电容!#REF!)</f>
        <v>#REF!</v>
      </c>
      <c r="C275" s="527" t="e">
        <f>电容!#REF!</f>
        <v>#REF!</v>
      </c>
      <c r="D275" s="527" t="e">
        <f>电容!#REF!</f>
        <v>#REF!</v>
      </c>
      <c r="E275" s="527" t="e">
        <f>电容!#REF!</f>
        <v>#REF!</v>
      </c>
      <c r="F275" s="530" t="e">
        <f>电容!#REF!</f>
        <v>#REF!</v>
      </c>
      <c r="G275" s="531" t="e">
        <f>电容!#REF!</f>
        <v>#REF!</v>
      </c>
      <c r="H275" s="532" t="e">
        <f>电容!#REF!</f>
        <v>#REF!</v>
      </c>
    </row>
    <row r="276" spans="1:8">
      <c r="A276" s="525">
        <v>24</v>
      </c>
      <c r="B276" s="529" t="e">
        <f>CONCATENATE(电容!#REF!,"/",电容!#REF!)</f>
        <v>#REF!</v>
      </c>
      <c r="C276" s="527" t="e">
        <f>电容!#REF!</f>
        <v>#REF!</v>
      </c>
      <c r="D276" s="527" t="e">
        <f>电容!#REF!</f>
        <v>#REF!</v>
      </c>
      <c r="E276" s="527" t="e">
        <f>电容!#REF!</f>
        <v>#REF!</v>
      </c>
      <c r="F276" s="530" t="e">
        <f>电容!#REF!</f>
        <v>#REF!</v>
      </c>
      <c r="G276" s="531" t="e">
        <f>电容!#REF!</f>
        <v>#REF!</v>
      </c>
      <c r="H276" s="532" t="e">
        <f>电容!#REF!</f>
        <v>#REF!</v>
      </c>
    </row>
    <row r="277" spans="1:8">
      <c r="A277" s="525">
        <v>25</v>
      </c>
      <c r="B277" s="529" t="e">
        <f>CONCATENATE(电容!#REF!,"/",电容!#REF!)</f>
        <v>#REF!</v>
      </c>
      <c r="C277" s="527" t="e">
        <f>电容!#REF!</f>
        <v>#REF!</v>
      </c>
      <c r="D277" s="527" t="e">
        <f>电容!#REF!</f>
        <v>#REF!</v>
      </c>
      <c r="E277" s="527" t="e">
        <f>电容!#REF!</f>
        <v>#REF!</v>
      </c>
      <c r="F277" s="530" t="e">
        <f>电容!#REF!</f>
        <v>#REF!</v>
      </c>
      <c r="G277" s="531" t="e">
        <f>电容!#REF!</f>
        <v>#REF!</v>
      </c>
      <c r="H277" s="532" t="e">
        <f>电容!#REF!</f>
        <v>#REF!</v>
      </c>
    </row>
    <row r="278" spans="1:8">
      <c r="A278" s="525">
        <v>26</v>
      </c>
      <c r="B278" s="529" t="e">
        <f>CONCATENATE(电容!#REF!,"/",电容!#REF!)</f>
        <v>#REF!</v>
      </c>
      <c r="C278" s="527" t="e">
        <f>电容!#REF!</f>
        <v>#REF!</v>
      </c>
      <c r="D278" s="527" t="e">
        <f>电容!#REF!</f>
        <v>#REF!</v>
      </c>
      <c r="E278" s="527" t="e">
        <f>电容!#REF!</f>
        <v>#REF!</v>
      </c>
      <c r="F278" s="530" t="e">
        <f>电容!#REF!</f>
        <v>#REF!</v>
      </c>
      <c r="G278" s="531" t="e">
        <f>电容!#REF!</f>
        <v>#REF!</v>
      </c>
      <c r="H278" s="532" t="e">
        <f>电容!#REF!</f>
        <v>#REF!</v>
      </c>
    </row>
    <row r="279" spans="1:8">
      <c r="A279" s="525">
        <v>27</v>
      </c>
      <c r="B279" s="529" t="e">
        <f>CONCATENATE(电容!#REF!,"/",电容!#REF!)</f>
        <v>#REF!</v>
      </c>
      <c r="C279" s="527" t="e">
        <f>电容!#REF!</f>
        <v>#REF!</v>
      </c>
      <c r="D279" s="527" t="e">
        <f>电容!#REF!</f>
        <v>#REF!</v>
      </c>
      <c r="E279" s="527" t="e">
        <f>电容!#REF!</f>
        <v>#REF!</v>
      </c>
      <c r="F279" s="530" t="e">
        <f>电容!#REF!</f>
        <v>#REF!</v>
      </c>
      <c r="G279" s="531" t="e">
        <f>电容!#REF!</f>
        <v>#REF!</v>
      </c>
      <c r="H279" s="532" t="e">
        <f>电容!#REF!</f>
        <v>#REF!</v>
      </c>
    </row>
    <row r="280" spans="1:8">
      <c r="A280" s="525">
        <v>28</v>
      </c>
      <c r="B280" s="529" t="e">
        <f>CONCATENATE(电容!#REF!,"/",电容!#REF!)</f>
        <v>#REF!</v>
      </c>
      <c r="C280" s="527" t="e">
        <f>电容!#REF!</f>
        <v>#REF!</v>
      </c>
      <c r="D280" s="527" t="e">
        <f>电容!#REF!</f>
        <v>#REF!</v>
      </c>
      <c r="E280" s="527" t="e">
        <f>电容!#REF!</f>
        <v>#REF!</v>
      </c>
      <c r="F280" s="530" t="e">
        <f>电容!#REF!</f>
        <v>#REF!</v>
      </c>
      <c r="G280" s="531" t="e">
        <f>电容!#REF!</f>
        <v>#REF!</v>
      </c>
      <c r="H280" s="532" t="e">
        <f>电容!#REF!</f>
        <v>#REF!</v>
      </c>
    </row>
    <row r="281" spans="1:8">
      <c r="A281" s="525">
        <v>29</v>
      </c>
      <c r="B281" s="529" t="e">
        <f>CONCATENATE(电容!#REF!,"/",电容!#REF!)</f>
        <v>#REF!</v>
      </c>
      <c r="C281" s="527" t="e">
        <f>电容!#REF!</f>
        <v>#REF!</v>
      </c>
      <c r="D281" s="527" t="e">
        <f>电容!#REF!</f>
        <v>#REF!</v>
      </c>
      <c r="E281" s="527" t="e">
        <f>电容!#REF!</f>
        <v>#REF!</v>
      </c>
      <c r="F281" s="530" t="e">
        <f>电容!#REF!</f>
        <v>#REF!</v>
      </c>
      <c r="G281" s="531" t="e">
        <f>电容!#REF!</f>
        <v>#REF!</v>
      </c>
      <c r="H281" s="532" t="e">
        <f>电容!#REF!</f>
        <v>#REF!</v>
      </c>
    </row>
    <row r="282" spans="1:8">
      <c r="A282" s="525">
        <v>30</v>
      </c>
      <c r="B282" s="529" t="e">
        <f>CONCATENATE(电容!#REF!,"/",电容!#REF!)</f>
        <v>#REF!</v>
      </c>
      <c r="C282" s="527" t="e">
        <f>电容!#REF!</f>
        <v>#REF!</v>
      </c>
      <c r="D282" s="527" t="e">
        <f>电容!#REF!</f>
        <v>#REF!</v>
      </c>
      <c r="E282" s="527" t="e">
        <f>电容!#REF!</f>
        <v>#REF!</v>
      </c>
      <c r="F282" s="530" t="e">
        <f>电容!#REF!</f>
        <v>#REF!</v>
      </c>
      <c r="G282" s="531" t="e">
        <f>电容!#REF!</f>
        <v>#REF!</v>
      </c>
      <c r="H282" s="532" t="e">
        <f>电容!#REF!</f>
        <v>#REF!</v>
      </c>
    </row>
    <row r="283" spans="1:8">
      <c r="A283" s="525">
        <v>31</v>
      </c>
      <c r="B283" s="529" t="e">
        <f>CONCATENATE(电容!#REF!,"/",电容!#REF!)</f>
        <v>#REF!</v>
      </c>
      <c r="C283" s="527" t="e">
        <f>电容!#REF!</f>
        <v>#REF!</v>
      </c>
      <c r="D283" s="527" t="e">
        <f>电容!#REF!</f>
        <v>#REF!</v>
      </c>
      <c r="E283" s="527" t="e">
        <f>电容!#REF!</f>
        <v>#REF!</v>
      </c>
      <c r="F283" s="530" t="e">
        <f>电容!#REF!</f>
        <v>#REF!</v>
      </c>
      <c r="G283" s="531" t="e">
        <f>电容!#REF!</f>
        <v>#REF!</v>
      </c>
      <c r="H283" s="532" t="e">
        <f>电容!#REF!</f>
        <v>#REF!</v>
      </c>
    </row>
    <row r="284" spans="1:8">
      <c r="A284" s="525">
        <v>32</v>
      </c>
      <c r="B284" s="529" t="e">
        <f>CONCATENATE(电容!#REF!,"/",电容!#REF!)</f>
        <v>#REF!</v>
      </c>
      <c r="C284" s="527" t="e">
        <f>电容!#REF!</f>
        <v>#REF!</v>
      </c>
      <c r="D284" s="527" t="e">
        <f>电容!#REF!</f>
        <v>#REF!</v>
      </c>
      <c r="E284" s="527" t="e">
        <f>电容!#REF!</f>
        <v>#REF!</v>
      </c>
      <c r="F284" s="530" t="e">
        <f>电容!#REF!</f>
        <v>#REF!</v>
      </c>
      <c r="G284" s="531" t="e">
        <f>电容!#REF!</f>
        <v>#REF!</v>
      </c>
      <c r="H284" s="532" t="e">
        <f>电容!#REF!</f>
        <v>#REF!</v>
      </c>
    </row>
    <row r="285" spans="1:8">
      <c r="A285" s="525">
        <v>33</v>
      </c>
      <c r="B285" s="529" t="e">
        <f>CONCATENATE(电容!#REF!,"/",电容!#REF!)</f>
        <v>#REF!</v>
      </c>
      <c r="C285" s="527" t="e">
        <f>电容!#REF!</f>
        <v>#REF!</v>
      </c>
      <c r="D285" s="527" t="e">
        <f>电容!#REF!</f>
        <v>#REF!</v>
      </c>
      <c r="E285" s="527" t="e">
        <f>电容!#REF!</f>
        <v>#REF!</v>
      </c>
      <c r="F285" s="530" t="e">
        <f>电容!#REF!</f>
        <v>#REF!</v>
      </c>
      <c r="G285" s="531" t="e">
        <f>电容!#REF!</f>
        <v>#REF!</v>
      </c>
      <c r="H285" s="532" t="e">
        <f>电容!#REF!</f>
        <v>#REF!</v>
      </c>
    </row>
    <row r="286" spans="1:8">
      <c r="A286" s="525">
        <v>34</v>
      </c>
      <c r="B286" s="529" t="e">
        <f>CONCATENATE(电容!#REF!,"/",电容!#REF!)</f>
        <v>#REF!</v>
      </c>
      <c r="C286" s="527" t="e">
        <f>电容!#REF!</f>
        <v>#REF!</v>
      </c>
      <c r="D286" s="527" t="e">
        <f>电容!#REF!</f>
        <v>#REF!</v>
      </c>
      <c r="E286" s="527" t="e">
        <f>电容!#REF!</f>
        <v>#REF!</v>
      </c>
      <c r="F286" s="530" t="e">
        <f>电容!#REF!</f>
        <v>#REF!</v>
      </c>
      <c r="G286" s="531" t="e">
        <f>电容!#REF!</f>
        <v>#REF!</v>
      </c>
      <c r="H286" s="532" t="e">
        <f>电容!#REF!</f>
        <v>#REF!</v>
      </c>
    </row>
    <row r="287" spans="1:8">
      <c r="A287" s="525">
        <v>35</v>
      </c>
      <c r="B287" s="529" t="e">
        <f>CONCATENATE(电容!#REF!,"/",电容!#REF!)</f>
        <v>#REF!</v>
      </c>
      <c r="C287" s="527" t="e">
        <f>电容!#REF!</f>
        <v>#REF!</v>
      </c>
      <c r="D287" s="527" t="e">
        <f>电容!#REF!</f>
        <v>#REF!</v>
      </c>
      <c r="E287" s="527" t="e">
        <f>电容!#REF!</f>
        <v>#REF!</v>
      </c>
      <c r="F287" s="530" t="e">
        <f>电容!#REF!</f>
        <v>#REF!</v>
      </c>
      <c r="G287" s="531" t="e">
        <f>电容!#REF!</f>
        <v>#REF!</v>
      </c>
      <c r="H287" s="532" t="e">
        <f>电容!#REF!</f>
        <v>#REF!</v>
      </c>
    </row>
    <row r="288" spans="1:8">
      <c r="A288" s="525">
        <v>36</v>
      </c>
      <c r="B288" s="529" t="e">
        <f>CONCATENATE(电容!#REF!,"/",电容!#REF!)</f>
        <v>#REF!</v>
      </c>
      <c r="C288" s="527" t="e">
        <f>电容!#REF!</f>
        <v>#REF!</v>
      </c>
      <c r="D288" s="527" t="e">
        <f>电容!#REF!</f>
        <v>#REF!</v>
      </c>
      <c r="E288" s="527" t="e">
        <f>电容!#REF!</f>
        <v>#REF!</v>
      </c>
      <c r="F288" s="530" t="e">
        <f>电容!#REF!</f>
        <v>#REF!</v>
      </c>
      <c r="G288" s="531" t="e">
        <f>电容!#REF!</f>
        <v>#REF!</v>
      </c>
      <c r="H288" s="532" t="e">
        <f>电容!#REF!</f>
        <v>#REF!</v>
      </c>
    </row>
    <row r="289" spans="1:8">
      <c r="A289" s="525">
        <v>37</v>
      </c>
      <c r="B289" s="529" t="e">
        <f>CONCATENATE(电容!#REF!,"/",电容!#REF!)</f>
        <v>#REF!</v>
      </c>
      <c r="C289" s="527" t="e">
        <f>电容!#REF!</f>
        <v>#REF!</v>
      </c>
      <c r="D289" s="527" t="e">
        <f>电容!#REF!</f>
        <v>#REF!</v>
      </c>
      <c r="E289" s="527" t="e">
        <f>电容!#REF!</f>
        <v>#REF!</v>
      </c>
      <c r="F289" s="530" t="e">
        <f>电容!#REF!</f>
        <v>#REF!</v>
      </c>
      <c r="G289" s="531" t="e">
        <f>电容!#REF!</f>
        <v>#REF!</v>
      </c>
      <c r="H289" s="532" t="e">
        <f>电容!#REF!</f>
        <v>#REF!</v>
      </c>
    </row>
    <row r="290" spans="1:8">
      <c r="A290" s="525">
        <v>38</v>
      </c>
      <c r="B290" s="529" t="e">
        <f>CONCATENATE(电容!#REF!,"/",电容!#REF!)</f>
        <v>#REF!</v>
      </c>
      <c r="C290" s="527" t="e">
        <f>电容!#REF!</f>
        <v>#REF!</v>
      </c>
      <c r="D290" s="527" t="e">
        <f>电容!#REF!</f>
        <v>#REF!</v>
      </c>
      <c r="E290" s="527" t="e">
        <f>电容!#REF!</f>
        <v>#REF!</v>
      </c>
      <c r="F290" s="530" t="e">
        <f>电容!#REF!</f>
        <v>#REF!</v>
      </c>
      <c r="G290" s="531" t="e">
        <f>电容!#REF!</f>
        <v>#REF!</v>
      </c>
      <c r="H290" s="532" t="e">
        <f>电容!#REF!</f>
        <v>#REF!</v>
      </c>
    </row>
    <row r="291" spans="1:8">
      <c r="A291" s="525">
        <v>39</v>
      </c>
      <c r="B291" s="529" t="e">
        <f>CONCATENATE(电容!#REF!,"/",电容!#REF!)</f>
        <v>#REF!</v>
      </c>
      <c r="C291" s="527" t="e">
        <f>电容!#REF!</f>
        <v>#REF!</v>
      </c>
      <c r="D291" s="527" t="e">
        <f>电容!#REF!</f>
        <v>#REF!</v>
      </c>
      <c r="E291" s="527" t="e">
        <f>电容!#REF!</f>
        <v>#REF!</v>
      </c>
      <c r="F291" s="530" t="e">
        <f>电容!#REF!</f>
        <v>#REF!</v>
      </c>
      <c r="G291" s="531" t="e">
        <f>电容!#REF!</f>
        <v>#REF!</v>
      </c>
      <c r="H291" s="532" t="e">
        <f>电容!#REF!</f>
        <v>#REF!</v>
      </c>
    </row>
    <row r="292" spans="1:8">
      <c r="A292" s="525">
        <v>40</v>
      </c>
      <c r="B292" s="529" t="e">
        <f>CONCATENATE(电容!#REF!,"/",电容!#REF!)</f>
        <v>#REF!</v>
      </c>
      <c r="C292" s="527" t="e">
        <f>电容!#REF!</f>
        <v>#REF!</v>
      </c>
      <c r="D292" s="527" t="e">
        <f>电容!#REF!</f>
        <v>#REF!</v>
      </c>
      <c r="E292" s="527" t="e">
        <f>电容!#REF!</f>
        <v>#REF!</v>
      </c>
      <c r="F292" s="530" t="e">
        <f>电容!#REF!</f>
        <v>#REF!</v>
      </c>
      <c r="G292" s="531" t="e">
        <f>电容!#REF!</f>
        <v>#REF!</v>
      </c>
      <c r="H292" s="532" t="e">
        <f>电容!#REF!</f>
        <v>#REF!</v>
      </c>
    </row>
    <row r="293" spans="1:8">
      <c r="A293" s="525">
        <v>41</v>
      </c>
      <c r="B293" s="529" t="e">
        <f>CONCATENATE(电容!#REF!,"/",电容!#REF!)</f>
        <v>#REF!</v>
      </c>
      <c r="C293" s="527" t="e">
        <f>电容!#REF!</f>
        <v>#REF!</v>
      </c>
      <c r="D293" s="527" t="e">
        <f>电容!#REF!</f>
        <v>#REF!</v>
      </c>
      <c r="E293" s="527" t="e">
        <f>电容!#REF!</f>
        <v>#REF!</v>
      </c>
      <c r="F293" s="530" t="e">
        <f>电容!#REF!</f>
        <v>#REF!</v>
      </c>
      <c r="G293" s="531" t="e">
        <f>电容!#REF!</f>
        <v>#REF!</v>
      </c>
      <c r="H293" s="532" t="e">
        <f>电容!#REF!</f>
        <v>#REF!</v>
      </c>
    </row>
    <row r="294" spans="1:8">
      <c r="A294" s="525">
        <v>42</v>
      </c>
      <c r="B294" s="529" t="e">
        <f>CONCATENATE(电容!#REF!,"/",电容!#REF!)</f>
        <v>#REF!</v>
      </c>
      <c r="C294" s="527" t="e">
        <f>电容!#REF!</f>
        <v>#REF!</v>
      </c>
      <c r="D294" s="527" t="e">
        <f>电容!#REF!</f>
        <v>#REF!</v>
      </c>
      <c r="E294" s="527" t="e">
        <f>电容!#REF!</f>
        <v>#REF!</v>
      </c>
      <c r="F294" s="530" t="e">
        <f>电容!#REF!</f>
        <v>#REF!</v>
      </c>
      <c r="G294" s="531" t="e">
        <f>电容!#REF!</f>
        <v>#REF!</v>
      </c>
      <c r="H294" s="532" t="e">
        <f>电容!#REF!</f>
        <v>#REF!</v>
      </c>
    </row>
    <row r="295" spans="1:8">
      <c r="A295" s="525">
        <v>43</v>
      </c>
      <c r="B295" s="529" t="e">
        <f>CONCATENATE(电容!#REF!,"/",电容!#REF!)</f>
        <v>#REF!</v>
      </c>
      <c r="C295" s="527" t="e">
        <f>电容!#REF!</f>
        <v>#REF!</v>
      </c>
      <c r="D295" s="527" t="e">
        <f>电容!#REF!</f>
        <v>#REF!</v>
      </c>
      <c r="E295" s="527" t="e">
        <f>电容!#REF!</f>
        <v>#REF!</v>
      </c>
      <c r="F295" s="530" t="e">
        <f>电容!#REF!</f>
        <v>#REF!</v>
      </c>
      <c r="G295" s="531" t="e">
        <f>电容!#REF!</f>
        <v>#REF!</v>
      </c>
      <c r="H295" s="532" t="e">
        <f>电容!#REF!</f>
        <v>#REF!</v>
      </c>
    </row>
    <row r="296" spans="1:8">
      <c r="A296" s="525">
        <v>44</v>
      </c>
      <c r="B296" s="529" t="e">
        <f>CONCATENATE(电容!#REF!,"/",电容!#REF!)</f>
        <v>#REF!</v>
      </c>
      <c r="C296" s="527" t="e">
        <f>电容!#REF!</f>
        <v>#REF!</v>
      </c>
      <c r="D296" s="527" t="e">
        <f>电容!#REF!</f>
        <v>#REF!</v>
      </c>
      <c r="E296" s="527" t="e">
        <f>电容!#REF!</f>
        <v>#REF!</v>
      </c>
      <c r="F296" s="530" t="e">
        <f>电容!#REF!</f>
        <v>#REF!</v>
      </c>
      <c r="G296" s="531" t="e">
        <f>电容!#REF!</f>
        <v>#REF!</v>
      </c>
      <c r="H296" s="532" t="e">
        <f>电容!#REF!</f>
        <v>#REF!</v>
      </c>
    </row>
    <row r="297" spans="1:8">
      <c r="A297" s="525">
        <v>45</v>
      </c>
      <c r="B297" s="529" t="e">
        <f>CONCATENATE(电容!#REF!,"/",电容!#REF!)</f>
        <v>#REF!</v>
      </c>
      <c r="C297" s="527" t="e">
        <f>电容!#REF!</f>
        <v>#REF!</v>
      </c>
      <c r="D297" s="527" t="e">
        <f>电容!#REF!</f>
        <v>#REF!</v>
      </c>
      <c r="E297" s="527" t="e">
        <f>电容!#REF!</f>
        <v>#REF!</v>
      </c>
      <c r="F297" s="530" t="e">
        <f>电容!#REF!</f>
        <v>#REF!</v>
      </c>
      <c r="G297" s="531" t="e">
        <f>电容!#REF!</f>
        <v>#REF!</v>
      </c>
      <c r="H297" s="532" t="e">
        <f>电容!#REF!</f>
        <v>#REF!</v>
      </c>
    </row>
    <row r="298" spans="1:8">
      <c r="A298" s="525">
        <v>46</v>
      </c>
      <c r="B298" s="529" t="e">
        <f>CONCATENATE(电容!#REF!,"/",电容!#REF!)</f>
        <v>#REF!</v>
      </c>
      <c r="C298" s="527" t="e">
        <f>电容!#REF!</f>
        <v>#REF!</v>
      </c>
      <c r="D298" s="527" t="e">
        <f>电容!#REF!</f>
        <v>#REF!</v>
      </c>
      <c r="E298" s="527" t="e">
        <f>电容!#REF!</f>
        <v>#REF!</v>
      </c>
      <c r="F298" s="530" t="e">
        <f>电容!#REF!</f>
        <v>#REF!</v>
      </c>
      <c r="G298" s="531" t="e">
        <f>电容!#REF!</f>
        <v>#REF!</v>
      </c>
      <c r="H298" s="532" t="e">
        <f>电容!#REF!</f>
        <v>#REF!</v>
      </c>
    </row>
    <row r="299" spans="1:8">
      <c r="A299" s="525">
        <v>47</v>
      </c>
      <c r="B299" s="529" t="e">
        <f>CONCATENATE(电容!#REF!,"/",电容!#REF!)</f>
        <v>#REF!</v>
      </c>
      <c r="C299" s="527" t="e">
        <f>电容!#REF!</f>
        <v>#REF!</v>
      </c>
      <c r="D299" s="527" t="e">
        <f>电容!#REF!</f>
        <v>#REF!</v>
      </c>
      <c r="E299" s="527" t="e">
        <f>电容!#REF!</f>
        <v>#REF!</v>
      </c>
      <c r="F299" s="530" t="e">
        <f>电容!#REF!</f>
        <v>#REF!</v>
      </c>
      <c r="G299" s="531" t="e">
        <f>电容!#REF!</f>
        <v>#REF!</v>
      </c>
      <c r="H299" s="532" t="e">
        <f>电容!#REF!</f>
        <v>#REF!</v>
      </c>
    </row>
    <row r="300" spans="1:8">
      <c r="A300" s="525">
        <v>48</v>
      </c>
      <c r="B300" s="529" t="e">
        <f>CONCATENATE(电容!#REF!,"/",电容!#REF!)</f>
        <v>#REF!</v>
      </c>
      <c r="C300" s="527" t="e">
        <f>电容!#REF!</f>
        <v>#REF!</v>
      </c>
      <c r="D300" s="527" t="e">
        <f>电容!#REF!</f>
        <v>#REF!</v>
      </c>
      <c r="E300" s="527" t="e">
        <f>电容!#REF!</f>
        <v>#REF!</v>
      </c>
      <c r="F300" s="530" t="e">
        <f>电容!#REF!</f>
        <v>#REF!</v>
      </c>
      <c r="G300" s="531" t="e">
        <f>电容!#REF!</f>
        <v>#REF!</v>
      </c>
      <c r="H300" s="532" t="e">
        <f>电容!#REF!</f>
        <v>#REF!</v>
      </c>
    </row>
    <row r="301" spans="1:8">
      <c r="A301" s="525">
        <v>49</v>
      </c>
      <c r="B301" s="529" t="e">
        <f>CONCATENATE(电容!#REF!,"/",电容!#REF!)</f>
        <v>#REF!</v>
      </c>
      <c r="C301" s="527" t="e">
        <f>电容!#REF!</f>
        <v>#REF!</v>
      </c>
      <c r="D301" s="527" t="e">
        <f>电容!#REF!</f>
        <v>#REF!</v>
      </c>
      <c r="E301" s="527" t="e">
        <f>电容!#REF!</f>
        <v>#REF!</v>
      </c>
      <c r="F301" s="530" t="e">
        <f>电容!#REF!</f>
        <v>#REF!</v>
      </c>
      <c r="G301" s="531" t="e">
        <f>电容!#REF!</f>
        <v>#REF!</v>
      </c>
      <c r="H301" s="532" t="e">
        <f>电容!#REF!</f>
        <v>#REF!</v>
      </c>
    </row>
    <row r="302" spans="1:8">
      <c r="A302" s="525">
        <v>50</v>
      </c>
      <c r="B302" s="529" t="e">
        <f>CONCATENATE(电容!#REF!,"/",电容!#REF!)</f>
        <v>#REF!</v>
      </c>
      <c r="C302" s="527" t="e">
        <f>电容!#REF!</f>
        <v>#REF!</v>
      </c>
      <c r="D302" s="527" t="e">
        <f>电容!#REF!</f>
        <v>#REF!</v>
      </c>
      <c r="E302" s="527" t="e">
        <f>电容!#REF!</f>
        <v>#REF!</v>
      </c>
      <c r="F302" s="530" t="e">
        <f>电容!#REF!</f>
        <v>#REF!</v>
      </c>
      <c r="G302" s="531" t="e">
        <f>电容!#REF!</f>
        <v>#REF!</v>
      </c>
      <c r="H302" s="532" t="e">
        <f>电容!#REF!</f>
        <v>#REF!</v>
      </c>
    </row>
    <row r="303" spans="1:8">
      <c r="A303" s="525">
        <v>51</v>
      </c>
      <c r="B303" s="529" t="e">
        <f>CONCATENATE(电容!#REF!,"/",电容!#REF!)</f>
        <v>#REF!</v>
      </c>
      <c r="C303" s="527" t="e">
        <f>电容!#REF!</f>
        <v>#REF!</v>
      </c>
      <c r="D303" s="527" t="e">
        <f>电容!#REF!</f>
        <v>#REF!</v>
      </c>
      <c r="E303" s="527" t="e">
        <f>电容!#REF!</f>
        <v>#REF!</v>
      </c>
      <c r="F303" s="530" t="e">
        <f>电容!#REF!</f>
        <v>#REF!</v>
      </c>
      <c r="G303" s="531" t="e">
        <f>电容!#REF!</f>
        <v>#REF!</v>
      </c>
      <c r="H303" s="532" t="e">
        <f>电容!#REF!</f>
        <v>#REF!</v>
      </c>
    </row>
    <row r="304" spans="1:8">
      <c r="A304" s="525">
        <v>52</v>
      </c>
      <c r="B304" s="529" t="e">
        <f>CONCATENATE(电容!#REF!,"/",电容!#REF!)</f>
        <v>#REF!</v>
      </c>
      <c r="C304" s="527" t="e">
        <f>电容!#REF!</f>
        <v>#REF!</v>
      </c>
      <c r="D304" s="527" t="e">
        <f>电容!#REF!</f>
        <v>#REF!</v>
      </c>
      <c r="E304" s="527" t="e">
        <f>电容!#REF!</f>
        <v>#REF!</v>
      </c>
      <c r="F304" s="530" t="e">
        <f>电容!#REF!</f>
        <v>#REF!</v>
      </c>
      <c r="G304" s="531" t="e">
        <f>电容!#REF!</f>
        <v>#REF!</v>
      </c>
      <c r="H304" s="532" t="e">
        <f>电容!#REF!</f>
        <v>#REF!</v>
      </c>
    </row>
    <row r="305" spans="1:8">
      <c r="A305" s="525">
        <v>53</v>
      </c>
      <c r="B305" s="529" t="e">
        <f>CONCATENATE(电容!#REF!,"/",电容!#REF!)</f>
        <v>#REF!</v>
      </c>
      <c r="C305" s="527" t="e">
        <f>电容!#REF!</f>
        <v>#REF!</v>
      </c>
      <c r="D305" s="527" t="e">
        <f>电容!#REF!</f>
        <v>#REF!</v>
      </c>
      <c r="E305" s="527" t="e">
        <f>电容!#REF!</f>
        <v>#REF!</v>
      </c>
      <c r="F305" s="530" t="e">
        <f>电容!#REF!</f>
        <v>#REF!</v>
      </c>
      <c r="G305" s="531" t="e">
        <f>电容!#REF!</f>
        <v>#REF!</v>
      </c>
      <c r="H305" s="532" t="e">
        <f>电容!#REF!</f>
        <v>#REF!</v>
      </c>
    </row>
    <row r="306" spans="1:8">
      <c r="A306" s="525">
        <v>54</v>
      </c>
      <c r="B306" s="529" t="e">
        <f>CONCATENATE(电容!#REF!,"/",电容!#REF!)</f>
        <v>#REF!</v>
      </c>
      <c r="C306" s="527" t="e">
        <f>电容!#REF!</f>
        <v>#REF!</v>
      </c>
      <c r="D306" s="527" t="e">
        <f>电容!#REF!</f>
        <v>#REF!</v>
      </c>
      <c r="E306" s="527" t="e">
        <f>电容!#REF!</f>
        <v>#REF!</v>
      </c>
      <c r="F306" s="530" t="e">
        <f>电容!#REF!</f>
        <v>#REF!</v>
      </c>
      <c r="G306" s="531" t="e">
        <f>电容!#REF!</f>
        <v>#REF!</v>
      </c>
      <c r="H306" s="532" t="e">
        <f>电容!#REF!</f>
        <v>#REF!</v>
      </c>
    </row>
    <row r="307" spans="1:8">
      <c r="A307" s="525">
        <v>55</v>
      </c>
      <c r="B307" s="529" t="e">
        <f>CONCATENATE(电容!#REF!,"/",电容!#REF!)</f>
        <v>#REF!</v>
      </c>
      <c r="C307" s="527" t="e">
        <f>电容!#REF!</f>
        <v>#REF!</v>
      </c>
      <c r="D307" s="527" t="e">
        <f>电容!#REF!</f>
        <v>#REF!</v>
      </c>
      <c r="E307" s="527" t="e">
        <f>电容!#REF!</f>
        <v>#REF!</v>
      </c>
      <c r="F307" s="530" t="e">
        <f>电容!#REF!</f>
        <v>#REF!</v>
      </c>
      <c r="G307" s="531" t="e">
        <f>电容!#REF!</f>
        <v>#REF!</v>
      </c>
      <c r="H307" s="532" t="e">
        <f>电容!#REF!</f>
        <v>#REF!</v>
      </c>
    </row>
    <row r="308" spans="1:8">
      <c r="A308" s="525">
        <v>56</v>
      </c>
      <c r="B308" s="529" t="e">
        <f>CONCATENATE(电容!#REF!,"/",电容!#REF!)</f>
        <v>#REF!</v>
      </c>
      <c r="C308" s="527" t="e">
        <f>电容!#REF!</f>
        <v>#REF!</v>
      </c>
      <c r="D308" s="527" t="e">
        <f>电容!#REF!</f>
        <v>#REF!</v>
      </c>
      <c r="E308" s="527" t="e">
        <f>电容!#REF!</f>
        <v>#REF!</v>
      </c>
      <c r="F308" s="530" t="e">
        <f>电容!#REF!</f>
        <v>#REF!</v>
      </c>
      <c r="G308" s="531" t="e">
        <f>电容!#REF!</f>
        <v>#REF!</v>
      </c>
      <c r="H308" s="532" t="e">
        <f>电容!#REF!</f>
        <v>#REF!</v>
      </c>
    </row>
    <row r="309" spans="1:8">
      <c r="A309" s="525">
        <v>57</v>
      </c>
      <c r="B309" s="529" t="e">
        <f>CONCATENATE(电容!#REF!,"/",电容!#REF!)</f>
        <v>#REF!</v>
      </c>
      <c r="C309" s="527" t="e">
        <f>电容!#REF!</f>
        <v>#REF!</v>
      </c>
      <c r="D309" s="527" t="e">
        <f>电容!#REF!</f>
        <v>#REF!</v>
      </c>
      <c r="E309" s="527" t="e">
        <f>电容!#REF!</f>
        <v>#REF!</v>
      </c>
      <c r="F309" s="530" t="e">
        <f>电容!#REF!</f>
        <v>#REF!</v>
      </c>
      <c r="G309" s="531" t="e">
        <f>电容!#REF!</f>
        <v>#REF!</v>
      </c>
      <c r="H309" s="532" t="e">
        <f>电容!#REF!</f>
        <v>#REF!</v>
      </c>
    </row>
    <row r="310" spans="1:8">
      <c r="A310" s="525">
        <v>58</v>
      </c>
      <c r="B310" s="529" t="e">
        <f>CONCATENATE(电容!#REF!,"/",电容!#REF!)</f>
        <v>#REF!</v>
      </c>
      <c r="C310" s="527" t="e">
        <f>电容!#REF!</f>
        <v>#REF!</v>
      </c>
      <c r="D310" s="527" t="e">
        <f>电容!#REF!</f>
        <v>#REF!</v>
      </c>
      <c r="E310" s="527" t="e">
        <f>电容!#REF!</f>
        <v>#REF!</v>
      </c>
      <c r="F310" s="530" t="e">
        <f>电容!#REF!</f>
        <v>#REF!</v>
      </c>
      <c r="G310" s="531" t="e">
        <f>电容!#REF!</f>
        <v>#REF!</v>
      </c>
      <c r="H310" s="532" t="e">
        <f>电容!#REF!</f>
        <v>#REF!</v>
      </c>
    </row>
    <row r="311" spans="1:8">
      <c r="A311" s="525">
        <v>59</v>
      </c>
      <c r="B311" s="529" t="e">
        <f>CONCATENATE(电容!#REF!,"/",电容!#REF!)</f>
        <v>#REF!</v>
      </c>
      <c r="C311" s="527" t="e">
        <f>电容!#REF!</f>
        <v>#REF!</v>
      </c>
      <c r="D311" s="527" t="e">
        <f>电容!#REF!</f>
        <v>#REF!</v>
      </c>
      <c r="E311" s="527" t="e">
        <f>电容!#REF!</f>
        <v>#REF!</v>
      </c>
      <c r="F311" s="530" t="e">
        <f>电容!#REF!</f>
        <v>#REF!</v>
      </c>
      <c r="G311" s="531" t="e">
        <f>电容!#REF!</f>
        <v>#REF!</v>
      </c>
      <c r="H311" s="532" t="e">
        <f>电容!#REF!</f>
        <v>#REF!</v>
      </c>
    </row>
    <row r="312" spans="1:8">
      <c r="A312" s="525">
        <v>60</v>
      </c>
      <c r="B312" s="529" t="e">
        <f>CONCATENATE(电容!#REF!,"/",电容!#REF!)</f>
        <v>#REF!</v>
      </c>
      <c r="C312" s="527" t="e">
        <f>电容!#REF!</f>
        <v>#REF!</v>
      </c>
      <c r="D312" s="527" t="e">
        <f>电容!#REF!</f>
        <v>#REF!</v>
      </c>
      <c r="E312" s="527" t="e">
        <f>电容!#REF!</f>
        <v>#REF!</v>
      </c>
      <c r="F312" s="530" t="e">
        <f>电容!#REF!</f>
        <v>#REF!</v>
      </c>
      <c r="G312" s="531" t="e">
        <f>电容!#REF!</f>
        <v>#REF!</v>
      </c>
      <c r="H312" s="532" t="e">
        <f>电容!#REF!</f>
        <v>#REF!</v>
      </c>
    </row>
    <row r="313" spans="1:8">
      <c r="A313" s="525">
        <v>61</v>
      </c>
      <c r="B313" s="529" t="e">
        <f>CONCATENATE(电容!#REF!,"/",电容!#REF!)</f>
        <v>#REF!</v>
      </c>
      <c r="C313" s="527" t="e">
        <f>电容!#REF!</f>
        <v>#REF!</v>
      </c>
      <c r="D313" s="527" t="e">
        <f>电容!#REF!</f>
        <v>#REF!</v>
      </c>
      <c r="E313" s="527" t="e">
        <f>电容!#REF!</f>
        <v>#REF!</v>
      </c>
      <c r="F313" s="530" t="e">
        <f>电容!#REF!</f>
        <v>#REF!</v>
      </c>
      <c r="G313" s="531" t="e">
        <f>电容!#REF!</f>
        <v>#REF!</v>
      </c>
      <c r="H313" s="532" t="e">
        <f>电容!#REF!</f>
        <v>#REF!</v>
      </c>
    </row>
    <row r="314" spans="1:8">
      <c r="A314" s="525">
        <v>62</v>
      </c>
      <c r="B314" s="529" t="e">
        <f>CONCATENATE(电容!#REF!,"/",电容!#REF!)</f>
        <v>#REF!</v>
      </c>
      <c r="C314" s="527" t="e">
        <f>电容!#REF!</f>
        <v>#REF!</v>
      </c>
      <c r="D314" s="527" t="e">
        <f>电容!#REF!</f>
        <v>#REF!</v>
      </c>
      <c r="E314" s="527" t="e">
        <f>电容!#REF!</f>
        <v>#REF!</v>
      </c>
      <c r="F314" s="530" t="e">
        <f>电容!#REF!</f>
        <v>#REF!</v>
      </c>
      <c r="G314" s="531" t="e">
        <f>电容!#REF!</f>
        <v>#REF!</v>
      </c>
      <c r="H314" s="532" t="e">
        <f>电容!#REF!</f>
        <v>#REF!</v>
      </c>
    </row>
    <row r="315" spans="1:8">
      <c r="A315" s="525">
        <v>63</v>
      </c>
      <c r="B315" s="529" t="e">
        <f>CONCATENATE(电容!#REF!,"/",电容!#REF!)</f>
        <v>#REF!</v>
      </c>
      <c r="C315" s="527" t="e">
        <f>电容!#REF!</f>
        <v>#REF!</v>
      </c>
      <c r="D315" s="527" t="e">
        <f>电容!#REF!</f>
        <v>#REF!</v>
      </c>
      <c r="E315" s="527" t="e">
        <f>电容!#REF!</f>
        <v>#REF!</v>
      </c>
      <c r="F315" s="530" t="e">
        <f>电容!#REF!</f>
        <v>#REF!</v>
      </c>
      <c r="G315" s="531" t="e">
        <f>电容!#REF!</f>
        <v>#REF!</v>
      </c>
      <c r="H315" s="532" t="e">
        <f>电容!#REF!</f>
        <v>#REF!</v>
      </c>
    </row>
    <row r="316" spans="1:8">
      <c r="A316" s="525">
        <v>64</v>
      </c>
      <c r="B316" s="529" t="e">
        <f>CONCATENATE(电容!#REF!,"/",电容!#REF!)</f>
        <v>#REF!</v>
      </c>
      <c r="C316" s="527" t="e">
        <f>电容!#REF!</f>
        <v>#REF!</v>
      </c>
      <c r="D316" s="527" t="e">
        <f>电容!#REF!</f>
        <v>#REF!</v>
      </c>
      <c r="E316" s="527" t="e">
        <f>电容!#REF!</f>
        <v>#REF!</v>
      </c>
      <c r="F316" s="530" t="e">
        <f>电容!#REF!</f>
        <v>#REF!</v>
      </c>
      <c r="G316" s="531" t="e">
        <f>电容!#REF!</f>
        <v>#REF!</v>
      </c>
      <c r="H316" s="532" t="e">
        <f>电容!#REF!</f>
        <v>#REF!</v>
      </c>
    </row>
    <row r="317" spans="1:8">
      <c r="A317" s="525">
        <v>65</v>
      </c>
      <c r="B317" s="529" t="e">
        <f>CONCATENATE(电容!#REF!,"/",电容!#REF!)</f>
        <v>#REF!</v>
      </c>
      <c r="C317" s="527" t="e">
        <f>电容!#REF!</f>
        <v>#REF!</v>
      </c>
      <c r="D317" s="527" t="e">
        <f>电容!#REF!</f>
        <v>#REF!</v>
      </c>
      <c r="E317" s="527" t="e">
        <f>电容!#REF!</f>
        <v>#REF!</v>
      </c>
      <c r="F317" s="530" t="e">
        <f>电容!#REF!</f>
        <v>#REF!</v>
      </c>
      <c r="G317" s="531" t="e">
        <f>电容!#REF!</f>
        <v>#REF!</v>
      </c>
      <c r="H317" s="532" t="e">
        <f>电容!#REF!</f>
        <v>#REF!</v>
      </c>
    </row>
    <row r="318" spans="1:8">
      <c r="A318" s="525">
        <v>66</v>
      </c>
      <c r="B318" s="529" t="e">
        <f>CONCATENATE(电容!#REF!,"/",电容!#REF!)</f>
        <v>#REF!</v>
      </c>
      <c r="C318" s="527" t="e">
        <f>电容!#REF!</f>
        <v>#REF!</v>
      </c>
      <c r="D318" s="527" t="e">
        <f>电容!#REF!</f>
        <v>#REF!</v>
      </c>
      <c r="E318" s="527" t="e">
        <f>电容!#REF!</f>
        <v>#REF!</v>
      </c>
      <c r="F318" s="530" t="e">
        <f>电容!#REF!</f>
        <v>#REF!</v>
      </c>
      <c r="G318" s="531" t="e">
        <f>电容!#REF!</f>
        <v>#REF!</v>
      </c>
      <c r="H318" s="532" t="e">
        <f>电容!#REF!</f>
        <v>#REF!</v>
      </c>
    </row>
    <row r="319" spans="1:8">
      <c r="A319" s="525">
        <v>67</v>
      </c>
      <c r="B319" s="529" t="str">
        <f>CONCATENATE(电容!D29,"/",电容!E29)</f>
        <v>电容/0805/</v>
      </c>
      <c r="C319" s="527">
        <f>电容!F29</f>
        <v>0</v>
      </c>
      <c r="D319" s="527">
        <f>电容!G29</f>
        <v>0</v>
      </c>
      <c r="E319" s="527">
        <f>电容!H29</f>
        <v>0</v>
      </c>
      <c r="F319" s="530">
        <f>电容!I29</f>
        <v>0</v>
      </c>
      <c r="G319" s="531">
        <f>电容!J29</f>
        <v>0</v>
      </c>
      <c r="H319" s="532">
        <f>电容!L29</f>
        <v>0</v>
      </c>
    </row>
    <row r="320" spans="1:8">
      <c r="A320" s="525">
        <v>68</v>
      </c>
      <c r="B320" s="529" t="e">
        <f>CONCATENATE(电容!#REF!,"/",电容!#REF!)</f>
        <v>#REF!</v>
      </c>
      <c r="C320" s="527" t="e">
        <f>电容!#REF!</f>
        <v>#REF!</v>
      </c>
      <c r="D320" s="527" t="e">
        <f>电容!#REF!</f>
        <v>#REF!</v>
      </c>
      <c r="E320" s="527" t="e">
        <f>电容!#REF!</f>
        <v>#REF!</v>
      </c>
      <c r="F320" s="530" t="e">
        <f>电容!#REF!</f>
        <v>#REF!</v>
      </c>
      <c r="G320" s="531" t="e">
        <f>电容!#REF!</f>
        <v>#REF!</v>
      </c>
      <c r="H320" s="532" t="e">
        <f>电容!#REF!</f>
        <v>#REF!</v>
      </c>
    </row>
    <row r="321" spans="1:8">
      <c r="A321" s="525">
        <v>69</v>
      </c>
      <c r="B321" s="529" t="e">
        <f>CONCATENATE(电容!#REF!,"/",电容!#REF!)</f>
        <v>#REF!</v>
      </c>
      <c r="C321" s="527" t="e">
        <f>电容!#REF!</f>
        <v>#REF!</v>
      </c>
      <c r="D321" s="527" t="e">
        <f>电容!#REF!</f>
        <v>#REF!</v>
      </c>
      <c r="E321" s="527" t="e">
        <f>电容!#REF!</f>
        <v>#REF!</v>
      </c>
      <c r="F321" s="530" t="e">
        <f>电容!#REF!</f>
        <v>#REF!</v>
      </c>
      <c r="G321" s="531" t="e">
        <f>电容!#REF!</f>
        <v>#REF!</v>
      </c>
      <c r="H321" s="532" t="e">
        <f>电容!#REF!</f>
        <v>#REF!</v>
      </c>
    </row>
    <row r="322" spans="1:8">
      <c r="A322" s="525">
        <v>70</v>
      </c>
      <c r="B322" s="529" t="e">
        <f>CONCATENATE(电容!#REF!,"/",电容!#REF!)</f>
        <v>#REF!</v>
      </c>
      <c r="C322" s="527" t="e">
        <f>电容!#REF!</f>
        <v>#REF!</v>
      </c>
      <c r="D322" s="527" t="e">
        <f>电容!#REF!</f>
        <v>#REF!</v>
      </c>
      <c r="E322" s="527" t="e">
        <f>电容!#REF!</f>
        <v>#REF!</v>
      </c>
      <c r="F322" s="530" t="e">
        <f>电容!#REF!</f>
        <v>#REF!</v>
      </c>
      <c r="G322" s="531" t="e">
        <f>电容!#REF!</f>
        <v>#REF!</v>
      </c>
      <c r="H322" s="532" t="e">
        <f>电容!#REF!</f>
        <v>#REF!</v>
      </c>
    </row>
    <row r="323" spans="1:8">
      <c r="A323" s="525">
        <v>71</v>
      </c>
      <c r="B323" s="529" t="e">
        <f>CONCATENATE(电容!#REF!,"/",电容!#REF!)</f>
        <v>#REF!</v>
      </c>
      <c r="C323" s="527" t="e">
        <f>电容!#REF!</f>
        <v>#REF!</v>
      </c>
      <c r="D323" s="527" t="e">
        <f>电容!#REF!</f>
        <v>#REF!</v>
      </c>
      <c r="E323" s="527" t="e">
        <f>电容!#REF!</f>
        <v>#REF!</v>
      </c>
      <c r="F323" s="530" t="e">
        <f>电容!#REF!</f>
        <v>#REF!</v>
      </c>
      <c r="G323" s="531" t="e">
        <f>电容!#REF!</f>
        <v>#REF!</v>
      </c>
      <c r="H323" s="532" t="e">
        <f>电容!#REF!</f>
        <v>#REF!</v>
      </c>
    </row>
    <row r="324" spans="1:8">
      <c r="A324" s="525">
        <v>72</v>
      </c>
      <c r="B324" s="529" t="e">
        <f>CONCATENATE(电容!#REF!,"/",电容!#REF!)</f>
        <v>#REF!</v>
      </c>
      <c r="C324" s="527" t="e">
        <f>电容!#REF!</f>
        <v>#REF!</v>
      </c>
      <c r="D324" s="527" t="e">
        <f>电容!#REF!</f>
        <v>#REF!</v>
      </c>
      <c r="E324" s="527" t="e">
        <f>电容!#REF!</f>
        <v>#REF!</v>
      </c>
      <c r="F324" s="530" t="e">
        <f>电容!#REF!</f>
        <v>#REF!</v>
      </c>
      <c r="G324" s="531" t="e">
        <f>电容!#REF!</f>
        <v>#REF!</v>
      </c>
      <c r="H324" s="532" t="e">
        <f>电容!#REF!</f>
        <v>#REF!</v>
      </c>
    </row>
    <row r="325" spans="1:8">
      <c r="A325" s="525">
        <v>73</v>
      </c>
      <c r="B325" s="529" t="e">
        <f>CONCATENATE(电容!#REF!,"/",电容!#REF!)</f>
        <v>#REF!</v>
      </c>
      <c r="C325" s="527" t="e">
        <f>电容!#REF!</f>
        <v>#REF!</v>
      </c>
      <c r="D325" s="527" t="e">
        <f>电容!#REF!</f>
        <v>#REF!</v>
      </c>
      <c r="E325" s="527" t="e">
        <f>电容!#REF!</f>
        <v>#REF!</v>
      </c>
      <c r="F325" s="530" t="e">
        <f>电容!#REF!</f>
        <v>#REF!</v>
      </c>
      <c r="G325" s="531" t="e">
        <f>电容!#REF!</f>
        <v>#REF!</v>
      </c>
      <c r="H325" s="532" t="e">
        <f>电容!#REF!</f>
        <v>#REF!</v>
      </c>
    </row>
    <row r="326" spans="1:8">
      <c r="A326" s="525">
        <v>74</v>
      </c>
      <c r="B326" s="529" t="e">
        <f>CONCATENATE(电容!#REF!,"/",电容!#REF!)</f>
        <v>#REF!</v>
      </c>
      <c r="C326" s="527" t="e">
        <f>电容!#REF!</f>
        <v>#REF!</v>
      </c>
      <c r="D326" s="527" t="e">
        <f>电容!#REF!</f>
        <v>#REF!</v>
      </c>
      <c r="E326" s="527" t="e">
        <f>电容!#REF!</f>
        <v>#REF!</v>
      </c>
      <c r="F326" s="530" t="e">
        <f>电容!#REF!</f>
        <v>#REF!</v>
      </c>
      <c r="G326" s="531" t="e">
        <f>电容!#REF!</f>
        <v>#REF!</v>
      </c>
      <c r="H326" s="532" t="e">
        <f>电容!#REF!</f>
        <v>#REF!</v>
      </c>
    </row>
    <row r="327" spans="1:8">
      <c r="A327" s="525">
        <v>75</v>
      </c>
      <c r="B327" s="529" t="e">
        <f>CONCATENATE(电容!#REF!,"/",电容!#REF!)</f>
        <v>#REF!</v>
      </c>
      <c r="C327" s="527" t="e">
        <f>电容!#REF!</f>
        <v>#REF!</v>
      </c>
      <c r="D327" s="527" t="e">
        <f>电容!#REF!</f>
        <v>#REF!</v>
      </c>
      <c r="E327" s="527" t="e">
        <f>电容!#REF!</f>
        <v>#REF!</v>
      </c>
      <c r="F327" s="530" t="e">
        <f>电容!#REF!</f>
        <v>#REF!</v>
      </c>
      <c r="G327" s="531" t="e">
        <f>电容!#REF!</f>
        <v>#REF!</v>
      </c>
      <c r="H327" s="532" t="e">
        <f>电容!#REF!</f>
        <v>#REF!</v>
      </c>
    </row>
    <row r="328" spans="1:8">
      <c r="A328" s="525">
        <v>76</v>
      </c>
      <c r="B328" s="529" t="e">
        <f>CONCATENATE(电容!#REF!,"/",电容!#REF!)</f>
        <v>#REF!</v>
      </c>
      <c r="C328" s="527" t="e">
        <f>电容!#REF!</f>
        <v>#REF!</v>
      </c>
      <c r="D328" s="527" t="e">
        <f>电容!#REF!</f>
        <v>#REF!</v>
      </c>
      <c r="E328" s="527" t="e">
        <f>电容!#REF!</f>
        <v>#REF!</v>
      </c>
      <c r="F328" s="530" t="e">
        <f>电容!#REF!</f>
        <v>#REF!</v>
      </c>
      <c r="G328" s="531" t="e">
        <f>电容!#REF!</f>
        <v>#REF!</v>
      </c>
      <c r="H328" s="532" t="e">
        <f>电容!#REF!</f>
        <v>#REF!</v>
      </c>
    </row>
    <row r="329" spans="1:8">
      <c r="A329" s="525">
        <v>77</v>
      </c>
      <c r="B329" s="529" t="e">
        <f>CONCATENATE(电容!#REF!,"/",电容!#REF!)</f>
        <v>#REF!</v>
      </c>
      <c r="C329" s="527" t="e">
        <f>电容!#REF!</f>
        <v>#REF!</v>
      </c>
      <c r="D329" s="527" t="e">
        <f>电容!#REF!</f>
        <v>#REF!</v>
      </c>
      <c r="E329" s="527" t="e">
        <f>电容!#REF!</f>
        <v>#REF!</v>
      </c>
      <c r="F329" s="530" t="e">
        <f>电容!#REF!</f>
        <v>#REF!</v>
      </c>
      <c r="G329" s="531" t="e">
        <f>电容!#REF!</f>
        <v>#REF!</v>
      </c>
      <c r="H329" s="532" t="e">
        <f>电容!#REF!</f>
        <v>#REF!</v>
      </c>
    </row>
    <row r="330" spans="1:8">
      <c r="A330" s="525">
        <v>78</v>
      </c>
      <c r="B330" s="529" t="e">
        <f>CONCATENATE(电容!#REF!,"/",电容!#REF!)</f>
        <v>#REF!</v>
      </c>
      <c r="C330" s="527" t="e">
        <f>电容!#REF!</f>
        <v>#REF!</v>
      </c>
      <c r="D330" s="527" t="e">
        <f>电容!#REF!</f>
        <v>#REF!</v>
      </c>
      <c r="E330" s="527" t="e">
        <f>电容!#REF!</f>
        <v>#REF!</v>
      </c>
      <c r="F330" s="530" t="e">
        <f>电容!#REF!</f>
        <v>#REF!</v>
      </c>
      <c r="G330" s="531" t="e">
        <f>电容!#REF!</f>
        <v>#REF!</v>
      </c>
      <c r="H330" s="532" t="e">
        <f>电容!#REF!</f>
        <v>#REF!</v>
      </c>
    </row>
    <row r="331" spans="1:8">
      <c r="A331" s="525">
        <v>79</v>
      </c>
      <c r="B331" s="529" t="e">
        <f>CONCATENATE(电容!#REF!,"/",电容!#REF!)</f>
        <v>#REF!</v>
      </c>
      <c r="C331" s="527" t="e">
        <f>电容!#REF!</f>
        <v>#REF!</v>
      </c>
      <c r="D331" s="527" t="e">
        <f>电容!#REF!</f>
        <v>#REF!</v>
      </c>
      <c r="E331" s="527" t="e">
        <f>电容!#REF!</f>
        <v>#REF!</v>
      </c>
      <c r="F331" s="530" t="e">
        <f>电容!#REF!</f>
        <v>#REF!</v>
      </c>
      <c r="G331" s="531" t="e">
        <f>电容!#REF!</f>
        <v>#REF!</v>
      </c>
      <c r="H331" s="532" t="e">
        <f>电容!#REF!</f>
        <v>#REF!</v>
      </c>
    </row>
    <row r="332" spans="1:8">
      <c r="A332" s="525">
        <v>80</v>
      </c>
      <c r="B332" s="529" t="e">
        <f>CONCATENATE(电容!#REF!,"/",电容!#REF!)</f>
        <v>#REF!</v>
      </c>
      <c r="C332" s="527" t="e">
        <f>电容!#REF!</f>
        <v>#REF!</v>
      </c>
      <c r="D332" s="527" t="e">
        <f>电容!#REF!</f>
        <v>#REF!</v>
      </c>
      <c r="E332" s="527" t="e">
        <f>电容!#REF!</f>
        <v>#REF!</v>
      </c>
      <c r="F332" s="530" t="e">
        <f>电容!#REF!</f>
        <v>#REF!</v>
      </c>
      <c r="G332" s="531" t="e">
        <f>电容!#REF!</f>
        <v>#REF!</v>
      </c>
      <c r="H332" s="532" t="e">
        <f>电容!#REF!</f>
        <v>#REF!</v>
      </c>
    </row>
    <row r="333" spans="1:8">
      <c r="A333" s="525">
        <v>81</v>
      </c>
      <c r="B333" s="529" t="e">
        <f>CONCATENATE(电容!#REF!,"/",电容!#REF!)</f>
        <v>#REF!</v>
      </c>
      <c r="C333" s="527" t="e">
        <f>电容!#REF!</f>
        <v>#REF!</v>
      </c>
      <c r="D333" s="527" t="e">
        <f>电容!#REF!</f>
        <v>#REF!</v>
      </c>
      <c r="E333" s="527" t="e">
        <f>电容!#REF!</f>
        <v>#REF!</v>
      </c>
      <c r="F333" s="530" t="e">
        <f>电容!#REF!</f>
        <v>#REF!</v>
      </c>
      <c r="G333" s="531" t="e">
        <f>电容!#REF!</f>
        <v>#REF!</v>
      </c>
      <c r="H333" s="532" t="e">
        <f>电容!#REF!</f>
        <v>#REF!</v>
      </c>
    </row>
    <row r="334" spans="1:8">
      <c r="A334" s="525">
        <v>82</v>
      </c>
      <c r="B334" s="529" t="e">
        <f>CONCATENATE(电容!#REF!,"/",电容!#REF!)</f>
        <v>#REF!</v>
      </c>
      <c r="C334" s="527" t="e">
        <f>电容!#REF!</f>
        <v>#REF!</v>
      </c>
      <c r="D334" s="527" t="e">
        <f>电容!#REF!</f>
        <v>#REF!</v>
      </c>
      <c r="E334" s="527" t="e">
        <f>电容!#REF!</f>
        <v>#REF!</v>
      </c>
      <c r="F334" s="530" t="e">
        <f>电容!#REF!</f>
        <v>#REF!</v>
      </c>
      <c r="G334" s="531" t="e">
        <f>电容!#REF!</f>
        <v>#REF!</v>
      </c>
      <c r="H334" s="532" t="e">
        <f>电容!#REF!</f>
        <v>#REF!</v>
      </c>
    </row>
    <row r="335" spans="1:8">
      <c r="A335" s="525">
        <v>83</v>
      </c>
      <c r="B335" s="529" t="e">
        <f>CONCATENATE(电容!#REF!,"/",电容!#REF!)</f>
        <v>#REF!</v>
      </c>
      <c r="C335" s="527" t="e">
        <f>电容!#REF!</f>
        <v>#REF!</v>
      </c>
      <c r="D335" s="527" t="e">
        <f>电容!#REF!</f>
        <v>#REF!</v>
      </c>
      <c r="E335" s="527" t="e">
        <f>电容!#REF!</f>
        <v>#REF!</v>
      </c>
      <c r="F335" s="530" t="e">
        <f>电容!#REF!</f>
        <v>#REF!</v>
      </c>
      <c r="G335" s="531" t="e">
        <f>电容!#REF!</f>
        <v>#REF!</v>
      </c>
      <c r="H335" s="532" t="e">
        <f>电容!#REF!</f>
        <v>#REF!</v>
      </c>
    </row>
    <row r="336" spans="1:8">
      <c r="A336" s="525">
        <v>84</v>
      </c>
      <c r="B336" s="529" t="e">
        <f>CONCATENATE(电容!#REF!,"/",电容!#REF!)</f>
        <v>#REF!</v>
      </c>
      <c r="C336" s="527" t="e">
        <f>电容!#REF!</f>
        <v>#REF!</v>
      </c>
      <c r="D336" s="527" t="e">
        <f>电容!#REF!</f>
        <v>#REF!</v>
      </c>
      <c r="E336" s="527" t="e">
        <f>电容!#REF!</f>
        <v>#REF!</v>
      </c>
      <c r="F336" s="530" t="e">
        <f>电容!#REF!</f>
        <v>#REF!</v>
      </c>
      <c r="G336" s="531" t="e">
        <f>电容!#REF!</f>
        <v>#REF!</v>
      </c>
      <c r="H336" s="532" t="e">
        <f>电容!#REF!</f>
        <v>#REF!</v>
      </c>
    </row>
    <row r="337" spans="1:8">
      <c r="A337" s="525">
        <v>85</v>
      </c>
      <c r="B337" s="529" t="e">
        <f>CONCATENATE(电容!#REF!,"/",电容!#REF!)</f>
        <v>#REF!</v>
      </c>
      <c r="C337" s="527" t="e">
        <f>电容!#REF!</f>
        <v>#REF!</v>
      </c>
      <c r="D337" s="527" t="e">
        <f>电容!#REF!</f>
        <v>#REF!</v>
      </c>
      <c r="E337" s="527" t="e">
        <f>电容!#REF!</f>
        <v>#REF!</v>
      </c>
      <c r="F337" s="530" t="e">
        <f>电容!#REF!</f>
        <v>#REF!</v>
      </c>
      <c r="G337" s="531" t="e">
        <f>电容!#REF!</f>
        <v>#REF!</v>
      </c>
      <c r="H337" s="532" t="e">
        <f>电容!#REF!</f>
        <v>#REF!</v>
      </c>
    </row>
    <row r="338" spans="1:8">
      <c r="A338" s="525">
        <v>86</v>
      </c>
      <c r="B338" s="529" t="e">
        <f>CONCATENATE(电容!#REF!,"/",电容!#REF!)</f>
        <v>#REF!</v>
      </c>
      <c r="C338" s="527" t="e">
        <f>电容!#REF!</f>
        <v>#REF!</v>
      </c>
      <c r="D338" s="527" t="e">
        <f>电容!#REF!</f>
        <v>#REF!</v>
      </c>
      <c r="E338" s="527" t="e">
        <f>电容!#REF!</f>
        <v>#REF!</v>
      </c>
      <c r="F338" s="530" t="e">
        <f>电容!#REF!</f>
        <v>#REF!</v>
      </c>
      <c r="G338" s="531" t="e">
        <f>电容!#REF!</f>
        <v>#REF!</v>
      </c>
      <c r="H338" s="532" t="e">
        <f>电容!#REF!</f>
        <v>#REF!</v>
      </c>
    </row>
    <row r="339" spans="1:8">
      <c r="A339" s="525">
        <v>87</v>
      </c>
      <c r="B339" s="529" t="e">
        <f>CONCATENATE(电容!#REF!,"/",电容!#REF!)</f>
        <v>#REF!</v>
      </c>
      <c r="C339" s="527" t="e">
        <f>电容!#REF!</f>
        <v>#REF!</v>
      </c>
      <c r="D339" s="527" t="e">
        <f>电容!#REF!</f>
        <v>#REF!</v>
      </c>
      <c r="E339" s="527" t="e">
        <f>电容!#REF!</f>
        <v>#REF!</v>
      </c>
      <c r="F339" s="530" t="e">
        <f>电容!#REF!</f>
        <v>#REF!</v>
      </c>
      <c r="G339" s="531" t="e">
        <f>电容!#REF!</f>
        <v>#REF!</v>
      </c>
      <c r="H339" s="532" t="e">
        <f>电容!#REF!</f>
        <v>#REF!</v>
      </c>
    </row>
    <row r="340" spans="1:8">
      <c r="A340" s="525">
        <v>88</v>
      </c>
      <c r="B340" s="529" t="e">
        <f>CONCATENATE(电容!#REF!,"/",电容!#REF!)</f>
        <v>#REF!</v>
      </c>
      <c r="C340" s="527" t="e">
        <f>电容!#REF!</f>
        <v>#REF!</v>
      </c>
      <c r="D340" s="527" t="e">
        <f>电容!#REF!</f>
        <v>#REF!</v>
      </c>
      <c r="E340" s="527" t="e">
        <f>电容!#REF!</f>
        <v>#REF!</v>
      </c>
      <c r="F340" s="530" t="e">
        <f>电容!#REF!</f>
        <v>#REF!</v>
      </c>
      <c r="G340" s="531" t="e">
        <f>电容!#REF!</f>
        <v>#REF!</v>
      </c>
      <c r="H340" s="532" t="e">
        <f>电容!#REF!</f>
        <v>#REF!</v>
      </c>
    </row>
    <row r="341" spans="1:8">
      <c r="A341" s="525">
        <v>89</v>
      </c>
      <c r="B341" s="529" t="str">
        <f>CONCATENATE(电容!D33,"/",电容!E33)</f>
        <v>电容/1206/</v>
      </c>
      <c r="C341" s="527">
        <f>电容!F33</f>
        <v>0</v>
      </c>
      <c r="D341" s="527">
        <f>电容!G33</f>
        <v>0</v>
      </c>
      <c r="E341" s="527">
        <f>电容!H33</f>
        <v>0</v>
      </c>
      <c r="F341" s="530">
        <f>电容!I33</f>
        <v>0</v>
      </c>
      <c r="G341" s="531">
        <f>电容!J33</f>
        <v>0</v>
      </c>
      <c r="H341" s="532">
        <f>电容!L33</f>
        <v>0</v>
      </c>
    </row>
    <row r="342" spans="1:8">
      <c r="A342" s="525">
        <v>90</v>
      </c>
      <c r="B342" s="529" t="e">
        <f>CONCATENATE(电容!#REF!,"/",电容!#REF!)</f>
        <v>#REF!</v>
      </c>
      <c r="C342" s="527" t="e">
        <f>电容!#REF!</f>
        <v>#REF!</v>
      </c>
      <c r="D342" s="527" t="e">
        <f>电容!#REF!</f>
        <v>#REF!</v>
      </c>
      <c r="E342" s="527" t="e">
        <f>电容!#REF!</f>
        <v>#REF!</v>
      </c>
      <c r="F342" s="530" t="e">
        <f>电容!#REF!</f>
        <v>#REF!</v>
      </c>
      <c r="G342" s="531" t="e">
        <f>电容!#REF!</f>
        <v>#REF!</v>
      </c>
      <c r="H342" s="532" t="e">
        <f>电容!#REF!</f>
        <v>#REF!</v>
      </c>
    </row>
    <row r="343" spans="1:8">
      <c r="A343" s="525">
        <v>91</v>
      </c>
      <c r="B343" s="529" t="e">
        <f>CONCATENATE(电容!#REF!,"/",电容!#REF!)</f>
        <v>#REF!</v>
      </c>
      <c r="C343" s="527" t="e">
        <f>电容!#REF!</f>
        <v>#REF!</v>
      </c>
      <c r="D343" s="527" t="e">
        <f>电容!#REF!</f>
        <v>#REF!</v>
      </c>
      <c r="E343" s="527" t="e">
        <f>电容!#REF!</f>
        <v>#REF!</v>
      </c>
      <c r="F343" s="530" t="e">
        <f>电容!#REF!</f>
        <v>#REF!</v>
      </c>
      <c r="G343" s="531" t="e">
        <f>电容!#REF!</f>
        <v>#REF!</v>
      </c>
      <c r="H343" s="532" t="e">
        <f>电容!#REF!</f>
        <v>#REF!</v>
      </c>
    </row>
    <row r="344" spans="1:8">
      <c r="A344" s="525">
        <v>92</v>
      </c>
      <c r="B344" s="529" t="e">
        <f>CONCATENATE(电容!#REF!,"/",电容!#REF!)</f>
        <v>#REF!</v>
      </c>
      <c r="C344" s="527" t="e">
        <f>电容!#REF!</f>
        <v>#REF!</v>
      </c>
      <c r="D344" s="527" t="e">
        <f>电容!#REF!</f>
        <v>#REF!</v>
      </c>
      <c r="E344" s="527" t="e">
        <f>电容!#REF!</f>
        <v>#REF!</v>
      </c>
      <c r="F344" s="530" t="e">
        <f>电容!#REF!</f>
        <v>#REF!</v>
      </c>
      <c r="G344" s="531" t="e">
        <f>电容!#REF!</f>
        <v>#REF!</v>
      </c>
      <c r="H344" s="532" t="e">
        <f>电容!#REF!</f>
        <v>#REF!</v>
      </c>
    </row>
    <row r="345" spans="1:8">
      <c r="A345" s="525">
        <v>93</v>
      </c>
      <c r="B345" s="529" t="e">
        <f>CONCATENATE(电容!#REF!,"/",电容!#REF!)</f>
        <v>#REF!</v>
      </c>
      <c r="C345" s="527" t="e">
        <f>电容!#REF!</f>
        <v>#REF!</v>
      </c>
      <c r="D345" s="527" t="e">
        <f>电容!#REF!</f>
        <v>#REF!</v>
      </c>
      <c r="E345" s="527" t="e">
        <f>电容!#REF!</f>
        <v>#REF!</v>
      </c>
      <c r="F345" s="530" t="e">
        <f>电容!#REF!</f>
        <v>#REF!</v>
      </c>
      <c r="G345" s="531" t="e">
        <f>电容!#REF!</f>
        <v>#REF!</v>
      </c>
      <c r="H345" s="532" t="e">
        <f>电容!#REF!</f>
        <v>#REF!</v>
      </c>
    </row>
    <row r="346" spans="1:8">
      <c r="A346" s="525">
        <v>94</v>
      </c>
      <c r="B346" s="529" t="e">
        <f>CONCATENATE(电容!#REF!,"/",电容!#REF!)</f>
        <v>#REF!</v>
      </c>
      <c r="C346" s="527" t="e">
        <f>电容!#REF!</f>
        <v>#REF!</v>
      </c>
      <c r="D346" s="527" t="e">
        <f>电容!#REF!</f>
        <v>#REF!</v>
      </c>
      <c r="E346" s="527" t="e">
        <f>电容!#REF!</f>
        <v>#REF!</v>
      </c>
      <c r="F346" s="530" t="e">
        <f>电容!#REF!</f>
        <v>#REF!</v>
      </c>
      <c r="G346" s="531" t="e">
        <f>电容!#REF!</f>
        <v>#REF!</v>
      </c>
      <c r="H346" s="532" t="e">
        <f>电容!#REF!</f>
        <v>#REF!</v>
      </c>
    </row>
    <row r="347" spans="1:8">
      <c r="A347" s="525">
        <v>95</v>
      </c>
      <c r="B347" s="529" t="e">
        <f>CONCATENATE(电容!#REF!,"/",电容!#REF!)</f>
        <v>#REF!</v>
      </c>
      <c r="C347" s="527" t="e">
        <f>电容!#REF!</f>
        <v>#REF!</v>
      </c>
      <c r="D347" s="527" t="e">
        <f>电容!#REF!</f>
        <v>#REF!</v>
      </c>
      <c r="E347" s="527" t="e">
        <f>电容!#REF!</f>
        <v>#REF!</v>
      </c>
      <c r="F347" s="530" t="e">
        <f>电容!#REF!</f>
        <v>#REF!</v>
      </c>
      <c r="G347" s="531" t="e">
        <f>电容!#REF!</f>
        <v>#REF!</v>
      </c>
      <c r="H347" s="532" t="e">
        <f>电容!#REF!</f>
        <v>#REF!</v>
      </c>
    </row>
    <row r="348" spans="1:8">
      <c r="A348" s="525">
        <v>96</v>
      </c>
      <c r="B348" s="529" t="e">
        <f>CONCATENATE(电容!#REF!,"/",电容!#REF!)</f>
        <v>#REF!</v>
      </c>
      <c r="C348" s="527" t="e">
        <f>电容!#REF!</f>
        <v>#REF!</v>
      </c>
      <c r="D348" s="527" t="e">
        <f>电容!#REF!</f>
        <v>#REF!</v>
      </c>
      <c r="E348" s="527" t="e">
        <f>电容!#REF!</f>
        <v>#REF!</v>
      </c>
      <c r="F348" s="530" t="e">
        <f>电容!#REF!</f>
        <v>#REF!</v>
      </c>
      <c r="G348" s="531" t="e">
        <f>电容!#REF!</f>
        <v>#REF!</v>
      </c>
      <c r="H348" s="532" t="e">
        <f>电容!#REF!</f>
        <v>#REF!</v>
      </c>
    </row>
    <row r="349" spans="1:8">
      <c r="A349" s="525">
        <v>97</v>
      </c>
      <c r="B349" s="529" t="e">
        <f>CONCATENATE(电容!#REF!,"/",电容!#REF!)</f>
        <v>#REF!</v>
      </c>
      <c r="C349" s="527" t="e">
        <f>电容!#REF!</f>
        <v>#REF!</v>
      </c>
      <c r="D349" s="527" t="e">
        <f>电容!#REF!</f>
        <v>#REF!</v>
      </c>
      <c r="E349" s="527" t="e">
        <f>电容!#REF!</f>
        <v>#REF!</v>
      </c>
      <c r="F349" s="530" t="e">
        <f>电容!#REF!</f>
        <v>#REF!</v>
      </c>
      <c r="G349" s="531" t="e">
        <f>电容!#REF!</f>
        <v>#REF!</v>
      </c>
      <c r="H349" s="532" t="e">
        <f>电容!#REF!</f>
        <v>#REF!</v>
      </c>
    </row>
    <row r="350" spans="1:8">
      <c r="A350" s="525">
        <v>98</v>
      </c>
      <c r="B350" s="529" t="e">
        <f>CONCATENATE(电容!#REF!,"/",电容!#REF!)</f>
        <v>#REF!</v>
      </c>
      <c r="C350" s="527" t="e">
        <f>电容!#REF!</f>
        <v>#REF!</v>
      </c>
      <c r="D350" s="527" t="e">
        <f>电容!#REF!</f>
        <v>#REF!</v>
      </c>
      <c r="E350" s="527" t="e">
        <f>电容!#REF!</f>
        <v>#REF!</v>
      </c>
      <c r="F350" s="530" t="e">
        <f>电容!#REF!</f>
        <v>#REF!</v>
      </c>
      <c r="G350" s="531" t="e">
        <f>电容!#REF!</f>
        <v>#REF!</v>
      </c>
      <c r="H350" s="532" t="e">
        <f>电容!#REF!</f>
        <v>#REF!</v>
      </c>
    </row>
    <row r="351" spans="1:8">
      <c r="A351" s="525">
        <v>99</v>
      </c>
      <c r="B351" s="529" t="e">
        <f>CONCATENATE(电容!#REF!,"/",电容!#REF!)</f>
        <v>#REF!</v>
      </c>
      <c r="C351" s="527" t="e">
        <f>电容!#REF!</f>
        <v>#REF!</v>
      </c>
      <c r="D351" s="527" t="e">
        <f>电容!#REF!</f>
        <v>#REF!</v>
      </c>
      <c r="E351" s="527" t="e">
        <f>电容!#REF!</f>
        <v>#REF!</v>
      </c>
      <c r="F351" s="530" t="e">
        <f>电容!#REF!</f>
        <v>#REF!</v>
      </c>
      <c r="G351" s="531" t="e">
        <f>电容!#REF!</f>
        <v>#REF!</v>
      </c>
      <c r="H351" s="532" t="e">
        <f>电容!#REF!</f>
        <v>#REF!</v>
      </c>
    </row>
    <row r="352" spans="1:8">
      <c r="A352" s="525">
        <v>100</v>
      </c>
      <c r="B352" s="529" t="e">
        <f>CONCATENATE(电容!#REF!,"/",电容!#REF!)</f>
        <v>#REF!</v>
      </c>
      <c r="C352" s="527" t="e">
        <f>电容!#REF!</f>
        <v>#REF!</v>
      </c>
      <c r="D352" s="527" t="e">
        <f>电容!#REF!</f>
        <v>#REF!</v>
      </c>
      <c r="E352" s="527" t="e">
        <f>电容!#REF!</f>
        <v>#REF!</v>
      </c>
      <c r="F352" s="530" t="e">
        <f>电容!#REF!</f>
        <v>#REF!</v>
      </c>
      <c r="G352" s="531" t="e">
        <f>电容!#REF!</f>
        <v>#REF!</v>
      </c>
      <c r="H352" s="532" t="e">
        <f>电容!#REF!</f>
        <v>#REF!</v>
      </c>
    </row>
    <row r="353" spans="1:8">
      <c r="A353" s="525">
        <v>101</v>
      </c>
      <c r="B353" s="529" t="e">
        <f>CONCATENATE(电容!#REF!,"/",电容!#REF!)</f>
        <v>#REF!</v>
      </c>
      <c r="C353" s="527" t="e">
        <f>电容!#REF!</f>
        <v>#REF!</v>
      </c>
      <c r="D353" s="527" t="e">
        <f>电容!#REF!</f>
        <v>#REF!</v>
      </c>
      <c r="E353" s="527" t="e">
        <f>电容!#REF!</f>
        <v>#REF!</v>
      </c>
      <c r="F353" s="530" t="e">
        <f>电容!#REF!</f>
        <v>#REF!</v>
      </c>
      <c r="G353" s="531" t="e">
        <f>电容!#REF!</f>
        <v>#REF!</v>
      </c>
      <c r="H353" s="532" t="e">
        <f>电容!#REF!</f>
        <v>#REF!</v>
      </c>
    </row>
    <row r="354" spans="1:8">
      <c r="A354" s="525">
        <v>102</v>
      </c>
      <c r="B354" s="529" t="str">
        <f>CONCATENATE(电容!D41,"/",电容!E41)</f>
        <v>电容/1210/</v>
      </c>
      <c r="C354" s="527">
        <f>电容!F41</f>
        <v>0</v>
      </c>
      <c r="D354" s="527">
        <f>电容!G41</f>
        <v>0</v>
      </c>
      <c r="E354" s="527">
        <f>电容!H41</f>
        <v>0</v>
      </c>
      <c r="F354" s="530">
        <f>电容!I41</f>
        <v>0</v>
      </c>
      <c r="G354" s="531">
        <f>电容!J41</f>
        <v>0</v>
      </c>
      <c r="H354" s="532">
        <f>电容!L41</f>
        <v>0</v>
      </c>
    </row>
    <row r="355" spans="1:8">
      <c r="A355" s="525">
        <v>103</v>
      </c>
      <c r="B355" s="529" t="e">
        <f>CONCATENATE(电容!#REF!,"/",电容!#REF!)</f>
        <v>#REF!</v>
      </c>
      <c r="C355" s="527" t="e">
        <f>电容!#REF!</f>
        <v>#REF!</v>
      </c>
      <c r="D355" s="527" t="e">
        <f>电容!#REF!</f>
        <v>#REF!</v>
      </c>
      <c r="E355" s="527" t="e">
        <f>电容!#REF!</f>
        <v>#REF!</v>
      </c>
      <c r="F355" s="530" t="e">
        <f>电容!#REF!</f>
        <v>#REF!</v>
      </c>
      <c r="G355" s="531" t="e">
        <f>电容!#REF!</f>
        <v>#REF!</v>
      </c>
      <c r="H355" s="532" t="e">
        <f>电容!#REF!</f>
        <v>#REF!</v>
      </c>
    </row>
    <row r="356" spans="1:8">
      <c r="A356" s="525">
        <v>104</v>
      </c>
      <c r="B356" s="529" t="e">
        <f>CONCATENATE(电容!#REF!,"/",电容!#REF!)</f>
        <v>#REF!</v>
      </c>
      <c r="C356" s="527" t="e">
        <f>电容!#REF!</f>
        <v>#REF!</v>
      </c>
      <c r="D356" s="527" t="e">
        <f>电容!#REF!</f>
        <v>#REF!</v>
      </c>
      <c r="E356" s="527" t="e">
        <f>电容!#REF!</f>
        <v>#REF!</v>
      </c>
      <c r="F356" s="530" t="e">
        <f>电容!#REF!</f>
        <v>#REF!</v>
      </c>
      <c r="G356" s="531" t="e">
        <f>电容!#REF!</f>
        <v>#REF!</v>
      </c>
      <c r="H356" s="532" t="e">
        <f>电容!#REF!</f>
        <v>#REF!</v>
      </c>
    </row>
    <row r="357" spans="1:8">
      <c r="A357" s="525">
        <v>105</v>
      </c>
      <c r="B357" s="529" t="str">
        <f>CONCATENATE(电容!D42,"/",电容!E42)</f>
        <v>DIP电解电容/</v>
      </c>
      <c r="C357" s="527">
        <f>电容!F42</f>
        <v>0</v>
      </c>
      <c r="D357" s="527">
        <f>电容!G42</f>
        <v>0</v>
      </c>
      <c r="E357" s="527" t="str">
        <f>电容!H42</f>
        <v>  </v>
      </c>
      <c r="F357" s="530">
        <f>电容!I42</f>
        <v>0</v>
      </c>
      <c r="G357" s="531">
        <f>电容!J42</f>
        <v>0</v>
      </c>
      <c r="H357" s="532">
        <f>电容!L42</f>
        <v>0</v>
      </c>
    </row>
    <row r="358" spans="1:8">
      <c r="A358" s="525">
        <v>106</v>
      </c>
      <c r="B358" s="529" t="e">
        <f>CONCATENATE(电容!#REF!,"/",电容!#REF!)</f>
        <v>#REF!</v>
      </c>
      <c r="C358" s="527" t="e">
        <f>电容!#REF!</f>
        <v>#REF!</v>
      </c>
      <c r="D358" s="527" t="e">
        <f>电容!#REF!</f>
        <v>#REF!</v>
      </c>
      <c r="E358" s="527" t="e">
        <f>电容!#REF!</f>
        <v>#REF!</v>
      </c>
      <c r="F358" s="530" t="e">
        <f>电容!#REF!</f>
        <v>#REF!</v>
      </c>
      <c r="G358" s="531" t="e">
        <f>电容!#REF!</f>
        <v>#REF!</v>
      </c>
      <c r="H358" s="532" t="e">
        <f>电容!#REF!</f>
        <v>#REF!</v>
      </c>
    </row>
    <row r="359" spans="1:8">
      <c r="A359" s="525">
        <v>107</v>
      </c>
      <c r="B359" s="529" t="e">
        <f>CONCATENATE(电容!#REF!,"/",电容!#REF!)</f>
        <v>#REF!</v>
      </c>
      <c r="C359" s="527" t="e">
        <f>电容!#REF!</f>
        <v>#REF!</v>
      </c>
      <c r="D359" s="527" t="e">
        <f>电容!#REF!</f>
        <v>#REF!</v>
      </c>
      <c r="E359" s="527" t="e">
        <f>电容!#REF!</f>
        <v>#REF!</v>
      </c>
      <c r="F359" s="530" t="e">
        <f>电容!#REF!</f>
        <v>#REF!</v>
      </c>
      <c r="G359" s="531" t="e">
        <f>电容!#REF!</f>
        <v>#REF!</v>
      </c>
      <c r="H359" s="532" t="e">
        <f>电容!#REF!</f>
        <v>#REF!</v>
      </c>
    </row>
    <row r="360" spans="1:8">
      <c r="A360" s="525">
        <v>108</v>
      </c>
      <c r="B360" s="529" t="e">
        <f>CONCATENATE(电容!#REF!,"/",电容!#REF!)</f>
        <v>#REF!</v>
      </c>
      <c r="C360" s="527" t="e">
        <f>电容!#REF!</f>
        <v>#REF!</v>
      </c>
      <c r="D360" s="527" t="e">
        <f>电容!#REF!</f>
        <v>#REF!</v>
      </c>
      <c r="E360" s="527" t="e">
        <f>电容!#REF!</f>
        <v>#REF!</v>
      </c>
      <c r="F360" s="530" t="e">
        <f>电容!#REF!</f>
        <v>#REF!</v>
      </c>
      <c r="G360" s="531" t="e">
        <f>电容!#REF!</f>
        <v>#REF!</v>
      </c>
      <c r="H360" s="532" t="e">
        <f>电容!#REF!</f>
        <v>#REF!</v>
      </c>
    </row>
    <row r="361" spans="1:8">
      <c r="A361" s="525">
        <v>109</v>
      </c>
      <c r="B361" s="529" t="e">
        <f>CONCATENATE(电容!#REF!,"/",电容!#REF!)</f>
        <v>#REF!</v>
      </c>
      <c r="C361" s="527" t="e">
        <f>电容!#REF!</f>
        <v>#REF!</v>
      </c>
      <c r="D361" s="527" t="e">
        <f>电容!#REF!</f>
        <v>#REF!</v>
      </c>
      <c r="E361" s="527" t="e">
        <f>电容!#REF!</f>
        <v>#REF!</v>
      </c>
      <c r="F361" s="530" t="e">
        <f>电容!#REF!</f>
        <v>#REF!</v>
      </c>
      <c r="G361" s="531" t="e">
        <f>电容!#REF!</f>
        <v>#REF!</v>
      </c>
      <c r="H361" s="532" t="e">
        <f>电容!#REF!</f>
        <v>#REF!</v>
      </c>
    </row>
    <row r="362" spans="1:8">
      <c r="A362" s="525">
        <v>110</v>
      </c>
      <c r="B362" s="529" t="e">
        <f>CONCATENATE(电容!#REF!,"/",电容!#REF!)</f>
        <v>#REF!</v>
      </c>
      <c r="C362" s="527" t="e">
        <f>电容!#REF!</f>
        <v>#REF!</v>
      </c>
      <c r="D362" s="527" t="e">
        <f>电容!#REF!</f>
        <v>#REF!</v>
      </c>
      <c r="E362" s="527" t="e">
        <f>电容!#REF!</f>
        <v>#REF!</v>
      </c>
      <c r="F362" s="530" t="e">
        <f>电容!#REF!</f>
        <v>#REF!</v>
      </c>
      <c r="G362" s="531" t="e">
        <f>电容!#REF!</f>
        <v>#REF!</v>
      </c>
      <c r="H362" s="532" t="e">
        <f>电容!#REF!</f>
        <v>#REF!</v>
      </c>
    </row>
    <row r="363" spans="1:8">
      <c r="A363" s="525">
        <v>111</v>
      </c>
      <c r="B363" s="529" t="e">
        <f>CONCATENATE(电容!#REF!,"/",电容!#REF!)</f>
        <v>#REF!</v>
      </c>
      <c r="C363" s="527" t="e">
        <f>电容!#REF!</f>
        <v>#REF!</v>
      </c>
      <c r="D363" s="527" t="e">
        <f>电容!#REF!</f>
        <v>#REF!</v>
      </c>
      <c r="E363" s="527" t="e">
        <f>电容!#REF!</f>
        <v>#REF!</v>
      </c>
      <c r="F363" s="530" t="e">
        <f>电容!#REF!</f>
        <v>#REF!</v>
      </c>
      <c r="G363" s="531" t="e">
        <f>电容!#REF!</f>
        <v>#REF!</v>
      </c>
      <c r="H363" s="532" t="e">
        <f>电容!#REF!</f>
        <v>#REF!</v>
      </c>
    </row>
    <row r="364" spans="1:8">
      <c r="A364" s="525">
        <v>112</v>
      </c>
      <c r="B364" s="529" t="e">
        <f>CONCATENATE(电容!#REF!,"/",电容!#REF!)</f>
        <v>#REF!</v>
      </c>
      <c r="C364" s="527" t="e">
        <f>电容!#REF!</f>
        <v>#REF!</v>
      </c>
      <c r="D364" s="527" t="e">
        <f>电容!#REF!</f>
        <v>#REF!</v>
      </c>
      <c r="E364" s="527" t="e">
        <f>电容!#REF!</f>
        <v>#REF!</v>
      </c>
      <c r="F364" s="530" t="e">
        <f>电容!#REF!</f>
        <v>#REF!</v>
      </c>
      <c r="G364" s="531" t="e">
        <f>电容!#REF!</f>
        <v>#REF!</v>
      </c>
      <c r="H364" s="532" t="e">
        <f>电容!#REF!</f>
        <v>#REF!</v>
      </c>
    </row>
    <row r="365" spans="1:8">
      <c r="A365" s="525">
        <v>113</v>
      </c>
      <c r="B365" s="529" t="e">
        <f>CONCATENATE(电容!#REF!,"/",电容!#REF!)</f>
        <v>#REF!</v>
      </c>
      <c r="C365" s="527" t="e">
        <f>电容!#REF!</f>
        <v>#REF!</v>
      </c>
      <c r="D365" s="527" t="e">
        <f>电容!#REF!</f>
        <v>#REF!</v>
      </c>
      <c r="E365" s="527" t="e">
        <f>电容!#REF!</f>
        <v>#REF!</v>
      </c>
      <c r="F365" s="530" t="e">
        <f>电容!#REF!</f>
        <v>#REF!</v>
      </c>
      <c r="G365" s="531" t="e">
        <f>电容!#REF!</f>
        <v>#REF!</v>
      </c>
      <c r="H365" s="532" t="e">
        <f>电容!#REF!</f>
        <v>#REF!</v>
      </c>
    </row>
    <row r="366" spans="1:8">
      <c r="A366" s="525">
        <v>114</v>
      </c>
      <c r="B366" s="529" t="e">
        <f>CONCATENATE(电容!#REF!,"/",电容!#REF!)</f>
        <v>#REF!</v>
      </c>
      <c r="C366" s="527" t="e">
        <f>电容!#REF!</f>
        <v>#REF!</v>
      </c>
      <c r="D366" s="527" t="e">
        <f>电容!#REF!</f>
        <v>#REF!</v>
      </c>
      <c r="E366" s="527" t="e">
        <f>电容!#REF!</f>
        <v>#REF!</v>
      </c>
      <c r="F366" s="530" t="e">
        <f>电容!#REF!</f>
        <v>#REF!</v>
      </c>
      <c r="G366" s="531" t="e">
        <f>电容!#REF!</f>
        <v>#REF!</v>
      </c>
      <c r="H366" s="532" t="e">
        <f>电容!#REF!</f>
        <v>#REF!</v>
      </c>
    </row>
    <row r="367" spans="1:8">
      <c r="A367" s="525">
        <v>115</v>
      </c>
      <c r="B367" s="529" t="e">
        <f>CONCATENATE(电容!#REF!,"/",电容!#REF!)</f>
        <v>#REF!</v>
      </c>
      <c r="C367" s="527" t="e">
        <f>电容!#REF!</f>
        <v>#REF!</v>
      </c>
      <c r="D367" s="527" t="e">
        <f>电容!#REF!</f>
        <v>#REF!</v>
      </c>
      <c r="E367" s="527" t="e">
        <f>电容!#REF!</f>
        <v>#REF!</v>
      </c>
      <c r="F367" s="530" t="e">
        <f>电容!#REF!</f>
        <v>#REF!</v>
      </c>
      <c r="G367" s="531" t="e">
        <f>电容!#REF!</f>
        <v>#REF!</v>
      </c>
      <c r="H367" s="532" t="e">
        <f>电容!#REF!</f>
        <v>#REF!</v>
      </c>
    </row>
    <row r="368" spans="1:8">
      <c r="A368" s="525">
        <v>116</v>
      </c>
      <c r="B368" s="529" t="e">
        <f>CONCATENATE(电容!#REF!,"/",电容!#REF!)</f>
        <v>#REF!</v>
      </c>
      <c r="C368" s="527" t="e">
        <f>电容!#REF!</f>
        <v>#REF!</v>
      </c>
      <c r="D368" s="527" t="e">
        <f>电容!#REF!</f>
        <v>#REF!</v>
      </c>
      <c r="E368" s="527" t="e">
        <f>电容!#REF!</f>
        <v>#REF!</v>
      </c>
      <c r="F368" s="530" t="e">
        <f>电容!#REF!</f>
        <v>#REF!</v>
      </c>
      <c r="G368" s="531" t="e">
        <f>电容!#REF!</f>
        <v>#REF!</v>
      </c>
      <c r="H368" s="532" t="e">
        <f>电容!#REF!</f>
        <v>#REF!</v>
      </c>
    </row>
    <row r="369" spans="1:8">
      <c r="A369" s="525">
        <v>117</v>
      </c>
      <c r="B369" s="529" t="e">
        <f>CONCATENATE(电容!#REF!,"/",电容!#REF!)</f>
        <v>#REF!</v>
      </c>
      <c r="C369" s="527" t="e">
        <f>电容!#REF!</f>
        <v>#REF!</v>
      </c>
      <c r="D369" s="527" t="e">
        <f>电容!#REF!</f>
        <v>#REF!</v>
      </c>
      <c r="E369" s="527" t="e">
        <f>电容!#REF!</f>
        <v>#REF!</v>
      </c>
      <c r="F369" s="530" t="e">
        <f>电容!#REF!</f>
        <v>#REF!</v>
      </c>
      <c r="G369" s="531" t="e">
        <f>电容!#REF!</f>
        <v>#REF!</v>
      </c>
      <c r="H369" s="532" t="e">
        <f>电容!#REF!</f>
        <v>#REF!</v>
      </c>
    </row>
    <row r="370" spans="1:8">
      <c r="A370" s="525">
        <v>118</v>
      </c>
      <c r="B370" s="529" t="e">
        <f>CONCATENATE(电容!#REF!,"/",电容!#REF!)</f>
        <v>#REF!</v>
      </c>
      <c r="C370" s="527" t="e">
        <f>电容!#REF!</f>
        <v>#REF!</v>
      </c>
      <c r="D370" s="527" t="e">
        <f>电容!#REF!</f>
        <v>#REF!</v>
      </c>
      <c r="E370" s="527" t="e">
        <f>电容!#REF!</f>
        <v>#REF!</v>
      </c>
      <c r="F370" s="530" t="e">
        <f>电容!#REF!</f>
        <v>#REF!</v>
      </c>
      <c r="G370" s="531" t="e">
        <f>电容!#REF!</f>
        <v>#REF!</v>
      </c>
      <c r="H370" s="532" t="e">
        <f>电容!#REF!</f>
        <v>#REF!</v>
      </c>
    </row>
    <row r="371" spans="1:8">
      <c r="A371" s="525">
        <v>119</v>
      </c>
      <c r="B371" s="529" t="e">
        <f>CONCATENATE(电容!#REF!,"/",电容!#REF!)</f>
        <v>#REF!</v>
      </c>
      <c r="C371" s="527" t="e">
        <f>电容!#REF!</f>
        <v>#REF!</v>
      </c>
      <c r="D371" s="527" t="e">
        <f>电容!#REF!</f>
        <v>#REF!</v>
      </c>
      <c r="E371" s="527" t="e">
        <f>电容!#REF!</f>
        <v>#REF!</v>
      </c>
      <c r="F371" s="530" t="e">
        <f>电容!#REF!</f>
        <v>#REF!</v>
      </c>
      <c r="G371" s="531" t="e">
        <f>电容!#REF!</f>
        <v>#REF!</v>
      </c>
      <c r="H371" s="532" t="e">
        <f>电容!#REF!</f>
        <v>#REF!</v>
      </c>
    </row>
    <row r="372" spans="1:8">
      <c r="A372" s="525">
        <v>120</v>
      </c>
      <c r="B372" s="529" t="e">
        <f>CONCATENATE(电容!#REF!,"/",电容!#REF!)</f>
        <v>#REF!</v>
      </c>
      <c r="C372" s="527" t="e">
        <f>电容!#REF!</f>
        <v>#REF!</v>
      </c>
      <c r="D372" s="527" t="e">
        <f>电容!#REF!</f>
        <v>#REF!</v>
      </c>
      <c r="E372" s="527" t="e">
        <f>电容!#REF!</f>
        <v>#REF!</v>
      </c>
      <c r="F372" s="530" t="e">
        <f>电容!#REF!</f>
        <v>#REF!</v>
      </c>
      <c r="G372" s="531" t="e">
        <f>电容!#REF!</f>
        <v>#REF!</v>
      </c>
      <c r="H372" s="532" t="e">
        <f>电容!#REF!</f>
        <v>#REF!</v>
      </c>
    </row>
    <row r="373" spans="1:8">
      <c r="A373" s="525">
        <v>121</v>
      </c>
      <c r="B373" s="529" t="e">
        <f>CONCATENATE(电容!#REF!,"/",电容!#REF!)</f>
        <v>#REF!</v>
      </c>
      <c r="C373" s="527" t="e">
        <f>电容!#REF!</f>
        <v>#REF!</v>
      </c>
      <c r="D373" s="527" t="e">
        <f>电容!#REF!</f>
        <v>#REF!</v>
      </c>
      <c r="E373" s="527" t="e">
        <f>电容!#REF!</f>
        <v>#REF!</v>
      </c>
      <c r="F373" s="530" t="e">
        <f>电容!#REF!</f>
        <v>#REF!</v>
      </c>
      <c r="G373" s="531" t="e">
        <f>电容!#REF!</f>
        <v>#REF!</v>
      </c>
      <c r="H373" s="532" t="e">
        <f>电容!#REF!</f>
        <v>#REF!</v>
      </c>
    </row>
    <row r="374" spans="1:8">
      <c r="A374" s="525">
        <v>122</v>
      </c>
      <c r="B374" s="529" t="e">
        <f>CONCATENATE(电容!#REF!,"/",电容!#REF!)</f>
        <v>#REF!</v>
      </c>
      <c r="C374" s="527" t="e">
        <f>电容!#REF!</f>
        <v>#REF!</v>
      </c>
      <c r="D374" s="527" t="e">
        <f>电容!#REF!</f>
        <v>#REF!</v>
      </c>
      <c r="E374" s="527" t="e">
        <f>电容!#REF!</f>
        <v>#REF!</v>
      </c>
      <c r="F374" s="530" t="e">
        <f>电容!#REF!</f>
        <v>#REF!</v>
      </c>
      <c r="G374" s="531" t="e">
        <f>电容!#REF!</f>
        <v>#REF!</v>
      </c>
      <c r="H374" s="532" t="e">
        <f>电容!#REF!</f>
        <v>#REF!</v>
      </c>
    </row>
    <row r="375" spans="1:8">
      <c r="A375" s="525">
        <v>123</v>
      </c>
      <c r="B375" s="529" t="e">
        <f>CONCATENATE(电容!#REF!,"/",电容!#REF!)</f>
        <v>#REF!</v>
      </c>
      <c r="C375" s="527" t="e">
        <f>电容!#REF!</f>
        <v>#REF!</v>
      </c>
      <c r="D375" s="527" t="e">
        <f>电容!#REF!</f>
        <v>#REF!</v>
      </c>
      <c r="E375" s="527" t="e">
        <f>电容!#REF!</f>
        <v>#REF!</v>
      </c>
      <c r="F375" s="530" t="e">
        <f>电容!#REF!</f>
        <v>#REF!</v>
      </c>
      <c r="G375" s="531" t="e">
        <f>电容!#REF!</f>
        <v>#REF!</v>
      </c>
      <c r="H375" s="532" t="e">
        <f>电容!#REF!</f>
        <v>#REF!</v>
      </c>
    </row>
    <row r="376" spans="1:8">
      <c r="A376" s="525">
        <v>124</v>
      </c>
      <c r="B376" s="529" t="e">
        <f>CONCATENATE(电容!#REF!,"/",电容!#REF!)</f>
        <v>#REF!</v>
      </c>
      <c r="C376" s="527" t="e">
        <f>电容!#REF!</f>
        <v>#REF!</v>
      </c>
      <c r="D376" s="527" t="e">
        <f>电容!#REF!</f>
        <v>#REF!</v>
      </c>
      <c r="E376" s="527" t="e">
        <f>电容!#REF!</f>
        <v>#REF!</v>
      </c>
      <c r="F376" s="530" t="e">
        <f>电容!#REF!</f>
        <v>#REF!</v>
      </c>
      <c r="G376" s="531" t="e">
        <f>电容!#REF!</f>
        <v>#REF!</v>
      </c>
      <c r="H376" s="532" t="e">
        <f>电容!#REF!</f>
        <v>#REF!</v>
      </c>
    </row>
    <row r="377" spans="1:8">
      <c r="A377" s="525">
        <v>125</v>
      </c>
      <c r="B377" s="529" t="e">
        <f>CONCATENATE(电容!#REF!,"/",电容!#REF!)</f>
        <v>#REF!</v>
      </c>
      <c r="C377" s="527" t="e">
        <f>电容!#REF!</f>
        <v>#REF!</v>
      </c>
      <c r="D377" s="527" t="e">
        <f>电容!#REF!</f>
        <v>#REF!</v>
      </c>
      <c r="E377" s="527" t="e">
        <f>电容!#REF!</f>
        <v>#REF!</v>
      </c>
      <c r="F377" s="530" t="e">
        <f>电容!#REF!</f>
        <v>#REF!</v>
      </c>
      <c r="G377" s="531" t="e">
        <f>电容!#REF!</f>
        <v>#REF!</v>
      </c>
      <c r="H377" s="532" t="e">
        <f>电容!#REF!</f>
        <v>#REF!</v>
      </c>
    </row>
    <row r="378" spans="1:8">
      <c r="A378" s="525">
        <v>126</v>
      </c>
      <c r="B378" s="529" t="e">
        <f>CONCATENATE(电容!#REF!,"/",电容!#REF!)</f>
        <v>#REF!</v>
      </c>
      <c r="C378" s="527" t="e">
        <f>电容!#REF!</f>
        <v>#REF!</v>
      </c>
      <c r="D378" s="527" t="e">
        <f>电容!#REF!</f>
        <v>#REF!</v>
      </c>
      <c r="E378" s="527" t="e">
        <f>电容!#REF!</f>
        <v>#REF!</v>
      </c>
      <c r="F378" s="530" t="e">
        <f>电容!#REF!</f>
        <v>#REF!</v>
      </c>
      <c r="G378" s="531" t="e">
        <f>电容!#REF!</f>
        <v>#REF!</v>
      </c>
      <c r="H378" s="532" t="e">
        <f>电容!#REF!</f>
        <v>#REF!</v>
      </c>
    </row>
    <row r="379" spans="1:8">
      <c r="A379" s="525">
        <v>127</v>
      </c>
      <c r="B379" s="529" t="e">
        <f>CONCATENATE(电容!#REF!,"/",电容!#REF!)</f>
        <v>#REF!</v>
      </c>
      <c r="C379" s="527" t="e">
        <f>电容!#REF!</f>
        <v>#REF!</v>
      </c>
      <c r="D379" s="527" t="e">
        <f>电容!#REF!</f>
        <v>#REF!</v>
      </c>
      <c r="E379" s="527" t="e">
        <f>电容!#REF!</f>
        <v>#REF!</v>
      </c>
      <c r="F379" s="530" t="e">
        <f>电容!#REF!</f>
        <v>#REF!</v>
      </c>
      <c r="G379" s="531" t="e">
        <f>电容!#REF!</f>
        <v>#REF!</v>
      </c>
      <c r="H379" s="532" t="e">
        <f>电容!#REF!</f>
        <v>#REF!</v>
      </c>
    </row>
    <row r="380" spans="1:8">
      <c r="A380" s="525">
        <v>128</v>
      </c>
      <c r="B380" s="529" t="e">
        <f>CONCATENATE(电容!#REF!,"/",电容!#REF!)</f>
        <v>#REF!</v>
      </c>
      <c r="C380" s="527" t="e">
        <f>电容!#REF!</f>
        <v>#REF!</v>
      </c>
      <c r="D380" s="527" t="e">
        <f>电容!#REF!</f>
        <v>#REF!</v>
      </c>
      <c r="E380" s="527" t="e">
        <f>电容!#REF!</f>
        <v>#REF!</v>
      </c>
      <c r="F380" s="530" t="e">
        <f>电容!#REF!</f>
        <v>#REF!</v>
      </c>
      <c r="G380" s="531" t="e">
        <f>电容!#REF!</f>
        <v>#REF!</v>
      </c>
      <c r="H380" s="532" t="e">
        <f>电容!#REF!</f>
        <v>#REF!</v>
      </c>
    </row>
    <row r="381" spans="1:8">
      <c r="A381" s="525">
        <v>129</v>
      </c>
      <c r="B381" s="529" t="e">
        <f>CONCATENATE(电容!#REF!,"/",电容!#REF!)</f>
        <v>#REF!</v>
      </c>
      <c r="C381" s="527" t="e">
        <f>电容!#REF!</f>
        <v>#REF!</v>
      </c>
      <c r="D381" s="527" t="e">
        <f>电容!#REF!</f>
        <v>#REF!</v>
      </c>
      <c r="E381" s="527" t="e">
        <f>电容!#REF!</f>
        <v>#REF!</v>
      </c>
      <c r="F381" s="530" t="e">
        <f>电容!#REF!</f>
        <v>#REF!</v>
      </c>
      <c r="G381" s="531" t="e">
        <f>电容!#REF!</f>
        <v>#REF!</v>
      </c>
      <c r="H381" s="532" t="e">
        <f>电容!#REF!</f>
        <v>#REF!</v>
      </c>
    </row>
    <row r="382" spans="1:8">
      <c r="A382" s="525">
        <v>130</v>
      </c>
      <c r="B382" s="529" t="e">
        <f>CONCATENATE(电容!#REF!,"/",电容!#REF!)</f>
        <v>#REF!</v>
      </c>
      <c r="C382" s="527" t="e">
        <f>电容!#REF!</f>
        <v>#REF!</v>
      </c>
      <c r="D382" s="527" t="e">
        <f>电容!#REF!</f>
        <v>#REF!</v>
      </c>
      <c r="E382" s="527" t="e">
        <f>电容!#REF!</f>
        <v>#REF!</v>
      </c>
      <c r="F382" s="530" t="e">
        <f>电容!#REF!</f>
        <v>#REF!</v>
      </c>
      <c r="G382" s="531" t="e">
        <f>电容!#REF!</f>
        <v>#REF!</v>
      </c>
      <c r="H382" s="532" t="e">
        <f>电容!#REF!</f>
        <v>#REF!</v>
      </c>
    </row>
    <row r="383" spans="1:8">
      <c r="A383" s="525">
        <v>131</v>
      </c>
      <c r="B383" s="529" t="e">
        <f>CONCATENATE(电容!#REF!,"/",电容!#REF!)</f>
        <v>#REF!</v>
      </c>
      <c r="C383" s="527" t="e">
        <f>电容!#REF!</f>
        <v>#REF!</v>
      </c>
      <c r="D383" s="527" t="e">
        <f>电容!#REF!</f>
        <v>#REF!</v>
      </c>
      <c r="E383" s="527" t="e">
        <f>电容!#REF!</f>
        <v>#REF!</v>
      </c>
      <c r="F383" s="530" t="e">
        <f>电容!#REF!</f>
        <v>#REF!</v>
      </c>
      <c r="G383" s="531" t="e">
        <f>电容!#REF!</f>
        <v>#REF!</v>
      </c>
      <c r="H383" s="532" t="e">
        <f>电容!#REF!</f>
        <v>#REF!</v>
      </c>
    </row>
    <row r="384" spans="1:8">
      <c r="A384" s="525">
        <v>132</v>
      </c>
      <c r="B384" s="529" t="e">
        <f>CONCATENATE(电容!#REF!,"/",电容!#REF!)</f>
        <v>#REF!</v>
      </c>
      <c r="C384" s="527" t="e">
        <f>电容!#REF!</f>
        <v>#REF!</v>
      </c>
      <c r="D384" s="527" t="e">
        <f>电容!#REF!</f>
        <v>#REF!</v>
      </c>
      <c r="E384" s="527" t="e">
        <f>电容!#REF!</f>
        <v>#REF!</v>
      </c>
      <c r="F384" s="530" t="e">
        <f>电容!#REF!</f>
        <v>#REF!</v>
      </c>
      <c r="G384" s="531" t="e">
        <f>电容!#REF!</f>
        <v>#REF!</v>
      </c>
      <c r="H384" s="532" t="e">
        <f>电容!#REF!</f>
        <v>#REF!</v>
      </c>
    </row>
    <row r="385" spans="1:8">
      <c r="A385" s="525">
        <v>133</v>
      </c>
      <c r="B385" s="529" t="e">
        <f>CONCATENATE(电容!#REF!,"/",电容!#REF!)</f>
        <v>#REF!</v>
      </c>
      <c r="C385" s="527" t="e">
        <f>电容!#REF!</f>
        <v>#REF!</v>
      </c>
      <c r="D385" s="527" t="e">
        <f>电容!#REF!</f>
        <v>#REF!</v>
      </c>
      <c r="E385" s="527" t="e">
        <f>电容!#REF!</f>
        <v>#REF!</v>
      </c>
      <c r="F385" s="530" t="e">
        <f>电容!#REF!</f>
        <v>#REF!</v>
      </c>
      <c r="G385" s="531" t="e">
        <f>电容!#REF!</f>
        <v>#REF!</v>
      </c>
      <c r="H385" s="532" t="e">
        <f>电容!#REF!</f>
        <v>#REF!</v>
      </c>
    </row>
    <row r="386" spans="1:8">
      <c r="A386" s="525">
        <v>134</v>
      </c>
      <c r="B386" s="529" t="e">
        <f>CONCATENATE(电容!#REF!,"/",电容!#REF!)</f>
        <v>#REF!</v>
      </c>
      <c r="C386" s="527" t="e">
        <f>电容!#REF!</f>
        <v>#REF!</v>
      </c>
      <c r="D386" s="527" t="e">
        <f>电容!#REF!</f>
        <v>#REF!</v>
      </c>
      <c r="E386" s="527" t="e">
        <f>电容!#REF!</f>
        <v>#REF!</v>
      </c>
      <c r="F386" s="530" t="e">
        <f>电容!#REF!</f>
        <v>#REF!</v>
      </c>
      <c r="G386" s="531" t="e">
        <f>电容!#REF!</f>
        <v>#REF!</v>
      </c>
      <c r="H386" s="532" t="e">
        <f>电容!#REF!</f>
        <v>#REF!</v>
      </c>
    </row>
    <row r="387" spans="1:8">
      <c r="A387" s="525">
        <v>135</v>
      </c>
      <c r="B387" s="529" t="e">
        <f>CONCATENATE(电容!#REF!,"/",电容!#REF!)</f>
        <v>#REF!</v>
      </c>
      <c r="C387" s="527" t="e">
        <f>电容!#REF!</f>
        <v>#REF!</v>
      </c>
      <c r="D387" s="527" t="e">
        <f>电容!#REF!</f>
        <v>#REF!</v>
      </c>
      <c r="E387" s="527" t="e">
        <f>电容!#REF!</f>
        <v>#REF!</v>
      </c>
      <c r="F387" s="530" t="e">
        <f>电容!#REF!</f>
        <v>#REF!</v>
      </c>
      <c r="G387" s="531" t="e">
        <f>电容!#REF!</f>
        <v>#REF!</v>
      </c>
      <c r="H387" s="532" t="e">
        <f>电容!#REF!</f>
        <v>#REF!</v>
      </c>
    </row>
    <row r="388" spans="1:8">
      <c r="A388" s="525">
        <v>136</v>
      </c>
      <c r="B388" s="529" t="e">
        <f>CONCATENATE(电容!#REF!,"/",电容!#REF!)</f>
        <v>#REF!</v>
      </c>
      <c r="C388" s="527" t="e">
        <f>电容!#REF!</f>
        <v>#REF!</v>
      </c>
      <c r="D388" s="527" t="e">
        <f>电容!#REF!</f>
        <v>#REF!</v>
      </c>
      <c r="E388" s="527" t="e">
        <f>电容!#REF!</f>
        <v>#REF!</v>
      </c>
      <c r="F388" s="530" t="e">
        <f>电容!#REF!</f>
        <v>#REF!</v>
      </c>
      <c r="G388" s="531" t="e">
        <f>电容!#REF!</f>
        <v>#REF!</v>
      </c>
      <c r="H388" s="532" t="e">
        <f>电容!#REF!</f>
        <v>#REF!</v>
      </c>
    </row>
    <row r="389" spans="1:8">
      <c r="A389" s="525">
        <v>137</v>
      </c>
      <c r="B389" s="529" t="e">
        <f>CONCATENATE(电容!#REF!,"/",电容!#REF!)</f>
        <v>#REF!</v>
      </c>
      <c r="C389" s="527" t="e">
        <f>电容!#REF!</f>
        <v>#REF!</v>
      </c>
      <c r="D389" s="527" t="e">
        <f>电容!#REF!</f>
        <v>#REF!</v>
      </c>
      <c r="E389" s="527" t="e">
        <f>电容!#REF!</f>
        <v>#REF!</v>
      </c>
      <c r="F389" s="530" t="e">
        <f>电容!#REF!</f>
        <v>#REF!</v>
      </c>
      <c r="G389" s="531" t="e">
        <f>电容!#REF!</f>
        <v>#REF!</v>
      </c>
      <c r="H389" s="532" t="e">
        <f>电容!#REF!</f>
        <v>#REF!</v>
      </c>
    </row>
    <row r="390" spans="1:8">
      <c r="A390" s="525">
        <v>138</v>
      </c>
      <c r="B390" s="529" t="e">
        <f>CONCATENATE(电容!#REF!,"/",电容!#REF!)</f>
        <v>#REF!</v>
      </c>
      <c r="C390" s="527" t="e">
        <f>电容!#REF!</f>
        <v>#REF!</v>
      </c>
      <c r="D390" s="527" t="e">
        <f>电容!#REF!</f>
        <v>#REF!</v>
      </c>
      <c r="E390" s="527" t="e">
        <f>电容!#REF!</f>
        <v>#REF!</v>
      </c>
      <c r="F390" s="530" t="e">
        <f>电容!#REF!</f>
        <v>#REF!</v>
      </c>
      <c r="G390" s="531" t="e">
        <f>电容!#REF!</f>
        <v>#REF!</v>
      </c>
      <c r="H390" s="532" t="e">
        <f>电容!#REF!</f>
        <v>#REF!</v>
      </c>
    </row>
    <row r="391" spans="1:8">
      <c r="A391" s="525">
        <v>139</v>
      </c>
      <c r="B391" s="529" t="e">
        <f>CONCATENATE(电容!#REF!,"/",电容!#REF!)</f>
        <v>#REF!</v>
      </c>
      <c r="C391" s="527" t="e">
        <f>电容!#REF!</f>
        <v>#REF!</v>
      </c>
      <c r="D391" s="527" t="e">
        <f>电容!#REF!</f>
        <v>#REF!</v>
      </c>
      <c r="E391" s="527" t="e">
        <f>电容!#REF!</f>
        <v>#REF!</v>
      </c>
      <c r="F391" s="530" t="e">
        <f>电容!#REF!</f>
        <v>#REF!</v>
      </c>
      <c r="G391" s="531" t="e">
        <f>电容!#REF!</f>
        <v>#REF!</v>
      </c>
      <c r="H391" s="532" t="e">
        <f>电容!#REF!</f>
        <v>#REF!</v>
      </c>
    </row>
    <row r="392" spans="1:8">
      <c r="A392" s="525">
        <v>140</v>
      </c>
      <c r="B392" s="529" t="e">
        <f>CONCATENATE(电容!#REF!,"/",电容!#REF!)</f>
        <v>#REF!</v>
      </c>
      <c r="C392" s="527" t="e">
        <f>电容!#REF!</f>
        <v>#REF!</v>
      </c>
      <c r="D392" s="527" t="e">
        <f>电容!#REF!</f>
        <v>#REF!</v>
      </c>
      <c r="E392" s="527" t="e">
        <f>电容!#REF!</f>
        <v>#REF!</v>
      </c>
      <c r="F392" s="530" t="e">
        <f>电容!#REF!</f>
        <v>#REF!</v>
      </c>
      <c r="G392" s="531" t="e">
        <f>电容!#REF!</f>
        <v>#REF!</v>
      </c>
      <c r="H392" s="532" t="e">
        <f>电容!#REF!</f>
        <v>#REF!</v>
      </c>
    </row>
    <row r="393" spans="1:8">
      <c r="A393" s="525">
        <v>141</v>
      </c>
      <c r="B393" s="529" t="e">
        <f>CONCATENATE(电容!#REF!,"/",电容!#REF!)</f>
        <v>#REF!</v>
      </c>
      <c r="C393" s="527" t="e">
        <f>电容!#REF!</f>
        <v>#REF!</v>
      </c>
      <c r="D393" s="527" t="e">
        <f>电容!#REF!</f>
        <v>#REF!</v>
      </c>
      <c r="E393" s="527" t="e">
        <f>电容!#REF!</f>
        <v>#REF!</v>
      </c>
      <c r="F393" s="530" t="e">
        <f>电容!#REF!</f>
        <v>#REF!</v>
      </c>
      <c r="G393" s="531" t="e">
        <f>电容!#REF!</f>
        <v>#REF!</v>
      </c>
      <c r="H393" s="532" t="e">
        <f>电容!#REF!</f>
        <v>#REF!</v>
      </c>
    </row>
    <row r="394" spans="1:8">
      <c r="A394" s="525">
        <v>142</v>
      </c>
      <c r="B394" s="529" t="e">
        <f>CONCATENATE(电容!#REF!,"/",电容!#REF!)</f>
        <v>#REF!</v>
      </c>
      <c r="C394" s="527" t="e">
        <f>电容!#REF!</f>
        <v>#REF!</v>
      </c>
      <c r="D394" s="527" t="e">
        <f>电容!#REF!</f>
        <v>#REF!</v>
      </c>
      <c r="E394" s="527" t="e">
        <f>电容!#REF!</f>
        <v>#REF!</v>
      </c>
      <c r="F394" s="530" t="e">
        <f>电容!#REF!</f>
        <v>#REF!</v>
      </c>
      <c r="G394" s="531" t="e">
        <f>电容!#REF!</f>
        <v>#REF!</v>
      </c>
      <c r="H394" s="532" t="e">
        <f>电容!#REF!</f>
        <v>#REF!</v>
      </c>
    </row>
    <row r="395" spans="1:8">
      <c r="A395" s="525">
        <v>143</v>
      </c>
      <c r="B395" s="529" t="e">
        <f>CONCATENATE(电容!#REF!,"/",电容!#REF!)</f>
        <v>#REF!</v>
      </c>
      <c r="C395" s="527" t="e">
        <f>电容!#REF!</f>
        <v>#REF!</v>
      </c>
      <c r="D395" s="527" t="e">
        <f>电容!#REF!</f>
        <v>#REF!</v>
      </c>
      <c r="E395" s="527" t="e">
        <f>电容!#REF!</f>
        <v>#REF!</v>
      </c>
      <c r="F395" s="530" t="e">
        <f>电容!#REF!</f>
        <v>#REF!</v>
      </c>
      <c r="G395" s="531" t="e">
        <f>电容!#REF!</f>
        <v>#REF!</v>
      </c>
      <c r="H395" s="532" t="e">
        <f>电容!#REF!</f>
        <v>#REF!</v>
      </c>
    </row>
    <row r="396" spans="1:8">
      <c r="A396" s="525">
        <v>144</v>
      </c>
      <c r="B396" s="529" t="e">
        <f>CONCATENATE(电容!#REF!,"/",电容!#REF!)</f>
        <v>#REF!</v>
      </c>
      <c r="C396" s="527" t="e">
        <f>电容!#REF!</f>
        <v>#REF!</v>
      </c>
      <c r="D396" s="527" t="e">
        <f>电容!#REF!</f>
        <v>#REF!</v>
      </c>
      <c r="E396" s="527" t="e">
        <f>电容!#REF!</f>
        <v>#REF!</v>
      </c>
      <c r="F396" s="530" t="e">
        <f>电容!#REF!</f>
        <v>#REF!</v>
      </c>
      <c r="G396" s="531" t="e">
        <f>电容!#REF!</f>
        <v>#REF!</v>
      </c>
      <c r="H396" s="532" t="e">
        <f>电容!#REF!</f>
        <v>#REF!</v>
      </c>
    </row>
    <row r="397" spans="1:8">
      <c r="A397" s="525">
        <v>145</v>
      </c>
      <c r="B397" s="529" t="e">
        <f>CONCATENATE(电容!#REF!,"/",电容!#REF!)</f>
        <v>#REF!</v>
      </c>
      <c r="C397" s="527" t="e">
        <f>电容!#REF!</f>
        <v>#REF!</v>
      </c>
      <c r="D397" s="527" t="e">
        <f>电容!#REF!</f>
        <v>#REF!</v>
      </c>
      <c r="E397" s="527" t="e">
        <f>电容!#REF!</f>
        <v>#REF!</v>
      </c>
      <c r="F397" s="530" t="e">
        <f>电容!#REF!</f>
        <v>#REF!</v>
      </c>
      <c r="G397" s="531" t="e">
        <f>电容!#REF!</f>
        <v>#REF!</v>
      </c>
      <c r="H397" s="532" t="e">
        <f>电容!#REF!</f>
        <v>#REF!</v>
      </c>
    </row>
    <row r="398" spans="1:8">
      <c r="A398" s="525">
        <v>146</v>
      </c>
      <c r="B398" s="529" t="str">
        <f>CONCATENATE(电容!D43,"/",电容!E43)</f>
        <v>DIP高压电容/</v>
      </c>
      <c r="C398" s="527">
        <f>电容!F43</f>
        <v>0</v>
      </c>
      <c r="D398" s="527">
        <f>电容!G43</f>
        <v>0</v>
      </c>
      <c r="E398" s="527">
        <f>电容!H43</f>
        <v>0</v>
      </c>
      <c r="F398" s="530">
        <f>电容!I43</f>
        <v>0</v>
      </c>
      <c r="G398" s="531">
        <f>电容!J43</f>
        <v>0</v>
      </c>
      <c r="H398" s="532">
        <f>电容!L43</f>
        <v>0</v>
      </c>
    </row>
    <row r="399" spans="1:8">
      <c r="A399" s="525">
        <v>147</v>
      </c>
      <c r="B399" s="529" t="e">
        <f>CONCATENATE(电容!#REF!,"/",电容!#REF!)</f>
        <v>#REF!</v>
      </c>
      <c r="C399" s="527" t="e">
        <f>电容!#REF!</f>
        <v>#REF!</v>
      </c>
      <c r="D399" s="527" t="e">
        <f>电容!#REF!</f>
        <v>#REF!</v>
      </c>
      <c r="E399" s="527" t="e">
        <f>电容!#REF!</f>
        <v>#REF!</v>
      </c>
      <c r="F399" s="530" t="e">
        <f>电容!#REF!</f>
        <v>#REF!</v>
      </c>
      <c r="G399" s="531" t="e">
        <f>电容!#REF!</f>
        <v>#REF!</v>
      </c>
      <c r="H399" s="532" t="e">
        <f>电容!#REF!</f>
        <v>#REF!</v>
      </c>
    </row>
    <row r="400" spans="1:8">
      <c r="A400" s="525">
        <v>148</v>
      </c>
      <c r="B400" s="529" t="e">
        <f>CONCATENATE(电容!#REF!,"/",电容!#REF!)</f>
        <v>#REF!</v>
      </c>
      <c r="C400" s="527" t="e">
        <f>电容!#REF!</f>
        <v>#REF!</v>
      </c>
      <c r="D400" s="527" t="e">
        <f>电容!#REF!</f>
        <v>#REF!</v>
      </c>
      <c r="E400" s="527" t="e">
        <f>电容!#REF!</f>
        <v>#REF!</v>
      </c>
      <c r="F400" s="530" t="e">
        <f>电容!#REF!</f>
        <v>#REF!</v>
      </c>
      <c r="G400" s="531" t="e">
        <f>电容!#REF!</f>
        <v>#REF!</v>
      </c>
      <c r="H400" s="532" t="e">
        <f>电容!#REF!</f>
        <v>#REF!</v>
      </c>
    </row>
    <row r="401" spans="1:8">
      <c r="A401" s="525">
        <v>149</v>
      </c>
      <c r="B401" s="529" t="e">
        <f>CONCATENATE(电容!#REF!,"/",电容!#REF!)</f>
        <v>#REF!</v>
      </c>
      <c r="C401" s="527" t="e">
        <f>电容!#REF!</f>
        <v>#REF!</v>
      </c>
      <c r="D401" s="527" t="e">
        <f>电容!#REF!</f>
        <v>#REF!</v>
      </c>
      <c r="E401" s="527" t="e">
        <f>电容!#REF!</f>
        <v>#REF!</v>
      </c>
      <c r="F401" s="530" t="e">
        <f>电容!#REF!</f>
        <v>#REF!</v>
      </c>
      <c r="G401" s="531" t="e">
        <f>电容!#REF!</f>
        <v>#REF!</v>
      </c>
      <c r="H401" s="532" t="e">
        <f>电容!#REF!</f>
        <v>#REF!</v>
      </c>
    </row>
    <row r="402" spans="1:8">
      <c r="A402" s="525">
        <v>150</v>
      </c>
      <c r="B402" s="529" t="e">
        <f>CONCATENATE(电容!#REF!,"/",电容!#REF!)</f>
        <v>#REF!</v>
      </c>
      <c r="C402" s="527" t="e">
        <f>电容!#REF!</f>
        <v>#REF!</v>
      </c>
      <c r="D402" s="527" t="e">
        <f>电容!#REF!</f>
        <v>#REF!</v>
      </c>
      <c r="E402" s="527" t="e">
        <f>电容!#REF!</f>
        <v>#REF!</v>
      </c>
      <c r="F402" s="530" t="e">
        <f>电容!#REF!</f>
        <v>#REF!</v>
      </c>
      <c r="G402" s="531" t="e">
        <f>电容!#REF!</f>
        <v>#REF!</v>
      </c>
      <c r="H402" s="532" t="e">
        <f>电容!#REF!</f>
        <v>#REF!</v>
      </c>
    </row>
    <row r="403" spans="1:8">
      <c r="A403" s="525">
        <v>151</v>
      </c>
      <c r="B403" s="529" t="e">
        <f>CONCATENATE(电容!#REF!,"/",电容!#REF!)</f>
        <v>#REF!</v>
      </c>
      <c r="C403" s="527" t="e">
        <f>电容!#REF!</f>
        <v>#REF!</v>
      </c>
      <c r="D403" s="527" t="e">
        <f>电容!#REF!</f>
        <v>#REF!</v>
      </c>
      <c r="E403" s="527" t="e">
        <f>电容!#REF!</f>
        <v>#REF!</v>
      </c>
      <c r="F403" s="530" t="e">
        <f>电容!#REF!</f>
        <v>#REF!</v>
      </c>
      <c r="G403" s="531" t="e">
        <f>电容!#REF!</f>
        <v>#REF!</v>
      </c>
      <c r="H403" s="532" t="e">
        <f>电容!#REF!</f>
        <v>#REF!</v>
      </c>
    </row>
    <row r="404" spans="1:8">
      <c r="A404" s="525">
        <v>152</v>
      </c>
      <c r="B404" s="529" t="e">
        <f>CONCATENATE(电容!#REF!,"/",电容!#REF!)</f>
        <v>#REF!</v>
      </c>
      <c r="C404" s="527" t="e">
        <f>电容!#REF!</f>
        <v>#REF!</v>
      </c>
      <c r="D404" s="527" t="e">
        <f>电容!#REF!</f>
        <v>#REF!</v>
      </c>
      <c r="E404" s="527" t="e">
        <f>电容!#REF!</f>
        <v>#REF!</v>
      </c>
      <c r="F404" s="530" t="e">
        <f>电容!#REF!</f>
        <v>#REF!</v>
      </c>
      <c r="G404" s="531" t="e">
        <f>电容!#REF!</f>
        <v>#REF!</v>
      </c>
      <c r="H404" s="532" t="e">
        <f>电容!#REF!</f>
        <v>#REF!</v>
      </c>
    </row>
    <row r="405" spans="1:8">
      <c r="A405" s="525">
        <v>153</v>
      </c>
      <c r="B405" s="529" t="e">
        <f>CONCATENATE(电容!#REF!,"/",电容!#REF!)</f>
        <v>#REF!</v>
      </c>
      <c r="C405" s="527" t="e">
        <f>电容!#REF!</f>
        <v>#REF!</v>
      </c>
      <c r="D405" s="527" t="e">
        <f>电容!#REF!</f>
        <v>#REF!</v>
      </c>
      <c r="E405" s="527" t="e">
        <f>电容!#REF!</f>
        <v>#REF!</v>
      </c>
      <c r="F405" s="530" t="e">
        <f>电容!#REF!</f>
        <v>#REF!</v>
      </c>
      <c r="G405" s="531" t="e">
        <f>电容!#REF!</f>
        <v>#REF!</v>
      </c>
      <c r="H405" s="532" t="e">
        <f>电容!#REF!</f>
        <v>#REF!</v>
      </c>
    </row>
    <row r="406" spans="1:8">
      <c r="A406" s="525">
        <v>154</v>
      </c>
      <c r="B406" s="529" t="e">
        <f>CONCATENATE(电容!#REF!,"/",电容!#REF!)</f>
        <v>#REF!</v>
      </c>
      <c r="C406" s="527" t="e">
        <f>电容!#REF!</f>
        <v>#REF!</v>
      </c>
      <c r="D406" s="527" t="e">
        <f>电容!#REF!</f>
        <v>#REF!</v>
      </c>
      <c r="E406" s="527" t="e">
        <f>电容!#REF!</f>
        <v>#REF!</v>
      </c>
      <c r="F406" s="530" t="e">
        <f>电容!#REF!</f>
        <v>#REF!</v>
      </c>
      <c r="G406" s="531" t="e">
        <f>电容!#REF!</f>
        <v>#REF!</v>
      </c>
      <c r="H406" s="532" t="e">
        <f>电容!#REF!</f>
        <v>#REF!</v>
      </c>
    </row>
    <row r="407" spans="1:8">
      <c r="A407" s="525">
        <v>155</v>
      </c>
      <c r="B407" s="529" t="e">
        <f>CONCATENATE(电容!#REF!,"/",电容!#REF!)</f>
        <v>#REF!</v>
      </c>
      <c r="C407" s="527" t="e">
        <f>电容!#REF!</f>
        <v>#REF!</v>
      </c>
      <c r="D407" s="527" t="e">
        <f>电容!#REF!</f>
        <v>#REF!</v>
      </c>
      <c r="E407" s="527" t="e">
        <f>电容!#REF!</f>
        <v>#REF!</v>
      </c>
      <c r="F407" s="530" t="e">
        <f>电容!#REF!</f>
        <v>#REF!</v>
      </c>
      <c r="G407" s="531" t="e">
        <f>电容!#REF!</f>
        <v>#REF!</v>
      </c>
      <c r="H407" s="532" t="e">
        <f>电容!#REF!</f>
        <v>#REF!</v>
      </c>
    </row>
    <row r="408" spans="1:8">
      <c r="A408" s="525">
        <v>156</v>
      </c>
      <c r="B408" s="529" t="e">
        <f>CONCATENATE(电容!#REF!,"/",电容!#REF!)</f>
        <v>#REF!</v>
      </c>
      <c r="C408" s="527" t="e">
        <f>电容!#REF!</f>
        <v>#REF!</v>
      </c>
      <c r="D408" s="527" t="e">
        <f>电容!#REF!</f>
        <v>#REF!</v>
      </c>
      <c r="E408" s="527" t="e">
        <f>电容!#REF!</f>
        <v>#REF!</v>
      </c>
      <c r="F408" s="530" t="e">
        <f>电容!#REF!</f>
        <v>#REF!</v>
      </c>
      <c r="G408" s="531" t="e">
        <f>电容!#REF!</f>
        <v>#REF!</v>
      </c>
      <c r="H408" s="532" t="e">
        <f>电容!#REF!</f>
        <v>#REF!</v>
      </c>
    </row>
    <row r="409" spans="1:8">
      <c r="A409" s="525">
        <v>157</v>
      </c>
      <c r="B409" s="529" t="e">
        <f>CONCATENATE(电容!#REF!,"/",电容!#REF!)</f>
        <v>#REF!</v>
      </c>
      <c r="C409" s="527" t="e">
        <f>电容!#REF!</f>
        <v>#REF!</v>
      </c>
      <c r="D409" s="527" t="e">
        <f>电容!#REF!</f>
        <v>#REF!</v>
      </c>
      <c r="E409" s="527" t="e">
        <f>电容!#REF!</f>
        <v>#REF!</v>
      </c>
      <c r="F409" s="530" t="e">
        <f>电容!#REF!</f>
        <v>#REF!</v>
      </c>
      <c r="G409" s="531" t="e">
        <f>电容!#REF!</f>
        <v>#REF!</v>
      </c>
      <c r="H409" s="532" t="e">
        <f>电容!#REF!</f>
        <v>#REF!</v>
      </c>
    </row>
    <row r="410" spans="1:8">
      <c r="A410" s="525">
        <v>158</v>
      </c>
      <c r="B410" s="529" t="e">
        <f>CONCATENATE(电容!#REF!,"/",电容!#REF!)</f>
        <v>#REF!</v>
      </c>
      <c r="C410" s="527" t="e">
        <f>电容!#REF!</f>
        <v>#REF!</v>
      </c>
      <c r="D410" s="527" t="e">
        <f>电容!#REF!</f>
        <v>#REF!</v>
      </c>
      <c r="E410" s="527" t="e">
        <f>电容!#REF!</f>
        <v>#REF!</v>
      </c>
      <c r="F410" s="530" t="e">
        <f>电容!#REF!</f>
        <v>#REF!</v>
      </c>
      <c r="G410" s="531" t="e">
        <f>电容!#REF!</f>
        <v>#REF!</v>
      </c>
      <c r="H410" s="532" t="e">
        <f>电容!#REF!</f>
        <v>#REF!</v>
      </c>
    </row>
    <row r="411" spans="1:8">
      <c r="A411" s="525">
        <v>159</v>
      </c>
      <c r="B411" s="529" t="str">
        <f>CONCATENATE(电容!D44,"/",电容!E44)</f>
        <v>DIP校正电容/</v>
      </c>
      <c r="C411" s="527">
        <f>电容!F44</f>
        <v>0</v>
      </c>
      <c r="D411" s="527">
        <f>电容!G44</f>
        <v>0</v>
      </c>
      <c r="E411" s="527">
        <f>电容!H44</f>
        <v>0</v>
      </c>
      <c r="F411" s="530">
        <f>电容!I44</f>
        <v>0</v>
      </c>
      <c r="G411" s="531">
        <f>电容!J44</f>
        <v>0</v>
      </c>
      <c r="H411" s="532">
        <f>电容!L44</f>
        <v>0</v>
      </c>
    </row>
    <row r="412" spans="1:8">
      <c r="A412" s="525">
        <v>160</v>
      </c>
      <c r="B412" s="529" t="e">
        <f>CONCATENATE(电容!#REF!,"/",电容!#REF!)</f>
        <v>#REF!</v>
      </c>
      <c r="C412" s="527" t="e">
        <f>电容!#REF!</f>
        <v>#REF!</v>
      </c>
      <c r="D412" s="527" t="e">
        <f>电容!#REF!</f>
        <v>#REF!</v>
      </c>
      <c r="E412" s="527" t="e">
        <f>电容!#REF!</f>
        <v>#REF!</v>
      </c>
      <c r="F412" s="530" t="e">
        <f>电容!#REF!</f>
        <v>#REF!</v>
      </c>
      <c r="G412" s="531" t="e">
        <f>电容!#REF!</f>
        <v>#REF!</v>
      </c>
      <c r="H412" s="532" t="e">
        <f>电容!#REF!</f>
        <v>#REF!</v>
      </c>
    </row>
    <row r="413" spans="1:8">
      <c r="A413" s="525">
        <v>161</v>
      </c>
      <c r="B413" s="529" t="str">
        <f>CONCATENATE(电容!D45,"/",电容!E45)</f>
        <v>SMD电解电容/</v>
      </c>
      <c r="C413" s="527">
        <f>电容!F45</f>
        <v>0</v>
      </c>
      <c r="D413" s="527">
        <f>电容!G45</f>
        <v>0</v>
      </c>
      <c r="E413" s="527">
        <f>电容!H45</f>
        <v>0</v>
      </c>
      <c r="F413" s="530">
        <f>电容!I45</f>
        <v>0</v>
      </c>
      <c r="G413" s="531">
        <f>电容!J45</f>
        <v>0</v>
      </c>
      <c r="H413" s="532">
        <f>电容!L45</f>
        <v>0</v>
      </c>
    </row>
    <row r="414" spans="1:8">
      <c r="A414" s="525">
        <v>162</v>
      </c>
      <c r="B414" s="529" t="e">
        <f>CONCATENATE(电容!#REF!,"/",电容!#REF!)</f>
        <v>#REF!</v>
      </c>
      <c r="C414" s="527" t="e">
        <f>电容!#REF!</f>
        <v>#REF!</v>
      </c>
      <c r="D414" s="527" t="e">
        <f>电容!#REF!</f>
        <v>#REF!</v>
      </c>
      <c r="E414" s="527" t="e">
        <f>电容!#REF!</f>
        <v>#REF!</v>
      </c>
      <c r="F414" s="530" t="e">
        <f>电容!#REF!</f>
        <v>#REF!</v>
      </c>
      <c r="G414" s="531" t="e">
        <f>电容!#REF!</f>
        <v>#REF!</v>
      </c>
      <c r="H414" s="532" t="e">
        <f>电容!#REF!</f>
        <v>#REF!</v>
      </c>
    </row>
    <row r="415" spans="1:8">
      <c r="A415" s="525">
        <v>163</v>
      </c>
      <c r="B415" s="529" t="e">
        <f>CONCATENATE(电容!#REF!,"/",电容!#REF!)</f>
        <v>#REF!</v>
      </c>
      <c r="C415" s="527" t="e">
        <f>电容!#REF!</f>
        <v>#REF!</v>
      </c>
      <c r="D415" s="527" t="e">
        <f>电容!#REF!</f>
        <v>#REF!</v>
      </c>
      <c r="E415" s="527" t="e">
        <f>电容!#REF!</f>
        <v>#REF!</v>
      </c>
      <c r="F415" s="530" t="e">
        <f>电容!#REF!</f>
        <v>#REF!</v>
      </c>
      <c r="G415" s="531" t="e">
        <f>电容!#REF!</f>
        <v>#REF!</v>
      </c>
      <c r="H415" s="532" t="e">
        <f>电容!#REF!</f>
        <v>#REF!</v>
      </c>
    </row>
    <row r="416" spans="1:8">
      <c r="A416" s="525">
        <v>164</v>
      </c>
      <c r="B416" s="529" t="e">
        <f>CONCATENATE(电容!#REF!,"/",电容!#REF!)</f>
        <v>#REF!</v>
      </c>
      <c r="C416" s="527" t="e">
        <f>电容!#REF!</f>
        <v>#REF!</v>
      </c>
      <c r="D416" s="527" t="e">
        <f>电容!#REF!</f>
        <v>#REF!</v>
      </c>
      <c r="E416" s="527" t="e">
        <f>电容!#REF!</f>
        <v>#REF!</v>
      </c>
      <c r="F416" s="530" t="e">
        <f>电容!#REF!</f>
        <v>#REF!</v>
      </c>
      <c r="G416" s="531" t="e">
        <f>电容!#REF!</f>
        <v>#REF!</v>
      </c>
      <c r="H416" s="532" t="e">
        <f>电容!#REF!</f>
        <v>#REF!</v>
      </c>
    </row>
    <row r="417" spans="1:8">
      <c r="A417" s="525">
        <v>165</v>
      </c>
      <c r="B417" s="529" t="e">
        <f>CONCATENATE(电容!#REF!,"/",电容!#REF!)</f>
        <v>#REF!</v>
      </c>
      <c r="C417" s="527" t="e">
        <f>电容!#REF!</f>
        <v>#REF!</v>
      </c>
      <c r="D417" s="527" t="e">
        <f>电容!#REF!</f>
        <v>#REF!</v>
      </c>
      <c r="E417" s="527" t="e">
        <f>电容!#REF!</f>
        <v>#REF!</v>
      </c>
      <c r="F417" s="530" t="e">
        <f>电容!#REF!</f>
        <v>#REF!</v>
      </c>
      <c r="G417" s="531" t="e">
        <f>电容!#REF!</f>
        <v>#REF!</v>
      </c>
      <c r="H417" s="532" t="e">
        <f>电容!#REF!</f>
        <v>#REF!</v>
      </c>
    </row>
    <row r="418" spans="1:8">
      <c r="A418" s="525">
        <v>166</v>
      </c>
      <c r="B418" s="529" t="e">
        <f>CONCATENATE(电容!#REF!,"/",电容!#REF!)</f>
        <v>#REF!</v>
      </c>
      <c r="C418" s="527" t="e">
        <f>电容!#REF!</f>
        <v>#REF!</v>
      </c>
      <c r="D418" s="527" t="e">
        <f>电容!#REF!</f>
        <v>#REF!</v>
      </c>
      <c r="E418" s="527" t="e">
        <f>电容!#REF!</f>
        <v>#REF!</v>
      </c>
      <c r="F418" s="530" t="e">
        <f>电容!#REF!</f>
        <v>#REF!</v>
      </c>
      <c r="G418" s="531" t="e">
        <f>电容!#REF!</f>
        <v>#REF!</v>
      </c>
      <c r="H418" s="532" t="e">
        <f>电容!#REF!</f>
        <v>#REF!</v>
      </c>
    </row>
    <row r="419" spans="1:8">
      <c r="A419" s="525">
        <v>167</v>
      </c>
      <c r="B419" s="529" t="e">
        <f>CONCATENATE(电容!#REF!,"/",电容!#REF!)</f>
        <v>#REF!</v>
      </c>
      <c r="C419" s="527" t="e">
        <f>电容!#REF!</f>
        <v>#REF!</v>
      </c>
      <c r="D419" s="527" t="e">
        <f>电容!#REF!</f>
        <v>#REF!</v>
      </c>
      <c r="E419" s="527" t="e">
        <f>电容!#REF!</f>
        <v>#REF!</v>
      </c>
      <c r="F419" s="530" t="e">
        <f>电容!#REF!</f>
        <v>#REF!</v>
      </c>
      <c r="G419" s="531" t="e">
        <f>电容!#REF!</f>
        <v>#REF!</v>
      </c>
      <c r="H419" s="532" t="e">
        <f>电容!#REF!</f>
        <v>#REF!</v>
      </c>
    </row>
    <row r="420" spans="1:8">
      <c r="A420" s="525">
        <v>168</v>
      </c>
      <c r="B420" s="529" t="e">
        <f>CONCATENATE(电容!#REF!,"/",电容!#REF!)</f>
        <v>#REF!</v>
      </c>
      <c r="C420" s="527" t="e">
        <f>电容!#REF!</f>
        <v>#REF!</v>
      </c>
      <c r="D420" s="527" t="e">
        <f>电容!#REF!</f>
        <v>#REF!</v>
      </c>
      <c r="E420" s="527" t="e">
        <f>电容!#REF!</f>
        <v>#REF!</v>
      </c>
      <c r="F420" s="530" t="e">
        <f>电容!#REF!</f>
        <v>#REF!</v>
      </c>
      <c r="G420" s="531" t="e">
        <f>电容!#REF!</f>
        <v>#REF!</v>
      </c>
      <c r="H420" s="532" t="e">
        <f>电容!#REF!</f>
        <v>#REF!</v>
      </c>
    </row>
    <row r="421" spans="1:8">
      <c r="A421" s="525">
        <v>169</v>
      </c>
      <c r="B421" s="529" t="e">
        <f>CONCATENATE(电容!#REF!,"/",电容!#REF!)</f>
        <v>#REF!</v>
      </c>
      <c r="C421" s="527" t="e">
        <f>电容!#REF!</f>
        <v>#REF!</v>
      </c>
      <c r="D421" s="527" t="e">
        <f>电容!#REF!</f>
        <v>#REF!</v>
      </c>
      <c r="E421" s="527" t="e">
        <f>电容!#REF!</f>
        <v>#REF!</v>
      </c>
      <c r="F421" s="530" t="e">
        <f>电容!#REF!</f>
        <v>#REF!</v>
      </c>
      <c r="G421" s="531" t="e">
        <f>电容!#REF!</f>
        <v>#REF!</v>
      </c>
      <c r="H421" s="532" t="e">
        <f>电容!#REF!</f>
        <v>#REF!</v>
      </c>
    </row>
    <row r="422" spans="1:8">
      <c r="A422" s="525">
        <v>170</v>
      </c>
      <c r="B422" s="529" t="e">
        <f>CONCATENATE(电容!#REF!,"/",电容!#REF!)</f>
        <v>#REF!</v>
      </c>
      <c r="C422" s="527" t="e">
        <f>电容!#REF!</f>
        <v>#REF!</v>
      </c>
      <c r="D422" s="527" t="e">
        <f>电容!#REF!</f>
        <v>#REF!</v>
      </c>
      <c r="E422" s="527" t="e">
        <f>电容!#REF!</f>
        <v>#REF!</v>
      </c>
      <c r="F422" s="530" t="e">
        <f>电容!#REF!</f>
        <v>#REF!</v>
      </c>
      <c r="G422" s="531" t="e">
        <f>电容!#REF!</f>
        <v>#REF!</v>
      </c>
      <c r="H422" s="532" t="e">
        <f>电容!#REF!</f>
        <v>#REF!</v>
      </c>
    </row>
    <row r="423" spans="1:8">
      <c r="A423" s="525">
        <v>171</v>
      </c>
      <c r="B423" s="529" t="e">
        <f>CONCATENATE(电容!#REF!,"/",电容!#REF!)</f>
        <v>#REF!</v>
      </c>
      <c r="C423" s="527" t="e">
        <f>电容!#REF!</f>
        <v>#REF!</v>
      </c>
      <c r="D423" s="527" t="e">
        <f>电容!#REF!</f>
        <v>#REF!</v>
      </c>
      <c r="E423" s="527" t="e">
        <f>电容!#REF!</f>
        <v>#REF!</v>
      </c>
      <c r="F423" s="530" t="e">
        <f>电容!#REF!</f>
        <v>#REF!</v>
      </c>
      <c r="G423" s="531" t="e">
        <f>电容!#REF!</f>
        <v>#REF!</v>
      </c>
      <c r="H423" s="532" t="e">
        <f>电容!#REF!</f>
        <v>#REF!</v>
      </c>
    </row>
    <row r="424" spans="1:8">
      <c r="A424" s="525">
        <v>172</v>
      </c>
      <c r="B424" s="529" t="e">
        <f>CONCATENATE(电容!#REF!,"/",电容!#REF!)</f>
        <v>#REF!</v>
      </c>
      <c r="C424" s="527" t="e">
        <f>电容!#REF!</f>
        <v>#REF!</v>
      </c>
      <c r="D424" s="527" t="e">
        <f>电容!#REF!</f>
        <v>#REF!</v>
      </c>
      <c r="E424" s="527" t="e">
        <f>电容!#REF!</f>
        <v>#REF!</v>
      </c>
      <c r="F424" s="530" t="e">
        <f>电容!#REF!</f>
        <v>#REF!</v>
      </c>
      <c r="G424" s="531" t="e">
        <f>电容!#REF!</f>
        <v>#REF!</v>
      </c>
      <c r="H424" s="532" t="e">
        <f>电容!#REF!</f>
        <v>#REF!</v>
      </c>
    </row>
    <row r="425" spans="1:8">
      <c r="A425" s="525">
        <v>173</v>
      </c>
      <c r="B425" s="529" t="str">
        <f>CONCATENATE(电容!D46,"/",电容!E46)</f>
        <v>/</v>
      </c>
      <c r="C425" s="527">
        <f>电容!F46</f>
        <v>0</v>
      </c>
      <c r="D425" s="527">
        <f>电容!G46</f>
        <v>0</v>
      </c>
      <c r="E425" s="527">
        <f>电容!H46</f>
        <v>0</v>
      </c>
      <c r="F425" s="530">
        <f>电容!I46</f>
        <v>0</v>
      </c>
      <c r="G425" s="531">
        <f>电容!J46</f>
        <v>0</v>
      </c>
      <c r="H425" s="532">
        <f>电容!L46</f>
        <v>0</v>
      </c>
    </row>
    <row r="426" spans="1:8">
      <c r="A426" s="525">
        <v>174</v>
      </c>
      <c r="B426" s="529" t="str">
        <f>CONCATENATE(电容!D47,"/",电容!E47)</f>
        <v>/</v>
      </c>
      <c r="C426" s="527">
        <f>电容!F47</f>
        <v>0</v>
      </c>
      <c r="D426" s="527">
        <f>电容!G47</f>
        <v>0</v>
      </c>
      <c r="E426" s="527">
        <f>电容!H47</f>
        <v>0</v>
      </c>
      <c r="F426" s="530">
        <f>电容!I47</f>
        <v>0</v>
      </c>
      <c r="G426" s="531">
        <f>电容!J47</f>
        <v>0</v>
      </c>
      <c r="H426" s="532">
        <f>电容!L47</f>
        <v>0</v>
      </c>
    </row>
    <row r="427" spans="1:8">
      <c r="A427" s="525"/>
      <c r="B427" s="529" t="str">
        <f>CONCATENATE(电容!D48,"/",电容!E48)</f>
        <v>/</v>
      </c>
      <c r="C427" s="527">
        <f>电容!F48</f>
        <v>0</v>
      </c>
      <c r="D427" s="527">
        <f>电容!G48</f>
        <v>0</v>
      </c>
      <c r="E427" s="527">
        <f>电容!H48</f>
        <v>0</v>
      </c>
      <c r="F427" s="530">
        <f>电容!I48</f>
        <v>0</v>
      </c>
      <c r="G427" s="531">
        <f>电容!J48</f>
        <v>0</v>
      </c>
      <c r="H427" s="532">
        <f>电容!L48</f>
        <v>0</v>
      </c>
    </row>
    <row r="428" spans="1:8">
      <c r="A428" s="525"/>
      <c r="B428" s="529" t="str">
        <f>CONCATENATE(电容!D49,"/",电容!E49)</f>
        <v>/</v>
      </c>
      <c r="C428" s="527">
        <f>电容!F49</f>
        <v>0</v>
      </c>
      <c r="D428" s="527">
        <f>电容!G49</f>
        <v>0</v>
      </c>
      <c r="E428" s="527">
        <f>电容!H49</f>
        <v>0</v>
      </c>
      <c r="F428" s="530">
        <f>电容!I49</f>
        <v>0</v>
      </c>
      <c r="G428" s="531">
        <f>电容!J49</f>
        <v>0</v>
      </c>
      <c r="H428" s="532">
        <f>电容!L49</f>
        <v>0</v>
      </c>
    </row>
    <row r="429" spans="1:8">
      <c r="A429" s="525"/>
      <c r="B429" s="529" t="str">
        <f>CONCATENATE(电容!D50,"/",电容!E50)</f>
        <v>/</v>
      </c>
      <c r="C429" s="527">
        <f>电容!F50</f>
        <v>0</v>
      </c>
      <c r="D429" s="527">
        <f>电容!G50</f>
        <v>0</v>
      </c>
      <c r="E429" s="527">
        <f>电容!H50</f>
        <v>0</v>
      </c>
      <c r="F429" s="530">
        <f>电容!I50</f>
        <v>0</v>
      </c>
      <c r="G429" s="531">
        <f>电容!J50</f>
        <v>0</v>
      </c>
      <c r="H429" s="532">
        <f>电容!L50</f>
        <v>0</v>
      </c>
    </row>
    <row r="430" spans="1:8">
      <c r="A430" s="525"/>
      <c r="B430" s="529" t="str">
        <f>CONCATENATE(电容!D51,"/",电容!E51)</f>
        <v>/</v>
      </c>
      <c r="C430" s="527">
        <f>电容!F51</f>
        <v>0</v>
      </c>
      <c r="D430" s="527">
        <f>电容!G51</f>
        <v>0</v>
      </c>
      <c r="E430" s="527">
        <f>电容!H51</f>
        <v>0</v>
      </c>
      <c r="F430" s="530">
        <f>电容!I51</f>
        <v>0</v>
      </c>
      <c r="G430" s="531">
        <f>电容!J51</f>
        <v>0</v>
      </c>
      <c r="H430" s="532">
        <f>电容!L51</f>
        <v>0</v>
      </c>
    </row>
    <row r="431" spans="1:8">
      <c r="A431" s="525"/>
      <c r="B431" s="529" t="str">
        <f>CONCATENATE(电容!D52,"/",电容!E52)</f>
        <v>/</v>
      </c>
      <c r="C431" s="527">
        <f>电容!F52</f>
        <v>0</v>
      </c>
      <c r="D431" s="527">
        <f>电容!G52</f>
        <v>0</v>
      </c>
      <c r="E431" s="527">
        <f>电容!H52</f>
        <v>0</v>
      </c>
      <c r="F431" s="530">
        <f>电容!I52</f>
        <v>0</v>
      </c>
      <c r="G431" s="531">
        <f>电容!J52</f>
        <v>0</v>
      </c>
      <c r="H431" s="532">
        <f>电容!L52</f>
        <v>0</v>
      </c>
    </row>
    <row r="432" spans="1:8">
      <c r="A432" s="525"/>
      <c r="B432" s="529" t="str">
        <f>CONCATENATE(电容!D53,"/",电容!E53)</f>
        <v>/</v>
      </c>
      <c r="C432" s="527">
        <f>电容!F53</f>
        <v>0</v>
      </c>
      <c r="D432" s="527">
        <f>电容!G53</f>
        <v>0</v>
      </c>
      <c r="E432" s="527">
        <f>电容!H53</f>
        <v>0</v>
      </c>
      <c r="F432" s="530">
        <f>电容!I53</f>
        <v>0</v>
      </c>
      <c r="G432" s="531">
        <f>电容!J53</f>
        <v>0</v>
      </c>
      <c r="H432" s="532">
        <f>电容!L53</f>
        <v>0</v>
      </c>
    </row>
    <row r="433" spans="1:8">
      <c r="A433" s="525"/>
      <c r="B433" s="529" t="str">
        <f>CONCATENATE(电容!D54,"/",电容!E54)</f>
        <v>/</v>
      </c>
      <c r="C433" s="527">
        <f>电容!F54</f>
        <v>0</v>
      </c>
      <c r="D433" s="527">
        <f>电容!G54</f>
        <v>0</v>
      </c>
      <c r="E433" s="527">
        <f>电容!H54</f>
        <v>0</v>
      </c>
      <c r="F433" s="530">
        <f>电容!I54</f>
        <v>0</v>
      </c>
      <c r="G433" s="531">
        <f>电容!J54</f>
        <v>0</v>
      </c>
      <c r="H433" s="532">
        <f>电容!L54</f>
        <v>0</v>
      </c>
    </row>
    <row r="434" spans="1:8">
      <c r="A434" s="525"/>
      <c r="B434" s="529" t="str">
        <f>CONCATENATE(电容!D55,"/",电容!E55)</f>
        <v>/</v>
      </c>
      <c r="C434" s="527">
        <f>电容!F55</f>
        <v>0</v>
      </c>
      <c r="D434" s="527">
        <f>电容!G55</f>
        <v>0</v>
      </c>
      <c r="E434" s="527">
        <f>电容!H55</f>
        <v>0</v>
      </c>
      <c r="F434" s="530">
        <f>电容!I55</f>
        <v>0</v>
      </c>
      <c r="G434" s="531">
        <f>电容!J55</f>
        <v>0</v>
      </c>
      <c r="H434" s="532">
        <f>电容!L55</f>
        <v>0</v>
      </c>
    </row>
    <row r="435" spans="1:8">
      <c r="A435" s="525"/>
      <c r="B435" s="529" t="str">
        <f>CONCATENATE(电容!D56,"/",电容!E56)</f>
        <v>/</v>
      </c>
      <c r="C435" s="527">
        <f>电容!F56</f>
        <v>0</v>
      </c>
      <c r="D435" s="527">
        <f>电容!G56</f>
        <v>0</v>
      </c>
      <c r="E435" s="527">
        <f>电容!H56</f>
        <v>0</v>
      </c>
      <c r="F435" s="530">
        <f>电容!I56</f>
        <v>0</v>
      </c>
      <c r="G435" s="531">
        <f>电容!J56</f>
        <v>0</v>
      </c>
      <c r="H435" s="532">
        <f>电容!L56</f>
        <v>0</v>
      </c>
    </row>
    <row r="436" spans="1:8">
      <c r="A436" s="525"/>
      <c r="B436" s="529" t="str">
        <f>CONCATENATE(电容!D57,"/",电容!E57)</f>
        <v>/</v>
      </c>
      <c r="C436" s="527">
        <f>电容!F57</f>
        <v>0</v>
      </c>
      <c r="D436" s="527">
        <f>电容!G57</f>
        <v>0</v>
      </c>
      <c r="E436" s="527">
        <f>电容!H57</f>
        <v>0</v>
      </c>
      <c r="F436" s="530">
        <f>电容!I57</f>
        <v>0</v>
      </c>
      <c r="G436" s="531">
        <f>电容!J57</f>
        <v>0</v>
      </c>
      <c r="H436" s="532">
        <f>电容!L57</f>
        <v>0</v>
      </c>
    </row>
    <row r="437" spans="1:8">
      <c r="A437" s="525"/>
      <c r="B437" s="529" t="str">
        <f>CONCATENATE(电容!D58,"/",电容!E58)</f>
        <v>/</v>
      </c>
      <c r="C437" s="527">
        <f>电容!F58</f>
        <v>0</v>
      </c>
      <c r="D437" s="527">
        <f>电容!G58</f>
        <v>0</v>
      </c>
      <c r="E437" s="527">
        <f>电容!H58</f>
        <v>0</v>
      </c>
      <c r="F437" s="530">
        <f>电容!I58</f>
        <v>0</v>
      </c>
      <c r="G437" s="531">
        <f>电容!J58</f>
        <v>0</v>
      </c>
      <c r="H437" s="532">
        <f>电容!L58</f>
        <v>0</v>
      </c>
    </row>
    <row r="438" spans="1:8">
      <c r="A438" s="525"/>
      <c r="B438" s="529" t="str">
        <f>CONCATENATE(电容!D59,"/",电容!E59)</f>
        <v>/</v>
      </c>
      <c r="C438" s="527">
        <f>电容!F59</f>
        <v>0</v>
      </c>
      <c r="D438" s="527">
        <f>电容!G59</f>
        <v>0</v>
      </c>
      <c r="E438" s="527">
        <f>电容!H59</f>
        <v>0</v>
      </c>
      <c r="F438" s="530">
        <f>电容!I59</f>
        <v>0</v>
      </c>
      <c r="G438" s="531">
        <f>电容!J59</f>
        <v>0</v>
      </c>
      <c r="H438" s="532">
        <f>电容!L59</f>
        <v>0</v>
      </c>
    </row>
    <row r="439" spans="1:8">
      <c r="A439" s="525"/>
      <c r="B439" s="529"/>
      <c r="C439" s="527"/>
      <c r="D439" s="527"/>
      <c r="E439" s="527"/>
      <c r="F439" s="530"/>
      <c r="G439" s="531"/>
      <c r="H439" s="532"/>
    </row>
    <row r="440" spans="1:8">
      <c r="A440" s="525"/>
      <c r="B440" s="533" t="s">
        <v>38</v>
      </c>
      <c r="C440" s="527"/>
      <c r="D440" s="527"/>
      <c r="E440" s="527"/>
      <c r="F440" s="530"/>
      <c r="G440" s="531"/>
      <c r="H440" s="532"/>
    </row>
    <row r="441" spans="1:8">
      <c r="A441" s="525">
        <v>1</v>
      </c>
      <c r="B441" s="529" t="str">
        <f>CONCATENATE(电感!D3,"/",电感!E3)</f>
        <v>/A5单线圈</v>
      </c>
      <c r="C441" s="527">
        <f>电感!F3</f>
        <v>0</v>
      </c>
      <c r="D441" s="527" t="str">
        <f>电感!G3</f>
        <v>DIP电感</v>
      </c>
      <c r="E441" s="527" t="str">
        <f>电感!H3</f>
        <v>A11-20.5-43-6.3UH-10TS-7B 10圈</v>
      </c>
      <c r="F441" s="530">
        <f>电感!I3</f>
        <v>0</v>
      </c>
      <c r="G441" s="531">
        <f>电感!J3</f>
        <v>0</v>
      </c>
      <c r="H441" s="532">
        <f>电感!L3</f>
        <v>2</v>
      </c>
    </row>
    <row r="442" spans="1:8">
      <c r="A442" s="525">
        <v>2</v>
      </c>
      <c r="B442" s="529" t="str">
        <f>CONCATENATE(电感!D4,"/",电感!E4)</f>
        <v>/A28双线圈</v>
      </c>
      <c r="C442" s="527">
        <f>电感!F4</f>
        <v>0</v>
      </c>
      <c r="D442" s="527" t="str">
        <f>电感!G4</f>
        <v>DIP电感</v>
      </c>
      <c r="E442" s="527" t="str">
        <f>电感!H4</f>
        <v>A28-9TS-7.1UH-51.5*93 9圈</v>
      </c>
      <c r="F442" s="530">
        <f>电感!I4</f>
        <v>0</v>
      </c>
      <c r="G442" s="531">
        <f>电感!J4</f>
        <v>0</v>
      </c>
      <c r="H442" s="532">
        <f>电感!L4</f>
        <v>2</v>
      </c>
    </row>
    <row r="443" spans="1:8">
      <c r="A443" s="525">
        <v>3</v>
      </c>
      <c r="B443" s="529" t="str">
        <f>CONCATENATE(电感!D6,"/",电感!E6)</f>
        <v>/RX接收线圈</v>
      </c>
      <c r="C443" s="527">
        <f>电感!F6</f>
        <v>0</v>
      </c>
      <c r="D443" s="527" t="str">
        <f>电感!G6</f>
        <v>DIP电感</v>
      </c>
      <c r="E443" s="527" t="str">
        <f>电感!H6</f>
        <v>RX-48*32*0.65MM 12.5UH+/-10%</v>
      </c>
      <c r="F443" s="530">
        <f>电感!I6</f>
        <v>0</v>
      </c>
      <c r="G443" s="531">
        <f>电感!J6</f>
        <v>0</v>
      </c>
      <c r="H443" s="532">
        <f>电感!L6</f>
        <v>2</v>
      </c>
    </row>
    <row r="444" spans="1:8">
      <c r="A444" s="525">
        <v>4</v>
      </c>
      <c r="B444" s="529" t="str">
        <f>CONCATENATE(电感!D7,"/",电感!E7)</f>
        <v>L0805/</v>
      </c>
      <c r="C444" s="527">
        <f>电感!F7</f>
        <v>0</v>
      </c>
      <c r="D444" s="527" t="str">
        <f>电感!G7</f>
        <v>SMD电感</v>
      </c>
      <c r="E444" s="527" t="str">
        <f>电感!H7</f>
        <v>4.7uH  L0805</v>
      </c>
      <c r="F444" s="530">
        <f>电感!I7</f>
        <v>0</v>
      </c>
      <c r="G444" s="531">
        <f>电感!J7</f>
        <v>0</v>
      </c>
      <c r="H444" s="532">
        <f>电感!L7</f>
        <v>2</v>
      </c>
    </row>
    <row r="445" spans="1:8">
      <c r="A445" s="525">
        <v>5</v>
      </c>
      <c r="B445" s="529" t="str">
        <f>CONCATENATE(电感!D8,"/",电感!E8)</f>
        <v>/</v>
      </c>
      <c r="C445" s="527">
        <f>电感!F8</f>
        <v>0</v>
      </c>
      <c r="D445" s="527">
        <f>电感!G8</f>
        <v>0</v>
      </c>
      <c r="E445" s="527">
        <f>电感!H8</f>
        <v>0</v>
      </c>
      <c r="F445" s="530">
        <f>电感!I8</f>
        <v>0</v>
      </c>
      <c r="G445" s="531">
        <f>电感!J8</f>
        <v>0</v>
      </c>
      <c r="H445" s="532">
        <f>电感!L8</f>
        <v>0</v>
      </c>
    </row>
    <row r="446" spans="1:8">
      <c r="A446" s="525">
        <v>6</v>
      </c>
      <c r="B446" s="529" t="str">
        <f>CONCATENATE(电感!D9,"/",电感!E9)</f>
        <v>/</v>
      </c>
      <c r="C446" s="527">
        <f>电感!F9</f>
        <v>0</v>
      </c>
      <c r="D446" s="527">
        <f>电感!G9</f>
        <v>0</v>
      </c>
      <c r="E446" s="527">
        <f>电感!H9</f>
        <v>0</v>
      </c>
      <c r="F446" s="530">
        <f>电感!I9</f>
        <v>0</v>
      </c>
      <c r="G446" s="531">
        <f>电感!J9</f>
        <v>0</v>
      </c>
      <c r="H446" s="532">
        <f>电感!L9</f>
        <v>0</v>
      </c>
    </row>
    <row r="447" spans="1:8">
      <c r="A447" s="525">
        <v>7</v>
      </c>
      <c r="B447" s="529" t="str">
        <f>CONCATENATE(电感!D10,"/",电感!E10)</f>
        <v>/</v>
      </c>
      <c r="C447" s="527">
        <f>电感!F10</f>
        <v>0</v>
      </c>
      <c r="D447" s="527">
        <f>电感!G10</f>
        <v>0</v>
      </c>
      <c r="E447" s="527">
        <f>电感!H10</f>
        <v>0</v>
      </c>
      <c r="F447" s="530">
        <f>电感!I10</f>
        <v>0</v>
      </c>
      <c r="G447" s="531">
        <f>电感!J10</f>
        <v>0</v>
      </c>
      <c r="H447" s="532">
        <f>电感!L10</f>
        <v>0</v>
      </c>
    </row>
    <row r="448" spans="1:8">
      <c r="A448" s="525">
        <v>8</v>
      </c>
      <c r="B448" s="529" t="str">
        <f>CONCATENATE(电感!D11,"/",电感!E11)</f>
        <v>/</v>
      </c>
      <c r="C448" s="527">
        <f>电感!F11</f>
        <v>0</v>
      </c>
      <c r="D448" s="527">
        <f>电感!G11</f>
        <v>0</v>
      </c>
      <c r="E448" s="527">
        <f>电感!H11</f>
        <v>0</v>
      </c>
      <c r="F448" s="530">
        <f>电感!I11</f>
        <v>0</v>
      </c>
      <c r="G448" s="531">
        <f>电感!J11</f>
        <v>0</v>
      </c>
      <c r="H448" s="532">
        <f>电感!L11</f>
        <v>0</v>
      </c>
    </row>
    <row r="449" spans="1:8">
      <c r="A449" s="525">
        <v>9</v>
      </c>
      <c r="B449" s="529" t="str">
        <f>CONCATENATE(电感!D12,"/",电感!E12)</f>
        <v>/</v>
      </c>
      <c r="C449" s="527">
        <f>电感!F12</f>
        <v>0</v>
      </c>
      <c r="D449" s="527">
        <f>电感!G12</f>
        <v>0</v>
      </c>
      <c r="E449" s="527">
        <f>电感!H12</f>
        <v>0</v>
      </c>
      <c r="F449" s="530">
        <f>电感!I12</f>
        <v>0</v>
      </c>
      <c r="G449" s="531">
        <f>电感!J12</f>
        <v>0</v>
      </c>
      <c r="H449" s="532">
        <f>电感!L12</f>
        <v>0</v>
      </c>
    </row>
    <row r="450" spans="1:8">
      <c r="A450" s="525">
        <v>10</v>
      </c>
      <c r="B450" s="529" t="str">
        <f>CONCATENATE(电感!D13,"/",电感!E13)</f>
        <v>/</v>
      </c>
      <c r="C450" s="527">
        <f>电感!F13</f>
        <v>0</v>
      </c>
      <c r="D450" s="527">
        <f>电感!G13</f>
        <v>0</v>
      </c>
      <c r="E450" s="527">
        <f>电感!H13</f>
        <v>0</v>
      </c>
      <c r="F450" s="530">
        <f>电感!I13</f>
        <v>0</v>
      </c>
      <c r="G450" s="531">
        <f>电感!J13</f>
        <v>0</v>
      </c>
      <c r="H450" s="532">
        <f>电感!L13</f>
        <v>0</v>
      </c>
    </row>
    <row r="451" spans="1:8">
      <c r="A451" s="525">
        <v>11</v>
      </c>
      <c r="B451" s="529" t="str">
        <f>CONCATENATE(电感!D14,"/",电感!E14)</f>
        <v>/</v>
      </c>
      <c r="C451" s="527">
        <f>电感!F14</f>
        <v>0</v>
      </c>
      <c r="D451" s="527">
        <f>电感!G14</f>
        <v>0</v>
      </c>
      <c r="E451" s="527">
        <f>电感!H14</f>
        <v>0</v>
      </c>
      <c r="F451" s="530">
        <f>电感!I14</f>
        <v>0</v>
      </c>
      <c r="G451" s="531">
        <f>电感!J14</f>
        <v>0</v>
      </c>
      <c r="H451" s="532">
        <f>电感!L14</f>
        <v>0</v>
      </c>
    </row>
    <row r="452" spans="1:8">
      <c r="A452" s="525">
        <v>12</v>
      </c>
      <c r="B452" s="529" t="str">
        <f>CONCATENATE(电感!D15,"/",电感!E15)</f>
        <v>/</v>
      </c>
      <c r="C452" s="527">
        <f>电感!F15</f>
        <v>0</v>
      </c>
      <c r="D452" s="527">
        <f>电感!G15</f>
        <v>0</v>
      </c>
      <c r="E452" s="527">
        <f>电感!H15</f>
        <v>0</v>
      </c>
      <c r="F452" s="530">
        <f>电感!I15</f>
        <v>0</v>
      </c>
      <c r="G452" s="531">
        <f>电感!J15</f>
        <v>0</v>
      </c>
      <c r="H452" s="532">
        <f>电感!L15</f>
        <v>0</v>
      </c>
    </row>
    <row r="453" spans="1:8">
      <c r="A453" s="525">
        <v>13</v>
      </c>
      <c r="B453" s="529" t="str">
        <f>CONCATENATE(电感!D16,"/",电感!E16)</f>
        <v>/</v>
      </c>
      <c r="C453" s="527">
        <f>电感!F16</f>
        <v>0</v>
      </c>
      <c r="D453" s="527">
        <f>电感!G16</f>
        <v>0</v>
      </c>
      <c r="E453" s="527">
        <f>电感!H16</f>
        <v>0</v>
      </c>
      <c r="F453" s="530">
        <f>电感!I16</f>
        <v>0</v>
      </c>
      <c r="G453" s="531">
        <f>电感!J16</f>
        <v>0</v>
      </c>
      <c r="H453" s="532">
        <f>电感!L16</f>
        <v>0</v>
      </c>
    </row>
    <row r="454" spans="1:8">
      <c r="A454" s="525">
        <v>14</v>
      </c>
      <c r="B454" s="529" t="str">
        <f>CONCATENATE(电感!D17,"/",电感!E17)</f>
        <v>/</v>
      </c>
      <c r="C454" s="527">
        <f>电感!F17</f>
        <v>0</v>
      </c>
      <c r="D454" s="527">
        <f>电感!G17</f>
        <v>0</v>
      </c>
      <c r="E454" s="527">
        <f>电感!H17</f>
        <v>0</v>
      </c>
      <c r="F454" s="530">
        <f>电感!I17</f>
        <v>0</v>
      </c>
      <c r="G454" s="531">
        <f>电感!J17</f>
        <v>0</v>
      </c>
      <c r="H454" s="532">
        <f>电感!L17</f>
        <v>0</v>
      </c>
    </row>
    <row r="455" spans="1:8">
      <c r="A455" s="525">
        <v>15</v>
      </c>
      <c r="B455" s="529" t="str">
        <f>CONCATENATE(电感!D18,"/",电感!E18)</f>
        <v>/</v>
      </c>
      <c r="C455" s="527">
        <f>电感!F18</f>
        <v>0</v>
      </c>
      <c r="D455" s="527">
        <f>电感!G18</f>
        <v>0</v>
      </c>
      <c r="E455" s="527">
        <f>电感!H18</f>
        <v>0</v>
      </c>
      <c r="F455" s="530">
        <f>电感!I18</f>
        <v>0</v>
      </c>
      <c r="G455" s="531">
        <f>电感!J18</f>
        <v>0</v>
      </c>
      <c r="H455" s="532">
        <f>电感!L18</f>
        <v>0</v>
      </c>
    </row>
    <row r="456" spans="1:8">
      <c r="A456" s="525">
        <v>16</v>
      </c>
      <c r="B456" s="529" t="str">
        <f>CONCATENATE(电感!D19,"/",电感!E19)</f>
        <v>/</v>
      </c>
      <c r="C456" s="527">
        <f>电感!F19</f>
        <v>0</v>
      </c>
      <c r="D456" s="527">
        <f>电感!G19</f>
        <v>0</v>
      </c>
      <c r="E456" s="527">
        <f>电感!H19</f>
        <v>0</v>
      </c>
      <c r="F456" s="530">
        <f>电感!I19</f>
        <v>0</v>
      </c>
      <c r="G456" s="531">
        <f>电感!J19</f>
        <v>0</v>
      </c>
      <c r="H456" s="532">
        <f>电感!L19</f>
        <v>0</v>
      </c>
    </row>
    <row r="457" spans="1:8">
      <c r="A457" s="525">
        <v>17</v>
      </c>
      <c r="B457" s="529" t="str">
        <f>CONCATENATE(电感!D20,"/",电感!E20)</f>
        <v>/</v>
      </c>
      <c r="C457" s="527">
        <f>电感!F20</f>
        <v>0</v>
      </c>
      <c r="D457" s="527">
        <f>电感!G20</f>
        <v>0</v>
      </c>
      <c r="E457" s="527">
        <f>电感!H20</f>
        <v>0</v>
      </c>
      <c r="F457" s="530">
        <f>电感!I20</f>
        <v>0</v>
      </c>
      <c r="G457" s="531">
        <f>电感!J20</f>
        <v>0</v>
      </c>
      <c r="H457" s="532">
        <f>电感!L20</f>
        <v>0</v>
      </c>
    </row>
    <row r="458" spans="1:8">
      <c r="A458" s="525">
        <v>18</v>
      </c>
      <c r="B458" s="529" t="str">
        <f>CONCATENATE(电感!D21,"/",电感!E21)</f>
        <v>/</v>
      </c>
      <c r="C458" s="527">
        <f>电感!F21</f>
        <v>0</v>
      </c>
      <c r="D458" s="527">
        <f>电感!G21</f>
        <v>0</v>
      </c>
      <c r="E458" s="527">
        <f>电感!H21</f>
        <v>0</v>
      </c>
      <c r="F458" s="530">
        <f>电感!I21</f>
        <v>0</v>
      </c>
      <c r="G458" s="531">
        <f>电感!J21</f>
        <v>0</v>
      </c>
      <c r="H458" s="532">
        <f>电感!L21</f>
        <v>0</v>
      </c>
    </row>
    <row r="459" spans="1:8">
      <c r="A459" s="525">
        <v>19</v>
      </c>
      <c r="B459" s="529" t="str">
        <f>CONCATENATE(电感!D22,"/",电感!E22)</f>
        <v>/</v>
      </c>
      <c r="C459" s="527">
        <f>电感!F22</f>
        <v>0</v>
      </c>
      <c r="D459" s="527">
        <f>电感!G22</f>
        <v>0</v>
      </c>
      <c r="E459" s="527">
        <f>电感!H22</f>
        <v>0</v>
      </c>
      <c r="F459" s="530">
        <f>电感!I22</f>
        <v>0</v>
      </c>
      <c r="G459" s="531">
        <f>电感!J22</f>
        <v>0</v>
      </c>
      <c r="H459" s="532">
        <f>电感!L22</f>
        <v>0</v>
      </c>
    </row>
    <row r="460" spans="1:8">
      <c r="A460" s="525">
        <v>20</v>
      </c>
      <c r="B460" s="529" t="str">
        <f>CONCATENATE(电感!D23,"/",电感!E23)</f>
        <v>/</v>
      </c>
      <c r="C460" s="527">
        <f>电感!F23</f>
        <v>0</v>
      </c>
      <c r="D460" s="527">
        <f>电感!G23</f>
        <v>0</v>
      </c>
      <c r="E460" s="527">
        <f>电感!H23</f>
        <v>0</v>
      </c>
      <c r="F460" s="530">
        <f>电感!I23</f>
        <v>0</v>
      </c>
      <c r="G460" s="531">
        <f>电感!J23</f>
        <v>0</v>
      </c>
      <c r="H460" s="532">
        <f>电感!L23</f>
        <v>0</v>
      </c>
    </row>
    <row r="461" spans="1:8">
      <c r="A461" s="525">
        <v>21</v>
      </c>
      <c r="B461" s="529" t="str">
        <f>CONCATENATE(电感!D24,"/",电感!E24)</f>
        <v>/</v>
      </c>
      <c r="C461" s="527">
        <f>电感!F24</f>
        <v>0</v>
      </c>
      <c r="D461" s="527">
        <f>电感!G24</f>
        <v>0</v>
      </c>
      <c r="E461" s="527">
        <f>电感!H24</f>
        <v>0</v>
      </c>
      <c r="F461" s="530">
        <f>电感!I24</f>
        <v>0</v>
      </c>
      <c r="G461" s="531">
        <f>电感!J24</f>
        <v>0</v>
      </c>
      <c r="H461" s="532">
        <f>电感!L24</f>
        <v>0</v>
      </c>
    </row>
    <row r="462" spans="1:8">
      <c r="A462" s="525">
        <v>22</v>
      </c>
      <c r="B462" s="529" t="str">
        <f>CONCATENATE(电感!D25,"/",电感!E25)</f>
        <v>/</v>
      </c>
      <c r="C462" s="527">
        <f>电感!F25</f>
        <v>0</v>
      </c>
      <c r="D462" s="527">
        <f>电感!G25</f>
        <v>0</v>
      </c>
      <c r="E462" s="527">
        <f>电感!H25</f>
        <v>0</v>
      </c>
      <c r="F462" s="530">
        <f>电感!I25</f>
        <v>0</v>
      </c>
      <c r="G462" s="531">
        <f>电感!J25</f>
        <v>0</v>
      </c>
      <c r="H462" s="532">
        <f>电感!L25</f>
        <v>0</v>
      </c>
    </row>
    <row r="463" spans="1:8">
      <c r="A463" s="525">
        <v>23</v>
      </c>
      <c r="B463" s="529" t="str">
        <f>CONCATENATE(电感!D26,"/",电感!E26)</f>
        <v>/</v>
      </c>
      <c r="C463" s="527">
        <f>电感!F26</f>
        <v>0</v>
      </c>
      <c r="D463" s="527">
        <f>电感!G26</f>
        <v>0</v>
      </c>
      <c r="E463" s="527">
        <f>电感!H26</f>
        <v>0</v>
      </c>
      <c r="F463" s="530">
        <f>电感!I26</f>
        <v>0</v>
      </c>
      <c r="G463" s="531">
        <f>电感!J26</f>
        <v>0</v>
      </c>
      <c r="H463" s="532">
        <f>电感!L26</f>
        <v>0</v>
      </c>
    </row>
    <row r="464" spans="1:8">
      <c r="A464" s="525">
        <v>24</v>
      </c>
      <c r="B464" s="529" t="str">
        <f>CONCATENATE(电感!D27,"/",电感!E27)</f>
        <v>/</v>
      </c>
      <c r="C464" s="527">
        <f>电感!F27</f>
        <v>0</v>
      </c>
      <c r="D464" s="527">
        <f>电感!G27</f>
        <v>0</v>
      </c>
      <c r="E464" s="527">
        <f>电感!H27</f>
        <v>0</v>
      </c>
      <c r="F464" s="530">
        <f>电感!I27</f>
        <v>0</v>
      </c>
      <c r="G464" s="531">
        <f>电感!J27</f>
        <v>0</v>
      </c>
      <c r="H464" s="532">
        <f>电感!L27</f>
        <v>0</v>
      </c>
    </row>
    <row r="465" spans="1:8">
      <c r="A465" s="525">
        <v>25</v>
      </c>
      <c r="B465" s="529" t="str">
        <f>CONCATENATE(电感!D28,"/",电感!E28)</f>
        <v>/</v>
      </c>
      <c r="C465" s="527">
        <f>电感!F28</f>
        <v>0</v>
      </c>
      <c r="D465" s="527">
        <f>电感!G28</f>
        <v>0</v>
      </c>
      <c r="E465" s="527">
        <f>电感!H28</f>
        <v>0</v>
      </c>
      <c r="F465" s="530">
        <f>电感!I28</f>
        <v>0</v>
      </c>
      <c r="G465" s="531">
        <f>电感!J28</f>
        <v>0</v>
      </c>
      <c r="H465" s="532">
        <f>电感!L28</f>
        <v>0</v>
      </c>
    </row>
    <row r="466" spans="1:8">
      <c r="A466" s="525">
        <v>26</v>
      </c>
      <c r="B466" s="529" t="str">
        <f>CONCATENATE(电感!D29,"/",电感!E29)</f>
        <v>/</v>
      </c>
      <c r="C466" s="527">
        <f>电感!F29</f>
        <v>0</v>
      </c>
      <c r="D466" s="527">
        <f>电感!G29</f>
        <v>0</v>
      </c>
      <c r="E466" s="527">
        <f>电感!H29</f>
        <v>0</v>
      </c>
      <c r="F466" s="530">
        <f>电感!I29</f>
        <v>0</v>
      </c>
      <c r="G466" s="531">
        <f>电感!J29</f>
        <v>0</v>
      </c>
      <c r="H466" s="532">
        <f>电感!L29</f>
        <v>0</v>
      </c>
    </row>
    <row r="467" spans="1:8">
      <c r="A467" s="525">
        <v>27</v>
      </c>
      <c r="B467" s="529" t="str">
        <f>CONCATENATE(电感!D30,"/",电感!E30)</f>
        <v>/</v>
      </c>
      <c r="C467" s="527">
        <f>电感!F30</f>
        <v>0</v>
      </c>
      <c r="D467" s="527">
        <f>电感!G30</f>
        <v>0</v>
      </c>
      <c r="E467" s="527">
        <f>电感!H30</f>
        <v>0</v>
      </c>
      <c r="F467" s="530">
        <f>电感!I30</f>
        <v>0</v>
      </c>
      <c r="G467" s="531">
        <f>电感!J30</f>
        <v>0</v>
      </c>
      <c r="H467" s="532">
        <f>电感!L30</f>
        <v>0</v>
      </c>
    </row>
    <row r="468" spans="1:8">
      <c r="A468" s="525">
        <v>28</v>
      </c>
      <c r="B468" s="529" t="str">
        <f>CONCATENATE(电感!D31,"/",电感!E31)</f>
        <v>/</v>
      </c>
      <c r="C468" s="527">
        <f>电感!F31</f>
        <v>0</v>
      </c>
      <c r="D468" s="527">
        <f>电感!G31</f>
        <v>0</v>
      </c>
      <c r="E468" s="527">
        <f>电感!H31</f>
        <v>0</v>
      </c>
      <c r="F468" s="530">
        <f>电感!I31</f>
        <v>0</v>
      </c>
      <c r="G468" s="531">
        <f>电感!J31</f>
        <v>0</v>
      </c>
      <c r="H468" s="532">
        <f>电感!L31</f>
        <v>0</v>
      </c>
    </row>
    <row r="469" spans="1:8">
      <c r="A469" s="525">
        <v>29</v>
      </c>
      <c r="B469" s="529" t="str">
        <f>CONCATENATE(电感!D32,"/",电感!E32)</f>
        <v>/</v>
      </c>
      <c r="C469" s="527">
        <f>电感!F32</f>
        <v>0</v>
      </c>
      <c r="D469" s="527">
        <f>电感!G32</f>
        <v>0</v>
      </c>
      <c r="E469" s="527">
        <f>电感!H32</f>
        <v>0</v>
      </c>
      <c r="F469" s="530">
        <f>电感!I32</f>
        <v>0</v>
      </c>
      <c r="G469" s="531">
        <f>电感!J32</f>
        <v>0</v>
      </c>
      <c r="H469" s="532">
        <f>电感!L32</f>
        <v>0</v>
      </c>
    </row>
    <row r="470" spans="1:8">
      <c r="A470" s="525">
        <v>30</v>
      </c>
      <c r="B470" s="529" t="str">
        <f>CONCATENATE(电感!D33,"/",电感!E33)</f>
        <v>/</v>
      </c>
      <c r="C470" s="527">
        <f>电感!F33</f>
        <v>0</v>
      </c>
      <c r="D470" s="527">
        <f>电感!G33</f>
        <v>0</v>
      </c>
      <c r="E470" s="527">
        <f>电感!H33</f>
        <v>0</v>
      </c>
      <c r="F470" s="530">
        <f>电感!I33</f>
        <v>0</v>
      </c>
      <c r="G470" s="531">
        <f>电感!J33</f>
        <v>0</v>
      </c>
      <c r="H470" s="532">
        <f>电感!L33</f>
        <v>0</v>
      </c>
    </row>
    <row r="471" spans="1:8">
      <c r="A471" s="525">
        <v>31</v>
      </c>
      <c r="B471" s="529" t="str">
        <f>CONCATENATE(电感!D34,"/",电感!E34)</f>
        <v>/</v>
      </c>
      <c r="C471" s="527">
        <f>电感!F34</f>
        <v>0</v>
      </c>
      <c r="D471" s="527">
        <f>电感!G34</f>
        <v>0</v>
      </c>
      <c r="E471" s="527">
        <f>电感!H34</f>
        <v>0</v>
      </c>
      <c r="F471" s="530">
        <f>电感!I34</f>
        <v>0</v>
      </c>
      <c r="G471" s="531">
        <f>电感!J34</f>
        <v>0</v>
      </c>
      <c r="H471" s="532">
        <f>电感!L34</f>
        <v>0</v>
      </c>
    </row>
    <row r="472" spans="1:8">
      <c r="A472" s="525">
        <v>32</v>
      </c>
      <c r="B472" s="529" t="str">
        <f>CONCATENATE(电感!D35,"/",电感!E35)</f>
        <v>/</v>
      </c>
      <c r="C472" s="527">
        <f>电感!F35</f>
        <v>0</v>
      </c>
      <c r="D472" s="527">
        <f>电感!G35</f>
        <v>0</v>
      </c>
      <c r="E472" s="527">
        <f>电感!H35</f>
        <v>0</v>
      </c>
      <c r="F472" s="530">
        <f>电感!I35</f>
        <v>0</v>
      </c>
      <c r="G472" s="531">
        <f>电感!J35</f>
        <v>0</v>
      </c>
      <c r="H472" s="532">
        <f>电感!L35</f>
        <v>0</v>
      </c>
    </row>
    <row r="473" spans="1:8">
      <c r="A473" s="525">
        <v>33</v>
      </c>
      <c r="B473" s="529" t="str">
        <f>CONCATENATE(电感!D36,"/",电感!E36)</f>
        <v>/</v>
      </c>
      <c r="C473" s="527">
        <f>电感!F36</f>
        <v>0</v>
      </c>
      <c r="D473" s="527">
        <f>电感!G36</f>
        <v>0</v>
      </c>
      <c r="E473" s="527">
        <f>电感!H36</f>
        <v>0</v>
      </c>
      <c r="F473" s="530">
        <f>电感!I36</f>
        <v>0</v>
      </c>
      <c r="G473" s="531">
        <f>电感!J36</f>
        <v>0</v>
      </c>
      <c r="H473" s="532">
        <f>电感!L36</f>
        <v>0</v>
      </c>
    </row>
    <row r="474" spans="1:8">
      <c r="A474" s="525">
        <v>34</v>
      </c>
      <c r="B474" s="529" t="str">
        <f>CONCATENATE(电感!D37,"/",电感!E37)</f>
        <v>/</v>
      </c>
      <c r="C474" s="527">
        <f>电感!F37</f>
        <v>0</v>
      </c>
      <c r="D474" s="527">
        <f>电感!G37</f>
        <v>0</v>
      </c>
      <c r="E474" s="527">
        <f>电感!H37</f>
        <v>0</v>
      </c>
      <c r="F474" s="530">
        <f>电感!I37</f>
        <v>0</v>
      </c>
      <c r="G474" s="531">
        <f>电感!J37</f>
        <v>0</v>
      </c>
      <c r="H474" s="532">
        <f>电感!L37</f>
        <v>0</v>
      </c>
    </row>
    <row r="475" spans="1:8">
      <c r="A475" s="525">
        <v>35</v>
      </c>
      <c r="B475" s="529" t="str">
        <f>CONCATENATE(电感!D38,"/",电感!E38)</f>
        <v>/</v>
      </c>
      <c r="C475" s="527">
        <f>电感!F38</f>
        <v>0</v>
      </c>
      <c r="D475" s="527">
        <f>电感!G38</f>
        <v>0</v>
      </c>
      <c r="E475" s="527">
        <f>电感!H38</f>
        <v>0</v>
      </c>
      <c r="F475" s="530">
        <f>电感!I38</f>
        <v>0</v>
      </c>
      <c r="G475" s="531">
        <f>电感!J38</f>
        <v>0</v>
      </c>
      <c r="H475" s="532">
        <f>电感!L38</f>
        <v>0</v>
      </c>
    </row>
    <row r="476" spans="1:8">
      <c r="A476" s="525">
        <v>36</v>
      </c>
      <c r="B476" s="529" t="str">
        <f>CONCATENATE(电感!D39,"/",电感!E39)</f>
        <v>/</v>
      </c>
      <c r="C476" s="527">
        <f>电感!F39</f>
        <v>0</v>
      </c>
      <c r="D476" s="527">
        <f>电感!G39</f>
        <v>0</v>
      </c>
      <c r="E476" s="527">
        <f>电感!H39</f>
        <v>0</v>
      </c>
      <c r="F476" s="530">
        <f>电感!I39</f>
        <v>0</v>
      </c>
      <c r="G476" s="531">
        <f>电感!J39</f>
        <v>0</v>
      </c>
      <c r="H476" s="532">
        <f>电感!L39</f>
        <v>0</v>
      </c>
    </row>
    <row r="477" spans="1:8">
      <c r="A477" s="525">
        <v>37</v>
      </c>
      <c r="B477" s="529" t="str">
        <f>CONCATENATE(电感!D40,"/",电感!E40)</f>
        <v>/</v>
      </c>
      <c r="C477" s="527">
        <f>电感!F40</f>
        <v>0</v>
      </c>
      <c r="D477" s="527">
        <f>电感!G40</f>
        <v>0</v>
      </c>
      <c r="E477" s="527">
        <f>电感!H40</f>
        <v>0</v>
      </c>
      <c r="F477" s="530">
        <f>电感!I40</f>
        <v>0</v>
      </c>
      <c r="G477" s="531">
        <f>电感!J40</f>
        <v>0</v>
      </c>
      <c r="H477" s="532">
        <f>电感!L40</f>
        <v>0</v>
      </c>
    </row>
    <row r="478" spans="1:8">
      <c r="A478" s="525">
        <v>38</v>
      </c>
      <c r="B478" s="529" t="str">
        <f>CONCATENATE(电感!D41,"/",电感!E41)</f>
        <v>/</v>
      </c>
      <c r="C478" s="527">
        <f>电感!F41</f>
        <v>0</v>
      </c>
      <c r="D478" s="527">
        <f>电感!G41</f>
        <v>0</v>
      </c>
      <c r="E478" s="527">
        <f>电感!H41</f>
        <v>0</v>
      </c>
      <c r="F478" s="530">
        <f>电感!I41</f>
        <v>0</v>
      </c>
      <c r="G478" s="531">
        <f>电感!J41</f>
        <v>0</v>
      </c>
      <c r="H478" s="532">
        <f>电感!L41</f>
        <v>0</v>
      </c>
    </row>
    <row r="479" spans="1:8">
      <c r="A479" s="525">
        <v>39</v>
      </c>
      <c r="B479" s="529" t="str">
        <f>CONCATENATE(电感!D42,"/",电感!E42)</f>
        <v>/</v>
      </c>
      <c r="C479" s="527">
        <f>电感!F42</f>
        <v>0</v>
      </c>
      <c r="D479" s="527">
        <f>电感!G42</f>
        <v>0</v>
      </c>
      <c r="E479" s="527">
        <f>电感!H42</f>
        <v>0</v>
      </c>
      <c r="F479" s="530">
        <f>电感!I42</f>
        <v>0</v>
      </c>
      <c r="G479" s="531">
        <f>电感!J42</f>
        <v>0</v>
      </c>
      <c r="H479" s="532">
        <f>电感!L42</f>
        <v>0</v>
      </c>
    </row>
    <row r="480" spans="1:8">
      <c r="A480" s="525">
        <v>40</v>
      </c>
      <c r="B480" s="529" t="str">
        <f>CONCATENATE(电感!D43,"/",电感!E43)</f>
        <v>/</v>
      </c>
      <c r="C480" s="527">
        <f>电感!F43</f>
        <v>0</v>
      </c>
      <c r="D480" s="527">
        <f>电感!G43</f>
        <v>0</v>
      </c>
      <c r="E480" s="527">
        <f>电感!H43</f>
        <v>0</v>
      </c>
      <c r="F480" s="530">
        <f>电感!I43</f>
        <v>0</v>
      </c>
      <c r="G480" s="531">
        <f>电感!J43</f>
        <v>0</v>
      </c>
      <c r="H480" s="532">
        <f>电感!L43</f>
        <v>0</v>
      </c>
    </row>
    <row r="481" spans="1:8">
      <c r="A481" s="525">
        <v>41</v>
      </c>
      <c r="B481" s="529" t="str">
        <f>CONCATENATE(电感!D44,"/",电感!E44)</f>
        <v>/</v>
      </c>
      <c r="C481" s="527">
        <f>电感!F44</f>
        <v>0</v>
      </c>
      <c r="D481" s="527">
        <f>电感!G44</f>
        <v>0</v>
      </c>
      <c r="E481" s="527">
        <f>电感!H44</f>
        <v>0</v>
      </c>
      <c r="F481" s="530">
        <f>电感!I44</f>
        <v>0</v>
      </c>
      <c r="G481" s="531">
        <f>电感!J44</f>
        <v>0</v>
      </c>
      <c r="H481" s="532">
        <f>电感!L44</f>
        <v>0</v>
      </c>
    </row>
    <row r="482" spans="1:8">
      <c r="A482" s="525">
        <v>42</v>
      </c>
      <c r="B482" s="529" t="str">
        <f>CONCATENATE(电感!D45,"/",电感!E45)</f>
        <v>/</v>
      </c>
      <c r="C482" s="527">
        <f>电感!F45</f>
        <v>0</v>
      </c>
      <c r="D482" s="527">
        <f>电感!G45</f>
        <v>0</v>
      </c>
      <c r="E482" s="527">
        <f>电感!H45</f>
        <v>0</v>
      </c>
      <c r="F482" s="530">
        <f>电感!I45</f>
        <v>0</v>
      </c>
      <c r="G482" s="531">
        <f>电感!J45</f>
        <v>0</v>
      </c>
      <c r="H482" s="532">
        <f>电感!L45</f>
        <v>0</v>
      </c>
    </row>
    <row r="483" spans="1:8">
      <c r="A483" s="525">
        <v>43</v>
      </c>
      <c r="B483" s="529" t="str">
        <f>CONCATENATE(电感!D46,"/",电感!E46)</f>
        <v>/</v>
      </c>
      <c r="C483" s="527">
        <f>电感!F46</f>
        <v>0</v>
      </c>
      <c r="D483" s="527">
        <f>电感!G46</f>
        <v>0</v>
      </c>
      <c r="E483" s="527">
        <f>电感!H46</f>
        <v>0</v>
      </c>
      <c r="F483" s="530">
        <f>电感!I46</f>
        <v>0</v>
      </c>
      <c r="G483" s="531">
        <f>电感!J46</f>
        <v>0</v>
      </c>
      <c r="H483" s="532">
        <f>电感!L46</f>
        <v>0</v>
      </c>
    </row>
    <row r="484" spans="1:8">
      <c r="A484" s="525">
        <v>44</v>
      </c>
      <c r="B484" s="529" t="str">
        <f>CONCATENATE(电感!D47,"/",电感!E47)</f>
        <v>/</v>
      </c>
      <c r="C484" s="527">
        <f>电感!F47</f>
        <v>0</v>
      </c>
      <c r="D484" s="527">
        <f>电感!G47</f>
        <v>0</v>
      </c>
      <c r="E484" s="527">
        <f>电感!H47</f>
        <v>0</v>
      </c>
      <c r="F484" s="530">
        <f>电感!I47</f>
        <v>0</v>
      </c>
      <c r="G484" s="531">
        <f>电感!J47</f>
        <v>0</v>
      </c>
      <c r="H484" s="532">
        <f>电感!L47</f>
        <v>0</v>
      </c>
    </row>
    <row r="485" spans="1:8">
      <c r="A485" s="525">
        <v>45</v>
      </c>
      <c r="B485" s="529" t="str">
        <f>CONCATENATE(电感!D48,"/",电感!E48)</f>
        <v>/</v>
      </c>
      <c r="C485" s="527">
        <f>电感!F48</f>
        <v>0</v>
      </c>
      <c r="D485" s="527">
        <f>电感!G48</f>
        <v>0</v>
      </c>
      <c r="E485" s="527">
        <f>电感!H48</f>
        <v>0</v>
      </c>
      <c r="F485" s="530">
        <f>电感!I48</f>
        <v>0</v>
      </c>
      <c r="G485" s="531">
        <f>电感!J48</f>
        <v>0</v>
      </c>
      <c r="H485" s="532">
        <f>电感!L48</f>
        <v>0</v>
      </c>
    </row>
    <row r="486" spans="1:8">
      <c r="A486" s="525">
        <v>46</v>
      </c>
      <c r="B486" s="529" t="str">
        <f>CONCATENATE(电感!D49,"/",电感!E49)</f>
        <v>/</v>
      </c>
      <c r="C486" s="527">
        <f>电感!F49</f>
        <v>0</v>
      </c>
      <c r="D486" s="527">
        <f>电感!G49</f>
        <v>0</v>
      </c>
      <c r="E486" s="527">
        <f>电感!H49</f>
        <v>0</v>
      </c>
      <c r="F486" s="530">
        <f>电感!I49</f>
        <v>0</v>
      </c>
      <c r="G486" s="531">
        <f>电感!J49</f>
        <v>0</v>
      </c>
      <c r="H486" s="532">
        <f>电感!L49</f>
        <v>0</v>
      </c>
    </row>
    <row r="487" spans="1:8">
      <c r="A487" s="525">
        <v>47</v>
      </c>
      <c r="B487" s="529" t="str">
        <f>CONCATENATE(电感!D50,"/",电感!E50)</f>
        <v>/</v>
      </c>
      <c r="C487" s="527">
        <f>电感!F50</f>
        <v>0</v>
      </c>
      <c r="D487" s="527">
        <f>电感!G50</f>
        <v>0</v>
      </c>
      <c r="E487" s="527">
        <f>电感!H50</f>
        <v>0</v>
      </c>
      <c r="F487" s="530">
        <f>电感!I50</f>
        <v>0</v>
      </c>
      <c r="G487" s="531">
        <f>电感!J50</f>
        <v>0</v>
      </c>
      <c r="H487" s="532">
        <f>电感!L50</f>
        <v>0</v>
      </c>
    </row>
    <row r="488" spans="1:8">
      <c r="A488" s="525">
        <v>48</v>
      </c>
      <c r="B488" s="529" t="str">
        <f>CONCATENATE(电感!D51,"/",电感!E51)</f>
        <v>/</v>
      </c>
      <c r="C488" s="527">
        <f>电感!F51</f>
        <v>0</v>
      </c>
      <c r="D488" s="527">
        <f>电感!G51</f>
        <v>0</v>
      </c>
      <c r="E488" s="527">
        <f>电感!H51</f>
        <v>0</v>
      </c>
      <c r="F488" s="530">
        <f>电感!I51</f>
        <v>0</v>
      </c>
      <c r="G488" s="531">
        <f>电感!J51</f>
        <v>0</v>
      </c>
      <c r="H488" s="532">
        <f>电感!L51</f>
        <v>0</v>
      </c>
    </row>
    <row r="489" spans="1:8">
      <c r="A489" s="525">
        <v>49</v>
      </c>
      <c r="B489" s="529" t="str">
        <f>CONCATENATE(电感!D52,"/",电感!E52)</f>
        <v>/</v>
      </c>
      <c r="C489" s="527">
        <f>电感!F52</f>
        <v>0</v>
      </c>
      <c r="D489" s="527">
        <f>电感!G52</f>
        <v>0</v>
      </c>
      <c r="E489" s="527">
        <f>电感!H52</f>
        <v>0</v>
      </c>
      <c r="F489" s="530">
        <f>电感!I52</f>
        <v>0</v>
      </c>
      <c r="G489" s="531">
        <f>电感!J52</f>
        <v>0</v>
      </c>
      <c r="H489" s="532">
        <f>电感!L52</f>
        <v>0</v>
      </c>
    </row>
    <row r="490" spans="1:8">
      <c r="A490" s="525">
        <v>50</v>
      </c>
      <c r="B490" s="529" t="str">
        <f>CONCATENATE(电感!D53,"/",电感!E53)</f>
        <v>/</v>
      </c>
      <c r="C490" s="527">
        <f>电感!F53</f>
        <v>0</v>
      </c>
      <c r="D490" s="527">
        <f>电感!G53</f>
        <v>0</v>
      </c>
      <c r="E490" s="527">
        <f>电感!H53</f>
        <v>0</v>
      </c>
      <c r="F490" s="530">
        <f>电感!I53</f>
        <v>0</v>
      </c>
      <c r="G490" s="531">
        <f>电感!J53</f>
        <v>0</v>
      </c>
      <c r="H490" s="532">
        <f>电感!L53</f>
        <v>0</v>
      </c>
    </row>
    <row r="491" spans="1:8">
      <c r="A491" s="525">
        <v>51</v>
      </c>
      <c r="B491" s="529" t="str">
        <f>CONCATENATE(电感!D54,"/",电感!E54)</f>
        <v>/</v>
      </c>
      <c r="C491" s="527">
        <f>电感!F54</f>
        <v>0</v>
      </c>
      <c r="D491" s="527">
        <f>电感!G54</f>
        <v>0</v>
      </c>
      <c r="E491" s="527">
        <f>电感!H54</f>
        <v>0</v>
      </c>
      <c r="F491" s="530">
        <f>电感!I54</f>
        <v>0</v>
      </c>
      <c r="G491" s="531">
        <f>电感!J54</f>
        <v>0</v>
      </c>
      <c r="H491" s="532">
        <f>电感!L54</f>
        <v>0</v>
      </c>
    </row>
    <row r="492" spans="1:8">
      <c r="A492" s="525">
        <v>52</v>
      </c>
      <c r="B492" s="529" t="str">
        <f>CONCATENATE(电感!D55,"/",电感!E55)</f>
        <v>/</v>
      </c>
      <c r="C492" s="527">
        <f>电感!F55</f>
        <v>0</v>
      </c>
      <c r="D492" s="527">
        <f>电感!G55</f>
        <v>0</v>
      </c>
      <c r="E492" s="527">
        <f>电感!H55</f>
        <v>0</v>
      </c>
      <c r="F492" s="530">
        <f>电感!I55</f>
        <v>0</v>
      </c>
      <c r="G492" s="531">
        <f>电感!J55</f>
        <v>0</v>
      </c>
      <c r="H492" s="532">
        <f>电感!L55</f>
        <v>0</v>
      </c>
    </row>
    <row r="493" spans="1:8">
      <c r="A493" s="525">
        <v>53</v>
      </c>
      <c r="B493" s="529" t="str">
        <f>CONCATENATE(电感!D56,"/",电感!E56)</f>
        <v>/</v>
      </c>
      <c r="C493" s="527">
        <f>电感!F56</f>
        <v>0</v>
      </c>
      <c r="D493" s="527">
        <f>电感!G56</f>
        <v>0</v>
      </c>
      <c r="E493" s="527">
        <f>电感!H56</f>
        <v>0</v>
      </c>
      <c r="F493" s="530">
        <f>电感!I56</f>
        <v>0</v>
      </c>
      <c r="G493" s="531">
        <f>电感!J56</f>
        <v>0</v>
      </c>
      <c r="H493" s="532">
        <f>电感!L56</f>
        <v>0</v>
      </c>
    </row>
    <row r="494" spans="1:8">
      <c r="A494" s="525">
        <v>54</v>
      </c>
      <c r="B494" s="529" t="str">
        <f>CONCATENATE(电感!D57,"/",电感!E57)</f>
        <v>/</v>
      </c>
      <c r="C494" s="527">
        <f>电感!F57</f>
        <v>0</v>
      </c>
      <c r="D494" s="527">
        <f>电感!G57</f>
        <v>0</v>
      </c>
      <c r="E494" s="527">
        <f>电感!H57</f>
        <v>0</v>
      </c>
      <c r="F494" s="530">
        <f>电感!I57</f>
        <v>0</v>
      </c>
      <c r="G494" s="531">
        <f>电感!J57</f>
        <v>0</v>
      </c>
      <c r="H494" s="532">
        <f>电感!L57</f>
        <v>0</v>
      </c>
    </row>
    <row r="495" spans="1:8">
      <c r="A495" s="525">
        <v>55</v>
      </c>
      <c r="B495" s="529" t="str">
        <f>CONCATENATE(电感!D58,"/",电感!E58)</f>
        <v>/</v>
      </c>
      <c r="C495" s="527">
        <f>电感!F58</f>
        <v>0</v>
      </c>
      <c r="D495" s="527">
        <f>电感!G58</f>
        <v>0</v>
      </c>
      <c r="E495" s="527">
        <f>电感!H58</f>
        <v>0</v>
      </c>
      <c r="F495" s="530">
        <f>电感!I58</f>
        <v>0</v>
      </c>
      <c r="G495" s="531">
        <f>电感!J58</f>
        <v>0</v>
      </c>
      <c r="H495" s="532">
        <f>电感!L58</f>
        <v>0</v>
      </c>
    </row>
    <row r="496" spans="1:8">
      <c r="A496" s="525">
        <v>56</v>
      </c>
      <c r="B496" s="529" t="str">
        <f>CONCATENATE(电感!D59,"/",电感!E59)</f>
        <v>/</v>
      </c>
      <c r="C496" s="527">
        <f>电感!F59</f>
        <v>0</v>
      </c>
      <c r="D496" s="527">
        <f>电感!G59</f>
        <v>0</v>
      </c>
      <c r="E496" s="527">
        <f>电感!H59</f>
        <v>0</v>
      </c>
      <c r="F496" s="530">
        <f>电感!I59</f>
        <v>0</v>
      </c>
      <c r="G496" s="531">
        <f>电感!J59</f>
        <v>0</v>
      </c>
      <c r="H496" s="532">
        <f>电感!L59</f>
        <v>0</v>
      </c>
    </row>
    <row r="497" spans="1:8">
      <c r="A497" s="525">
        <v>57</v>
      </c>
      <c r="B497" s="529" t="str">
        <f>CONCATENATE(电感!D60,"/",电感!E60)</f>
        <v>/</v>
      </c>
      <c r="C497" s="527">
        <f>电感!F60</f>
        <v>0</v>
      </c>
      <c r="D497" s="527">
        <f>电感!G60</f>
        <v>0</v>
      </c>
      <c r="E497" s="527">
        <f>电感!H60</f>
        <v>0</v>
      </c>
      <c r="F497" s="530">
        <f>电感!I60</f>
        <v>0</v>
      </c>
      <c r="G497" s="531">
        <f>电感!J60</f>
        <v>0</v>
      </c>
      <c r="H497" s="532">
        <f>电感!L60</f>
        <v>0</v>
      </c>
    </row>
    <row r="498" spans="1:8">
      <c r="A498" s="525">
        <v>58</v>
      </c>
      <c r="B498" s="529" t="str">
        <f>CONCATENATE(电感!D61,"/",电感!E61)</f>
        <v>/</v>
      </c>
      <c r="C498" s="527">
        <f>电感!F61</f>
        <v>0</v>
      </c>
      <c r="D498" s="527">
        <f>电感!G61</f>
        <v>0</v>
      </c>
      <c r="E498" s="527">
        <f>电感!H61</f>
        <v>0</v>
      </c>
      <c r="F498" s="530">
        <f>电感!I61</f>
        <v>0</v>
      </c>
      <c r="G498" s="531">
        <f>电感!J61</f>
        <v>0</v>
      </c>
      <c r="H498" s="532">
        <f>电感!L61</f>
        <v>0</v>
      </c>
    </row>
    <row r="499" spans="1:8">
      <c r="A499" s="525">
        <v>59</v>
      </c>
      <c r="B499" s="529" t="str">
        <f>CONCATENATE(电感!D62,"/",电感!E62)</f>
        <v>/</v>
      </c>
      <c r="C499" s="527">
        <f>电感!F62</f>
        <v>0</v>
      </c>
      <c r="D499" s="527">
        <f>电感!G62</f>
        <v>0</v>
      </c>
      <c r="E499" s="527">
        <f>电感!H62</f>
        <v>0</v>
      </c>
      <c r="F499" s="530">
        <f>电感!I62</f>
        <v>0</v>
      </c>
      <c r="G499" s="531">
        <f>电感!J62</f>
        <v>0</v>
      </c>
      <c r="H499" s="532">
        <f>电感!L62</f>
        <v>0</v>
      </c>
    </row>
    <row r="500" spans="1:8">
      <c r="A500" s="525">
        <v>60</v>
      </c>
      <c r="B500" s="529" t="str">
        <f>CONCATENATE(电感!D63,"/",电感!E63)</f>
        <v>/</v>
      </c>
      <c r="C500" s="527">
        <f>电感!F63</f>
        <v>0</v>
      </c>
      <c r="D500" s="527">
        <f>电感!G63</f>
        <v>0</v>
      </c>
      <c r="E500" s="527">
        <f>电感!H63</f>
        <v>0</v>
      </c>
      <c r="F500" s="530">
        <f>电感!I63</f>
        <v>0</v>
      </c>
      <c r="G500" s="531">
        <f>电感!J63</f>
        <v>0</v>
      </c>
      <c r="H500" s="532">
        <f>电感!L63</f>
        <v>0</v>
      </c>
    </row>
    <row r="501" spans="1:8">
      <c r="A501" s="525"/>
      <c r="B501" s="529"/>
      <c r="C501" s="527"/>
      <c r="D501" s="527"/>
      <c r="E501" s="527"/>
      <c r="F501" s="530"/>
      <c r="G501" s="531"/>
      <c r="H501" s="532"/>
    </row>
    <row r="502" spans="1:8">
      <c r="A502" s="525"/>
      <c r="B502" s="533" t="s">
        <v>39</v>
      </c>
      <c r="C502" s="527"/>
      <c r="D502" s="527"/>
      <c r="E502" s="527"/>
      <c r="F502" s="530"/>
      <c r="G502" s="531"/>
      <c r="H502" s="532"/>
    </row>
    <row r="503" spans="1:8">
      <c r="A503" s="525">
        <v>1</v>
      </c>
      <c r="B503" s="529" t="e">
        <f>CONCATENATE(排阻排容!#REF!,"/",排阻排容!#REF!)</f>
        <v>#REF!</v>
      </c>
      <c r="C503" s="527" t="e">
        <f>排阻排容!#REF!</f>
        <v>#REF!</v>
      </c>
      <c r="D503" s="527" t="e">
        <f>排阻排容!#REF!</f>
        <v>#REF!</v>
      </c>
      <c r="E503" s="527" t="e">
        <f>排阻排容!#REF!</f>
        <v>#REF!</v>
      </c>
      <c r="F503" s="530" t="e">
        <f>排阻排容!#REF!</f>
        <v>#REF!</v>
      </c>
      <c r="G503" s="531" t="e">
        <f>排阻排容!#REF!</f>
        <v>#REF!</v>
      </c>
      <c r="H503" s="532" t="e">
        <f>排阻排容!#REF!</f>
        <v>#REF!</v>
      </c>
    </row>
    <row r="504" spans="1:8">
      <c r="A504" s="525">
        <v>2</v>
      </c>
      <c r="B504" s="529" t="e">
        <f>CONCATENATE(排阻排容!#REF!,"/",排阻排容!#REF!)</f>
        <v>#REF!</v>
      </c>
      <c r="C504" s="527" t="e">
        <f>排阻排容!#REF!</f>
        <v>#REF!</v>
      </c>
      <c r="D504" s="527" t="e">
        <f>排阻排容!#REF!</f>
        <v>#REF!</v>
      </c>
      <c r="E504" s="527" t="e">
        <f>排阻排容!#REF!</f>
        <v>#REF!</v>
      </c>
      <c r="F504" s="530" t="e">
        <f>排阻排容!#REF!</f>
        <v>#REF!</v>
      </c>
      <c r="G504" s="531" t="e">
        <f>排阻排容!#REF!</f>
        <v>#REF!</v>
      </c>
      <c r="H504" s="532" t="e">
        <f>排阻排容!#REF!</f>
        <v>#REF!</v>
      </c>
    </row>
    <row r="505" spans="1:8">
      <c r="A505" s="525">
        <v>3</v>
      </c>
      <c r="B505" s="529" t="e">
        <f>CONCATENATE(排阻排容!#REF!,"/",排阻排容!#REF!)</f>
        <v>#REF!</v>
      </c>
      <c r="C505" s="527" t="e">
        <f>排阻排容!#REF!</f>
        <v>#REF!</v>
      </c>
      <c r="D505" s="527" t="e">
        <f>排阻排容!#REF!</f>
        <v>#REF!</v>
      </c>
      <c r="E505" s="527" t="e">
        <f>排阻排容!#REF!</f>
        <v>#REF!</v>
      </c>
      <c r="F505" s="530" t="e">
        <f>排阻排容!#REF!</f>
        <v>#REF!</v>
      </c>
      <c r="G505" s="531" t="e">
        <f>排阻排容!#REF!</f>
        <v>#REF!</v>
      </c>
      <c r="H505" s="532" t="e">
        <f>排阻排容!#REF!</f>
        <v>#REF!</v>
      </c>
    </row>
    <row r="506" spans="1:8">
      <c r="A506" s="525">
        <v>4</v>
      </c>
      <c r="B506" s="529" t="e">
        <f>CONCATENATE(排阻排容!#REF!,"/",排阻排容!#REF!)</f>
        <v>#REF!</v>
      </c>
      <c r="C506" s="527" t="e">
        <f>排阻排容!#REF!</f>
        <v>#REF!</v>
      </c>
      <c r="D506" s="527" t="e">
        <f>排阻排容!#REF!</f>
        <v>#REF!</v>
      </c>
      <c r="E506" s="527" t="e">
        <f>排阻排容!#REF!</f>
        <v>#REF!</v>
      </c>
      <c r="F506" s="530" t="e">
        <f>排阻排容!#REF!</f>
        <v>#REF!</v>
      </c>
      <c r="G506" s="531" t="e">
        <f>排阻排容!#REF!</f>
        <v>#REF!</v>
      </c>
      <c r="H506" s="532" t="e">
        <f>排阻排容!#REF!</f>
        <v>#REF!</v>
      </c>
    </row>
    <row r="507" spans="1:8">
      <c r="A507" s="525">
        <v>5</v>
      </c>
      <c r="B507" s="529" t="e">
        <f>CONCATENATE(排阻排容!#REF!,"/",排阻排容!#REF!)</f>
        <v>#REF!</v>
      </c>
      <c r="C507" s="527" t="e">
        <f>排阻排容!#REF!</f>
        <v>#REF!</v>
      </c>
      <c r="D507" s="527" t="e">
        <f>排阻排容!#REF!</f>
        <v>#REF!</v>
      </c>
      <c r="E507" s="527" t="e">
        <f>排阻排容!#REF!</f>
        <v>#REF!</v>
      </c>
      <c r="F507" s="530" t="e">
        <f>排阻排容!#REF!</f>
        <v>#REF!</v>
      </c>
      <c r="G507" s="531" t="e">
        <f>排阻排容!#REF!</f>
        <v>#REF!</v>
      </c>
      <c r="H507" s="532" t="e">
        <f>排阻排容!#REF!</f>
        <v>#REF!</v>
      </c>
    </row>
    <row r="508" spans="1:8">
      <c r="A508" s="525">
        <v>6</v>
      </c>
      <c r="B508" s="529" t="e">
        <f>CONCATENATE(排阻排容!#REF!,"/",排阻排容!#REF!)</f>
        <v>#REF!</v>
      </c>
      <c r="C508" s="527" t="e">
        <f>排阻排容!#REF!</f>
        <v>#REF!</v>
      </c>
      <c r="D508" s="527" t="e">
        <f>排阻排容!#REF!</f>
        <v>#REF!</v>
      </c>
      <c r="E508" s="527" t="e">
        <f>排阻排容!#REF!</f>
        <v>#REF!</v>
      </c>
      <c r="F508" s="530" t="e">
        <f>排阻排容!#REF!</f>
        <v>#REF!</v>
      </c>
      <c r="G508" s="531" t="e">
        <f>排阻排容!#REF!</f>
        <v>#REF!</v>
      </c>
      <c r="H508" s="532" t="e">
        <f>排阻排容!#REF!</f>
        <v>#REF!</v>
      </c>
    </row>
    <row r="509" spans="1:8">
      <c r="A509" s="525">
        <v>7</v>
      </c>
      <c r="B509" s="529" t="e">
        <f>CONCATENATE(排阻排容!#REF!,"/",排阻排容!#REF!)</f>
        <v>#REF!</v>
      </c>
      <c r="C509" s="527" t="e">
        <f>排阻排容!#REF!</f>
        <v>#REF!</v>
      </c>
      <c r="D509" s="527" t="e">
        <f>排阻排容!#REF!</f>
        <v>#REF!</v>
      </c>
      <c r="E509" s="527" t="e">
        <f>排阻排容!#REF!</f>
        <v>#REF!</v>
      </c>
      <c r="F509" s="530" t="e">
        <f>排阻排容!#REF!</f>
        <v>#REF!</v>
      </c>
      <c r="G509" s="531" t="e">
        <f>排阻排容!#REF!</f>
        <v>#REF!</v>
      </c>
      <c r="H509" s="532" t="e">
        <f>排阻排容!#REF!</f>
        <v>#REF!</v>
      </c>
    </row>
    <row r="510" spans="1:8">
      <c r="A510" s="525">
        <v>8</v>
      </c>
      <c r="B510" s="529" t="e">
        <f>CONCATENATE(排阻排容!#REF!,"/",排阻排容!#REF!)</f>
        <v>#REF!</v>
      </c>
      <c r="C510" s="527" t="e">
        <f>排阻排容!#REF!</f>
        <v>#REF!</v>
      </c>
      <c r="D510" s="527" t="e">
        <f>排阻排容!#REF!</f>
        <v>#REF!</v>
      </c>
      <c r="E510" s="527" t="e">
        <f>排阻排容!#REF!</f>
        <v>#REF!</v>
      </c>
      <c r="F510" s="530" t="e">
        <f>排阻排容!#REF!</f>
        <v>#REF!</v>
      </c>
      <c r="G510" s="531" t="e">
        <f>排阻排容!#REF!</f>
        <v>#REF!</v>
      </c>
      <c r="H510" s="532" t="e">
        <f>排阻排容!#REF!</f>
        <v>#REF!</v>
      </c>
    </row>
    <row r="511" spans="1:8">
      <c r="A511" s="525">
        <v>9</v>
      </c>
      <c r="B511" s="529" t="e">
        <f>CONCATENATE(排阻排容!#REF!,"/",排阻排容!#REF!)</f>
        <v>#REF!</v>
      </c>
      <c r="C511" s="527" t="e">
        <f>排阻排容!#REF!</f>
        <v>#REF!</v>
      </c>
      <c r="D511" s="527" t="e">
        <f>排阻排容!#REF!</f>
        <v>#REF!</v>
      </c>
      <c r="E511" s="527" t="e">
        <f>排阻排容!#REF!</f>
        <v>#REF!</v>
      </c>
      <c r="F511" s="530" t="e">
        <f>排阻排容!#REF!</f>
        <v>#REF!</v>
      </c>
      <c r="G511" s="531" t="e">
        <f>排阻排容!#REF!</f>
        <v>#REF!</v>
      </c>
      <c r="H511" s="532" t="e">
        <f>排阻排容!#REF!</f>
        <v>#REF!</v>
      </c>
    </row>
    <row r="512" spans="1:8">
      <c r="A512" s="525">
        <v>10</v>
      </c>
      <c r="B512" s="529" t="e">
        <f>CONCATENATE(排阻排容!#REF!,"/",排阻排容!#REF!)</f>
        <v>#REF!</v>
      </c>
      <c r="C512" s="527" t="e">
        <f>排阻排容!#REF!</f>
        <v>#REF!</v>
      </c>
      <c r="D512" s="527" t="e">
        <f>排阻排容!#REF!</f>
        <v>#REF!</v>
      </c>
      <c r="E512" s="527" t="e">
        <f>排阻排容!#REF!</f>
        <v>#REF!</v>
      </c>
      <c r="F512" s="530" t="e">
        <f>排阻排容!#REF!</f>
        <v>#REF!</v>
      </c>
      <c r="G512" s="531" t="e">
        <f>排阻排容!#REF!</f>
        <v>#REF!</v>
      </c>
      <c r="H512" s="532" t="e">
        <f>排阻排容!#REF!</f>
        <v>#REF!</v>
      </c>
    </row>
    <row r="513" spans="1:8">
      <c r="A513" s="525">
        <v>11</v>
      </c>
      <c r="B513" s="529" t="e">
        <f>CONCATENATE(排阻排容!#REF!,"/",排阻排容!#REF!)</f>
        <v>#REF!</v>
      </c>
      <c r="C513" s="527" t="e">
        <f>排阻排容!#REF!</f>
        <v>#REF!</v>
      </c>
      <c r="D513" s="527" t="e">
        <f>排阻排容!#REF!</f>
        <v>#REF!</v>
      </c>
      <c r="E513" s="527" t="e">
        <f>排阻排容!#REF!</f>
        <v>#REF!</v>
      </c>
      <c r="F513" s="530" t="e">
        <f>排阻排容!#REF!</f>
        <v>#REF!</v>
      </c>
      <c r="G513" s="531" t="e">
        <f>排阻排容!#REF!</f>
        <v>#REF!</v>
      </c>
      <c r="H513" s="532" t="e">
        <f>排阻排容!#REF!</f>
        <v>#REF!</v>
      </c>
    </row>
    <row r="514" spans="1:8">
      <c r="A514" s="525">
        <v>12</v>
      </c>
      <c r="B514" s="529" t="e">
        <f>CONCATENATE(排阻排容!#REF!,"/",排阻排容!#REF!)</f>
        <v>#REF!</v>
      </c>
      <c r="C514" s="527" t="e">
        <f>排阻排容!#REF!</f>
        <v>#REF!</v>
      </c>
      <c r="D514" s="527" t="e">
        <f>排阻排容!#REF!</f>
        <v>#REF!</v>
      </c>
      <c r="E514" s="527" t="e">
        <f>排阻排容!#REF!</f>
        <v>#REF!</v>
      </c>
      <c r="F514" s="530" t="e">
        <f>排阻排容!#REF!</f>
        <v>#REF!</v>
      </c>
      <c r="G514" s="531" t="e">
        <f>排阻排容!#REF!</f>
        <v>#REF!</v>
      </c>
      <c r="H514" s="532" t="e">
        <f>排阻排容!#REF!</f>
        <v>#REF!</v>
      </c>
    </row>
    <row r="515" spans="1:8">
      <c r="A515" s="525">
        <v>13</v>
      </c>
      <c r="B515" s="529" t="str">
        <f>CONCATENATE(排阻排容!D3,"/",排阻排容!E3)</f>
        <v>0402排阻/</v>
      </c>
      <c r="C515" s="527">
        <f>排阻排容!F3</f>
        <v>0</v>
      </c>
      <c r="D515" s="527">
        <f>排阻排容!G3</f>
        <v>0</v>
      </c>
      <c r="E515" s="527">
        <f>排阻排容!H3</f>
        <v>0</v>
      </c>
      <c r="F515" s="530">
        <f>排阻排容!I3</f>
        <v>0</v>
      </c>
      <c r="G515" s="531">
        <f>排阻排容!J3</f>
        <v>0</v>
      </c>
      <c r="H515" s="532">
        <f>排阻排容!L3</f>
        <v>0</v>
      </c>
    </row>
    <row r="516" spans="1:8">
      <c r="A516" s="525">
        <v>14</v>
      </c>
      <c r="B516" s="529" t="e">
        <f>CONCATENATE(排阻排容!#REF!,"/",排阻排容!#REF!)</f>
        <v>#REF!</v>
      </c>
      <c r="C516" s="527" t="e">
        <f>排阻排容!#REF!</f>
        <v>#REF!</v>
      </c>
      <c r="D516" s="527" t="e">
        <f>排阻排容!#REF!</f>
        <v>#REF!</v>
      </c>
      <c r="E516" s="527" t="e">
        <f>排阻排容!#REF!</f>
        <v>#REF!</v>
      </c>
      <c r="F516" s="530" t="e">
        <f>排阻排容!#REF!</f>
        <v>#REF!</v>
      </c>
      <c r="G516" s="531" t="e">
        <f>排阻排容!#REF!</f>
        <v>#REF!</v>
      </c>
      <c r="H516" s="532" t="e">
        <f>排阻排容!#REF!</f>
        <v>#REF!</v>
      </c>
    </row>
    <row r="517" spans="1:8">
      <c r="A517" s="525">
        <v>15</v>
      </c>
      <c r="B517" s="529" t="e">
        <f>CONCATENATE(排阻排容!#REF!,"/",排阻排容!#REF!)</f>
        <v>#REF!</v>
      </c>
      <c r="C517" s="527" t="e">
        <f>排阻排容!#REF!</f>
        <v>#REF!</v>
      </c>
      <c r="D517" s="527" t="e">
        <f>排阻排容!#REF!</f>
        <v>#REF!</v>
      </c>
      <c r="E517" s="527" t="e">
        <f>排阻排容!#REF!</f>
        <v>#REF!</v>
      </c>
      <c r="F517" s="530" t="e">
        <f>排阻排容!#REF!</f>
        <v>#REF!</v>
      </c>
      <c r="G517" s="531" t="e">
        <f>排阻排容!#REF!</f>
        <v>#REF!</v>
      </c>
      <c r="H517" s="532" t="e">
        <f>排阻排容!#REF!</f>
        <v>#REF!</v>
      </c>
    </row>
    <row r="518" spans="1:8">
      <c r="A518" s="525">
        <v>16</v>
      </c>
      <c r="B518" s="529" t="e">
        <f>CONCATENATE(排阻排容!#REF!,"/",排阻排容!#REF!)</f>
        <v>#REF!</v>
      </c>
      <c r="C518" s="527" t="e">
        <f>排阻排容!#REF!</f>
        <v>#REF!</v>
      </c>
      <c r="D518" s="527" t="e">
        <f>排阻排容!#REF!</f>
        <v>#REF!</v>
      </c>
      <c r="E518" s="527" t="e">
        <f>排阻排容!#REF!</f>
        <v>#REF!</v>
      </c>
      <c r="F518" s="530" t="e">
        <f>排阻排容!#REF!</f>
        <v>#REF!</v>
      </c>
      <c r="G518" s="531" t="e">
        <f>排阻排容!#REF!</f>
        <v>#REF!</v>
      </c>
      <c r="H518" s="532" t="e">
        <f>排阻排容!#REF!</f>
        <v>#REF!</v>
      </c>
    </row>
    <row r="519" spans="1:8">
      <c r="A519" s="525">
        <v>17</v>
      </c>
      <c r="B519" s="529" t="e">
        <f>CONCATENATE(排阻排容!#REF!,"/",排阻排容!#REF!)</f>
        <v>#REF!</v>
      </c>
      <c r="C519" s="527" t="e">
        <f>排阻排容!#REF!</f>
        <v>#REF!</v>
      </c>
      <c r="D519" s="527" t="e">
        <f>排阻排容!#REF!</f>
        <v>#REF!</v>
      </c>
      <c r="E519" s="527" t="e">
        <f>排阻排容!#REF!</f>
        <v>#REF!</v>
      </c>
      <c r="F519" s="530" t="e">
        <f>排阻排容!#REF!</f>
        <v>#REF!</v>
      </c>
      <c r="G519" s="531" t="e">
        <f>排阻排容!#REF!</f>
        <v>#REF!</v>
      </c>
      <c r="H519" s="532" t="e">
        <f>排阻排容!#REF!</f>
        <v>#REF!</v>
      </c>
    </row>
    <row r="520" spans="1:8">
      <c r="A520" s="525">
        <v>18</v>
      </c>
      <c r="B520" s="529" t="e">
        <f>CONCATENATE(排阻排容!#REF!,"/",排阻排容!#REF!)</f>
        <v>#REF!</v>
      </c>
      <c r="C520" s="527" t="e">
        <f>排阻排容!#REF!</f>
        <v>#REF!</v>
      </c>
      <c r="D520" s="527" t="e">
        <f>排阻排容!#REF!</f>
        <v>#REF!</v>
      </c>
      <c r="E520" s="527" t="e">
        <f>排阻排容!#REF!</f>
        <v>#REF!</v>
      </c>
      <c r="F520" s="530" t="e">
        <f>排阻排容!#REF!</f>
        <v>#REF!</v>
      </c>
      <c r="G520" s="531" t="e">
        <f>排阻排容!#REF!</f>
        <v>#REF!</v>
      </c>
      <c r="H520" s="532" t="e">
        <f>排阻排容!#REF!</f>
        <v>#REF!</v>
      </c>
    </row>
    <row r="521" spans="1:8">
      <c r="A521" s="525">
        <v>19</v>
      </c>
      <c r="B521" s="529" t="str">
        <f>CONCATENATE(排阻排容!D4,"/",排阻排容!E4)</f>
        <v>0603排容/</v>
      </c>
      <c r="C521" s="527">
        <f>排阻排容!F4</f>
        <v>0</v>
      </c>
      <c r="D521" s="527">
        <f>排阻排容!G4</f>
        <v>0</v>
      </c>
      <c r="E521" s="527">
        <f>排阻排容!H4</f>
        <v>0</v>
      </c>
      <c r="F521" s="530">
        <f>排阻排容!I4</f>
        <v>0</v>
      </c>
      <c r="G521" s="531">
        <f>排阻排容!J4</f>
        <v>0</v>
      </c>
      <c r="H521" s="532">
        <f>排阻排容!L4</f>
        <v>0</v>
      </c>
    </row>
    <row r="522" spans="1:8">
      <c r="A522" s="525">
        <v>20</v>
      </c>
      <c r="B522" s="529" t="str">
        <f>CONCATENATE(排阻排容!D5,"/",排阻排容!E5)</f>
        <v>/</v>
      </c>
      <c r="C522" s="527">
        <f>排阻排容!F5</f>
        <v>0</v>
      </c>
      <c r="D522" s="527">
        <f>排阻排容!G5</f>
        <v>0</v>
      </c>
      <c r="E522" s="527">
        <f>排阻排容!H5</f>
        <v>0</v>
      </c>
      <c r="F522" s="530">
        <f>排阻排容!I5</f>
        <v>0</v>
      </c>
      <c r="G522" s="531">
        <f>排阻排容!J5</f>
        <v>0</v>
      </c>
      <c r="H522" s="532">
        <f>排阻排容!L5</f>
        <v>0</v>
      </c>
    </row>
    <row r="523" spans="1:8">
      <c r="A523" s="525">
        <v>21</v>
      </c>
      <c r="B523" s="529" t="str">
        <f>CONCATENATE(排阻排容!D6,"/",排阻排容!E6)</f>
        <v>/</v>
      </c>
      <c r="C523" s="527">
        <f>排阻排容!F6</f>
        <v>0</v>
      </c>
      <c r="D523" s="527">
        <f>排阻排容!G6</f>
        <v>0</v>
      </c>
      <c r="E523" s="527">
        <f>排阻排容!H6</f>
        <v>0</v>
      </c>
      <c r="F523" s="530">
        <f>排阻排容!I6</f>
        <v>0</v>
      </c>
      <c r="G523" s="531">
        <f>排阻排容!J6</f>
        <v>0</v>
      </c>
      <c r="H523" s="532">
        <f>排阻排容!L6</f>
        <v>0</v>
      </c>
    </row>
    <row r="524" spans="1:8">
      <c r="A524" s="525">
        <v>22</v>
      </c>
      <c r="B524" s="529" t="str">
        <f>CONCATENATE(排阻排容!D7,"/",排阻排容!E7)</f>
        <v>/</v>
      </c>
      <c r="C524" s="527">
        <f>排阻排容!F7</f>
        <v>0</v>
      </c>
      <c r="D524" s="527">
        <f>排阻排容!G7</f>
        <v>0</v>
      </c>
      <c r="E524" s="527">
        <f>排阻排容!H7</f>
        <v>0</v>
      </c>
      <c r="F524" s="530">
        <f>排阻排容!I7</f>
        <v>0</v>
      </c>
      <c r="G524" s="531">
        <f>排阻排容!J7</f>
        <v>0</v>
      </c>
      <c r="H524" s="532">
        <f>排阻排容!L7</f>
        <v>0</v>
      </c>
    </row>
    <row r="525" spans="1:8">
      <c r="A525" s="525"/>
      <c r="B525" s="529" t="str">
        <f>CONCATENATE(排阻排容!D8,"/",排阻排容!E8)</f>
        <v>/</v>
      </c>
      <c r="C525" s="527">
        <f>排阻排容!F8</f>
        <v>0</v>
      </c>
      <c r="D525" s="527">
        <f>排阻排容!G8</f>
        <v>0</v>
      </c>
      <c r="E525" s="527">
        <f>排阻排容!H8</f>
        <v>0</v>
      </c>
      <c r="F525" s="530">
        <f>排阻排容!I8</f>
        <v>0</v>
      </c>
      <c r="G525" s="531">
        <f>排阻排容!J8</f>
        <v>0</v>
      </c>
      <c r="H525" s="532">
        <f>排阻排容!L8</f>
        <v>0</v>
      </c>
    </row>
    <row r="526" spans="1:8">
      <c r="A526" s="525"/>
      <c r="B526" s="529" t="str">
        <f>CONCATENATE(排阻排容!D9,"/",排阻排容!E9)</f>
        <v>/</v>
      </c>
      <c r="C526" s="527">
        <f>排阻排容!F9</f>
        <v>0</v>
      </c>
      <c r="D526" s="527">
        <f>排阻排容!G9</f>
        <v>0</v>
      </c>
      <c r="E526" s="527">
        <f>排阻排容!H9</f>
        <v>0</v>
      </c>
      <c r="F526" s="530">
        <f>排阻排容!I9</f>
        <v>0</v>
      </c>
      <c r="G526" s="531">
        <f>排阻排容!J9</f>
        <v>0</v>
      </c>
      <c r="H526" s="532">
        <f>排阻排容!L9</f>
        <v>0</v>
      </c>
    </row>
    <row r="527" spans="1:8">
      <c r="A527" s="525"/>
      <c r="B527" s="529" t="str">
        <f>CONCATENATE(排阻排容!D10,"/",排阻排容!E10)</f>
        <v>/</v>
      </c>
      <c r="C527" s="527">
        <f>排阻排容!F10</f>
        <v>0</v>
      </c>
      <c r="D527" s="527">
        <f>排阻排容!G10</f>
        <v>0</v>
      </c>
      <c r="E527" s="527">
        <f>排阻排容!H10</f>
        <v>0</v>
      </c>
      <c r="F527" s="530">
        <f>排阻排容!I10</f>
        <v>0</v>
      </c>
      <c r="G527" s="531">
        <f>排阻排容!J10</f>
        <v>0</v>
      </c>
      <c r="H527" s="532">
        <f>排阻排容!L10</f>
        <v>0</v>
      </c>
    </row>
    <row r="528" spans="1:8">
      <c r="A528" s="525"/>
      <c r="B528" s="529" t="str">
        <f>CONCATENATE(排阻排容!D11,"/",排阻排容!E11)</f>
        <v>/</v>
      </c>
      <c r="C528" s="527">
        <f>排阻排容!F11</f>
        <v>0</v>
      </c>
      <c r="D528" s="527">
        <f>排阻排容!G11</f>
        <v>0</v>
      </c>
      <c r="E528" s="527">
        <f>排阻排容!H11</f>
        <v>0</v>
      </c>
      <c r="F528" s="530">
        <f>排阻排容!I11</f>
        <v>0</v>
      </c>
      <c r="G528" s="531">
        <f>排阻排容!J11</f>
        <v>0</v>
      </c>
      <c r="H528" s="532">
        <f>排阻排容!L11</f>
        <v>0</v>
      </c>
    </row>
    <row r="529" spans="1:8">
      <c r="A529" s="525"/>
      <c r="B529" s="529" t="str">
        <f>CONCATENATE(排阻排容!D12,"/",排阻排容!E12)</f>
        <v>/</v>
      </c>
      <c r="C529" s="527">
        <f>排阻排容!F12</f>
        <v>0</v>
      </c>
      <c r="D529" s="527">
        <f>排阻排容!G12</f>
        <v>0</v>
      </c>
      <c r="E529" s="527">
        <f>排阻排容!H12</f>
        <v>0</v>
      </c>
      <c r="F529" s="530">
        <f>排阻排容!I12</f>
        <v>0</v>
      </c>
      <c r="G529" s="531">
        <f>排阻排容!J12</f>
        <v>0</v>
      </c>
      <c r="H529" s="532">
        <f>排阻排容!L12</f>
        <v>0</v>
      </c>
    </row>
    <row r="530" spans="1:8">
      <c r="A530" s="525"/>
      <c r="B530" s="529" t="str">
        <f>CONCATENATE(排阻排容!D13,"/",排阻排容!E13)</f>
        <v>/</v>
      </c>
      <c r="C530" s="527">
        <f>排阻排容!F13</f>
        <v>0</v>
      </c>
      <c r="D530" s="527">
        <f>排阻排容!G13</f>
        <v>0</v>
      </c>
      <c r="E530" s="527">
        <f>排阻排容!H13</f>
        <v>0</v>
      </c>
      <c r="F530" s="530">
        <f>排阻排容!I13</f>
        <v>0</v>
      </c>
      <c r="G530" s="531">
        <f>排阻排容!J13</f>
        <v>0</v>
      </c>
      <c r="H530" s="532">
        <f>排阻排容!L13</f>
        <v>0</v>
      </c>
    </row>
    <row r="531" spans="1:8">
      <c r="A531" s="525"/>
      <c r="B531" s="529" t="str">
        <f>CONCATENATE(排阻排容!D14,"/",排阻排容!E14)</f>
        <v>/</v>
      </c>
      <c r="C531" s="527">
        <f>排阻排容!F14</f>
        <v>0</v>
      </c>
      <c r="D531" s="527">
        <f>排阻排容!G14</f>
        <v>0</v>
      </c>
      <c r="E531" s="527">
        <f>排阻排容!H14</f>
        <v>0</v>
      </c>
      <c r="F531" s="530">
        <f>排阻排容!I14</f>
        <v>0</v>
      </c>
      <c r="G531" s="531">
        <f>排阻排容!J14</f>
        <v>0</v>
      </c>
      <c r="H531" s="532">
        <f>排阻排容!L14</f>
        <v>0</v>
      </c>
    </row>
    <row r="532" spans="1:8">
      <c r="A532" s="525"/>
      <c r="B532" s="529" t="str">
        <f>CONCATENATE(排阻排容!D15,"/",排阻排容!E15)</f>
        <v>/</v>
      </c>
      <c r="C532" s="527">
        <f>排阻排容!F15</f>
        <v>0</v>
      </c>
      <c r="D532" s="527">
        <f>排阻排容!G15</f>
        <v>0</v>
      </c>
      <c r="E532" s="527">
        <f>排阻排容!H15</f>
        <v>0</v>
      </c>
      <c r="F532" s="530">
        <f>排阻排容!I15</f>
        <v>0</v>
      </c>
      <c r="G532" s="531">
        <f>排阻排容!J15</f>
        <v>0</v>
      </c>
      <c r="H532" s="532">
        <f>排阻排容!L15</f>
        <v>0</v>
      </c>
    </row>
    <row r="533" spans="1:8">
      <c r="A533" s="525"/>
      <c r="B533" s="529" t="str">
        <f>CONCATENATE(排阻排容!D16,"/",排阻排容!E16)</f>
        <v>/</v>
      </c>
      <c r="C533" s="527">
        <f>排阻排容!F16</f>
        <v>0</v>
      </c>
      <c r="D533" s="527">
        <f>排阻排容!G16</f>
        <v>0</v>
      </c>
      <c r="E533" s="527">
        <f>排阻排容!H16</f>
        <v>0</v>
      </c>
      <c r="F533" s="530">
        <f>排阻排容!I16</f>
        <v>0</v>
      </c>
      <c r="G533" s="531">
        <f>排阻排容!J16</f>
        <v>0</v>
      </c>
      <c r="H533" s="532">
        <f>排阻排容!L16</f>
        <v>0</v>
      </c>
    </row>
    <row r="534" spans="1:8">
      <c r="A534" s="525"/>
      <c r="B534" s="529"/>
      <c r="C534" s="527"/>
      <c r="D534" s="527"/>
      <c r="E534" s="527"/>
      <c r="F534" s="530"/>
      <c r="G534" s="531"/>
      <c r="H534" s="532"/>
    </row>
    <row r="535" spans="1:8">
      <c r="A535" s="525"/>
      <c r="B535" s="533" t="s">
        <v>40</v>
      </c>
      <c r="C535" s="527"/>
      <c r="D535" s="527"/>
      <c r="E535" s="527"/>
      <c r="F535" s="530"/>
      <c r="G535" s="531"/>
      <c r="H535" s="532"/>
    </row>
    <row r="536" spans="1:8">
      <c r="A536" s="525"/>
      <c r="B536" s="529" t="str">
        <f>CONCATENATE(磁珠!D2,"/",磁珠!E2)</f>
        <v>0603磁珠/</v>
      </c>
      <c r="C536" s="527">
        <f>磁珠!F2</f>
        <v>0</v>
      </c>
      <c r="D536" s="527">
        <f>磁珠!G2</f>
        <v>0</v>
      </c>
      <c r="E536" s="527">
        <f>磁珠!H2</f>
        <v>0</v>
      </c>
      <c r="F536" s="530">
        <f>磁珠!I2</f>
        <v>0</v>
      </c>
      <c r="G536" s="531">
        <f>磁珠!J2</f>
        <v>0</v>
      </c>
      <c r="H536" s="532">
        <f>磁珠!L2</f>
        <v>0</v>
      </c>
    </row>
    <row r="537" spans="1:8">
      <c r="A537" s="525">
        <v>1</v>
      </c>
      <c r="B537" s="529" t="e">
        <f>CONCATENATE(磁珠!#REF!,"/",磁珠!#REF!)</f>
        <v>#REF!</v>
      </c>
      <c r="C537" s="527" t="e">
        <f>磁珠!#REF!</f>
        <v>#REF!</v>
      </c>
      <c r="D537" s="527" t="e">
        <f>磁珠!#REF!</f>
        <v>#REF!</v>
      </c>
      <c r="E537" s="527" t="e">
        <f>磁珠!#REF!</f>
        <v>#REF!</v>
      </c>
      <c r="F537" s="530" t="e">
        <f>磁珠!#REF!</f>
        <v>#REF!</v>
      </c>
      <c r="G537" s="531" t="e">
        <f>磁珠!#REF!</f>
        <v>#REF!</v>
      </c>
      <c r="H537" s="532" t="e">
        <f>磁珠!#REF!</f>
        <v>#REF!</v>
      </c>
    </row>
    <row r="538" spans="1:8">
      <c r="A538" s="525">
        <v>2</v>
      </c>
      <c r="B538" s="529" t="e">
        <f>CONCATENATE(磁珠!#REF!,"/",磁珠!#REF!)</f>
        <v>#REF!</v>
      </c>
      <c r="C538" s="527" t="e">
        <f>磁珠!#REF!</f>
        <v>#REF!</v>
      </c>
      <c r="D538" s="527" t="e">
        <f>磁珠!#REF!</f>
        <v>#REF!</v>
      </c>
      <c r="E538" s="527" t="e">
        <f>磁珠!#REF!</f>
        <v>#REF!</v>
      </c>
      <c r="F538" s="530" t="e">
        <f>磁珠!#REF!</f>
        <v>#REF!</v>
      </c>
      <c r="G538" s="531" t="e">
        <f>磁珠!#REF!</f>
        <v>#REF!</v>
      </c>
      <c r="H538" s="532" t="e">
        <f>磁珠!#REF!</f>
        <v>#REF!</v>
      </c>
    </row>
    <row r="539" spans="1:8">
      <c r="A539" s="525">
        <v>3</v>
      </c>
      <c r="B539" s="529" t="e">
        <f>CONCATENATE(磁珠!#REF!,"/",磁珠!#REF!)</f>
        <v>#REF!</v>
      </c>
      <c r="C539" s="527" t="e">
        <f>磁珠!#REF!</f>
        <v>#REF!</v>
      </c>
      <c r="D539" s="527" t="e">
        <f>磁珠!#REF!</f>
        <v>#REF!</v>
      </c>
      <c r="E539" s="527" t="e">
        <f>磁珠!#REF!</f>
        <v>#REF!</v>
      </c>
      <c r="F539" s="530" t="e">
        <f>磁珠!#REF!</f>
        <v>#REF!</v>
      </c>
      <c r="G539" s="531" t="e">
        <f>磁珠!#REF!</f>
        <v>#REF!</v>
      </c>
      <c r="H539" s="532" t="e">
        <f>磁珠!#REF!</f>
        <v>#REF!</v>
      </c>
    </row>
    <row r="540" spans="1:8">
      <c r="A540" s="525">
        <v>4</v>
      </c>
      <c r="B540" s="529" t="e">
        <f>CONCATENATE(磁珠!#REF!,"/",磁珠!#REF!)</f>
        <v>#REF!</v>
      </c>
      <c r="C540" s="527" t="e">
        <f>磁珠!#REF!</f>
        <v>#REF!</v>
      </c>
      <c r="D540" s="527" t="e">
        <f>磁珠!#REF!</f>
        <v>#REF!</v>
      </c>
      <c r="E540" s="527" t="e">
        <f>磁珠!#REF!</f>
        <v>#REF!</v>
      </c>
      <c r="F540" s="530" t="e">
        <f>磁珠!#REF!</f>
        <v>#REF!</v>
      </c>
      <c r="G540" s="531" t="e">
        <f>磁珠!#REF!</f>
        <v>#REF!</v>
      </c>
      <c r="H540" s="532" t="e">
        <f>磁珠!#REF!</f>
        <v>#REF!</v>
      </c>
    </row>
    <row r="541" spans="1:8">
      <c r="A541" s="525">
        <v>5</v>
      </c>
      <c r="B541" s="529" t="e">
        <f>CONCATENATE(磁珠!#REF!,"/",磁珠!#REF!)</f>
        <v>#REF!</v>
      </c>
      <c r="C541" s="527" t="e">
        <f>磁珠!#REF!</f>
        <v>#REF!</v>
      </c>
      <c r="D541" s="527" t="e">
        <f>磁珠!#REF!</f>
        <v>#REF!</v>
      </c>
      <c r="E541" s="527" t="e">
        <f>磁珠!#REF!</f>
        <v>#REF!</v>
      </c>
      <c r="F541" s="530" t="e">
        <f>磁珠!#REF!</f>
        <v>#REF!</v>
      </c>
      <c r="G541" s="531" t="e">
        <f>磁珠!#REF!</f>
        <v>#REF!</v>
      </c>
      <c r="H541" s="532" t="e">
        <f>磁珠!#REF!</f>
        <v>#REF!</v>
      </c>
    </row>
    <row r="542" spans="1:8">
      <c r="A542" s="525">
        <v>6</v>
      </c>
      <c r="B542" s="529" t="e">
        <f>CONCATENATE(磁珠!#REF!,"/",磁珠!#REF!)</f>
        <v>#REF!</v>
      </c>
      <c r="C542" s="527" t="e">
        <f>磁珠!#REF!</f>
        <v>#REF!</v>
      </c>
      <c r="D542" s="527" t="e">
        <f>磁珠!#REF!</f>
        <v>#REF!</v>
      </c>
      <c r="E542" s="527" t="e">
        <f>磁珠!#REF!</f>
        <v>#REF!</v>
      </c>
      <c r="F542" s="530" t="e">
        <f>磁珠!#REF!</f>
        <v>#REF!</v>
      </c>
      <c r="G542" s="531" t="e">
        <f>磁珠!#REF!</f>
        <v>#REF!</v>
      </c>
      <c r="H542" s="532" t="e">
        <f>磁珠!#REF!</f>
        <v>#REF!</v>
      </c>
    </row>
    <row r="543" spans="1:8">
      <c r="A543" s="525">
        <v>7</v>
      </c>
      <c r="B543" s="529" t="e">
        <f>CONCATENATE(磁珠!#REF!,"/",磁珠!#REF!)</f>
        <v>#REF!</v>
      </c>
      <c r="C543" s="527" t="e">
        <f>磁珠!#REF!</f>
        <v>#REF!</v>
      </c>
      <c r="D543" s="527" t="e">
        <f>磁珠!#REF!</f>
        <v>#REF!</v>
      </c>
      <c r="E543" s="527" t="e">
        <f>磁珠!#REF!</f>
        <v>#REF!</v>
      </c>
      <c r="F543" s="530" t="e">
        <f>磁珠!#REF!</f>
        <v>#REF!</v>
      </c>
      <c r="G543" s="531" t="e">
        <f>磁珠!#REF!</f>
        <v>#REF!</v>
      </c>
      <c r="H543" s="532" t="e">
        <f>磁珠!#REF!</f>
        <v>#REF!</v>
      </c>
    </row>
    <row r="544" spans="1:8">
      <c r="A544" s="525">
        <v>8</v>
      </c>
      <c r="B544" s="529" t="e">
        <f>CONCATENATE(磁珠!#REF!,"/",磁珠!#REF!)</f>
        <v>#REF!</v>
      </c>
      <c r="C544" s="527" t="e">
        <f>磁珠!#REF!</f>
        <v>#REF!</v>
      </c>
      <c r="D544" s="527" t="e">
        <f>磁珠!#REF!</f>
        <v>#REF!</v>
      </c>
      <c r="E544" s="527" t="e">
        <f>磁珠!#REF!</f>
        <v>#REF!</v>
      </c>
      <c r="F544" s="530" t="e">
        <f>磁珠!#REF!</f>
        <v>#REF!</v>
      </c>
      <c r="G544" s="531" t="e">
        <f>磁珠!#REF!</f>
        <v>#REF!</v>
      </c>
      <c r="H544" s="532" t="e">
        <f>磁珠!#REF!</f>
        <v>#REF!</v>
      </c>
    </row>
    <row r="545" spans="1:8">
      <c r="A545" s="525">
        <v>9</v>
      </c>
      <c r="B545" s="529" t="e">
        <f>CONCATENATE(磁珠!#REF!,"/",磁珠!#REF!)</f>
        <v>#REF!</v>
      </c>
      <c r="C545" s="527" t="e">
        <f>磁珠!#REF!</f>
        <v>#REF!</v>
      </c>
      <c r="D545" s="527" t="e">
        <f>磁珠!#REF!</f>
        <v>#REF!</v>
      </c>
      <c r="E545" s="527" t="e">
        <f>磁珠!#REF!</f>
        <v>#REF!</v>
      </c>
      <c r="F545" s="530" t="e">
        <f>磁珠!#REF!</f>
        <v>#REF!</v>
      </c>
      <c r="G545" s="531" t="e">
        <f>磁珠!#REF!</f>
        <v>#REF!</v>
      </c>
      <c r="H545" s="532" t="e">
        <f>磁珠!#REF!</f>
        <v>#REF!</v>
      </c>
    </row>
    <row r="546" spans="1:8">
      <c r="A546" s="525">
        <v>10</v>
      </c>
      <c r="B546" s="529" t="str">
        <f>CONCATENATE(磁珠!D3,"/",磁珠!E3)</f>
        <v>不常用磁珠/</v>
      </c>
      <c r="C546" s="527">
        <f>磁珠!F3</f>
        <v>0</v>
      </c>
      <c r="D546" s="527">
        <f>磁珠!G3</f>
        <v>0</v>
      </c>
      <c r="E546" s="527">
        <f>磁珠!H3</f>
        <v>0</v>
      </c>
      <c r="F546" s="530">
        <f>磁珠!I3</f>
        <v>0</v>
      </c>
      <c r="G546" s="531">
        <f>磁珠!J3</f>
        <v>0</v>
      </c>
      <c r="H546" s="532">
        <f>磁珠!L3</f>
        <v>0</v>
      </c>
    </row>
    <row r="547" spans="1:8">
      <c r="A547" s="525">
        <v>11</v>
      </c>
      <c r="B547" s="529" t="e">
        <f>CONCATENATE(磁珠!#REF!,"/",磁珠!#REF!)</f>
        <v>#REF!</v>
      </c>
      <c r="C547" s="527" t="e">
        <f>磁珠!#REF!</f>
        <v>#REF!</v>
      </c>
      <c r="D547" s="527" t="e">
        <f>磁珠!#REF!</f>
        <v>#REF!</v>
      </c>
      <c r="E547" s="527" t="e">
        <f>磁珠!#REF!</f>
        <v>#REF!</v>
      </c>
      <c r="F547" s="530" t="e">
        <f>磁珠!#REF!</f>
        <v>#REF!</v>
      </c>
      <c r="G547" s="531" t="e">
        <f>磁珠!#REF!</f>
        <v>#REF!</v>
      </c>
      <c r="H547" s="532" t="e">
        <f>磁珠!#REF!</f>
        <v>#REF!</v>
      </c>
    </row>
    <row r="548" spans="1:8">
      <c r="A548" s="525">
        <v>12</v>
      </c>
      <c r="B548" s="529" t="e">
        <f>CONCATENATE(磁珠!#REF!,"/",磁珠!#REF!)</f>
        <v>#REF!</v>
      </c>
      <c r="C548" s="527" t="e">
        <f>磁珠!#REF!</f>
        <v>#REF!</v>
      </c>
      <c r="D548" s="527" t="e">
        <f>磁珠!#REF!</f>
        <v>#REF!</v>
      </c>
      <c r="E548" s="527" t="e">
        <f>磁珠!#REF!</f>
        <v>#REF!</v>
      </c>
      <c r="F548" s="530" t="e">
        <f>磁珠!#REF!</f>
        <v>#REF!</v>
      </c>
      <c r="G548" s="531" t="e">
        <f>磁珠!#REF!</f>
        <v>#REF!</v>
      </c>
      <c r="H548" s="532" t="e">
        <f>磁珠!#REF!</f>
        <v>#REF!</v>
      </c>
    </row>
    <row r="549" spans="1:8">
      <c r="A549" s="525">
        <v>13</v>
      </c>
      <c r="B549" s="529" t="e">
        <f>CONCATENATE(磁珠!#REF!,"/",磁珠!#REF!)</f>
        <v>#REF!</v>
      </c>
      <c r="C549" s="527" t="e">
        <f>磁珠!#REF!</f>
        <v>#REF!</v>
      </c>
      <c r="D549" s="527" t="e">
        <f>磁珠!#REF!</f>
        <v>#REF!</v>
      </c>
      <c r="E549" s="527" t="e">
        <f>磁珠!#REF!</f>
        <v>#REF!</v>
      </c>
      <c r="F549" s="530" t="e">
        <f>磁珠!#REF!</f>
        <v>#REF!</v>
      </c>
      <c r="G549" s="531" t="e">
        <f>磁珠!#REF!</f>
        <v>#REF!</v>
      </c>
      <c r="H549" s="532" t="e">
        <f>磁珠!#REF!</f>
        <v>#REF!</v>
      </c>
    </row>
    <row r="550" spans="1:8">
      <c r="A550" s="525">
        <v>14</v>
      </c>
      <c r="B550" s="529" t="e">
        <f>CONCATENATE(磁珠!#REF!,"/",磁珠!#REF!)</f>
        <v>#REF!</v>
      </c>
      <c r="C550" s="527" t="e">
        <f>磁珠!#REF!</f>
        <v>#REF!</v>
      </c>
      <c r="D550" s="527" t="e">
        <f>磁珠!#REF!</f>
        <v>#REF!</v>
      </c>
      <c r="E550" s="527" t="e">
        <f>磁珠!#REF!</f>
        <v>#REF!</v>
      </c>
      <c r="F550" s="530" t="e">
        <f>磁珠!#REF!</f>
        <v>#REF!</v>
      </c>
      <c r="G550" s="531" t="e">
        <f>磁珠!#REF!</f>
        <v>#REF!</v>
      </c>
      <c r="H550" s="532" t="e">
        <f>磁珠!#REF!</f>
        <v>#REF!</v>
      </c>
    </row>
    <row r="551" spans="1:8">
      <c r="A551" s="525">
        <v>15</v>
      </c>
      <c r="B551" s="529" t="e">
        <f>CONCATENATE(磁珠!#REF!,"/",磁珠!#REF!)</f>
        <v>#REF!</v>
      </c>
      <c r="C551" s="527" t="e">
        <f>磁珠!#REF!</f>
        <v>#REF!</v>
      </c>
      <c r="D551" s="527" t="e">
        <f>磁珠!#REF!</f>
        <v>#REF!</v>
      </c>
      <c r="E551" s="527" t="e">
        <f>磁珠!#REF!</f>
        <v>#REF!</v>
      </c>
      <c r="F551" s="530" t="e">
        <f>磁珠!#REF!</f>
        <v>#REF!</v>
      </c>
      <c r="G551" s="531" t="e">
        <f>磁珠!#REF!</f>
        <v>#REF!</v>
      </c>
      <c r="H551" s="532" t="e">
        <f>磁珠!#REF!</f>
        <v>#REF!</v>
      </c>
    </row>
    <row r="552" spans="1:8">
      <c r="A552" s="525">
        <v>16</v>
      </c>
      <c r="B552" s="529" t="e">
        <f>CONCATENATE(磁珠!#REF!,"/",磁珠!#REF!)</f>
        <v>#REF!</v>
      </c>
      <c r="C552" s="527" t="e">
        <f>磁珠!#REF!</f>
        <v>#REF!</v>
      </c>
      <c r="D552" s="527" t="e">
        <f>磁珠!#REF!</f>
        <v>#REF!</v>
      </c>
      <c r="E552" s="527" t="e">
        <f>磁珠!#REF!</f>
        <v>#REF!</v>
      </c>
      <c r="F552" s="530" t="e">
        <f>磁珠!#REF!</f>
        <v>#REF!</v>
      </c>
      <c r="G552" s="531" t="e">
        <f>磁珠!#REF!</f>
        <v>#REF!</v>
      </c>
      <c r="H552" s="532" t="e">
        <f>磁珠!#REF!</f>
        <v>#REF!</v>
      </c>
    </row>
    <row r="553" spans="1:8">
      <c r="A553" s="525"/>
      <c r="B553" s="529" t="str">
        <f>CONCATENATE(磁珠!D4,"/",磁珠!E4)</f>
        <v>/</v>
      </c>
      <c r="C553" s="527">
        <f>磁珠!F4</f>
        <v>0</v>
      </c>
      <c r="D553" s="527">
        <f>磁珠!G4</f>
        <v>0</v>
      </c>
      <c r="E553" s="527" t="str">
        <f>磁珠!H4</f>
        <v> </v>
      </c>
      <c r="F553" s="530">
        <f>磁珠!I4</f>
        <v>0</v>
      </c>
      <c r="G553" s="531">
        <f>磁珠!J4</f>
        <v>0</v>
      </c>
      <c r="H553" s="532">
        <f>磁珠!L4</f>
        <v>0</v>
      </c>
    </row>
    <row r="554" spans="1:8">
      <c r="A554" s="525"/>
      <c r="B554" s="529" t="str">
        <f>CONCATENATE(磁珠!D5,"/",磁珠!E5)</f>
        <v>/</v>
      </c>
      <c r="C554" s="527">
        <f>磁珠!F5</f>
        <v>0</v>
      </c>
      <c r="D554" s="527">
        <f>磁珠!G5</f>
        <v>0</v>
      </c>
      <c r="E554" s="527">
        <f>磁珠!H5</f>
        <v>0</v>
      </c>
      <c r="F554" s="530">
        <f>磁珠!I5</f>
        <v>0</v>
      </c>
      <c r="G554" s="531">
        <f>磁珠!J5</f>
        <v>0</v>
      </c>
      <c r="H554" s="532">
        <f>磁珠!L5</f>
        <v>0</v>
      </c>
    </row>
    <row r="555" spans="1:8">
      <c r="A555" s="525"/>
      <c r="B555" s="529" t="str">
        <f>CONCATENATE(磁珠!D6,"/",磁珠!E6)</f>
        <v>/</v>
      </c>
      <c r="C555" s="527">
        <f>磁珠!F6</f>
        <v>0</v>
      </c>
      <c r="D555" s="527">
        <f>磁珠!G6</f>
        <v>0</v>
      </c>
      <c r="E555" s="527">
        <f>磁珠!H6</f>
        <v>0</v>
      </c>
      <c r="F555" s="530">
        <f>磁珠!I6</f>
        <v>0</v>
      </c>
      <c r="G555" s="531">
        <f>磁珠!J6</f>
        <v>0</v>
      </c>
      <c r="H555" s="532">
        <f>磁珠!L6</f>
        <v>0</v>
      </c>
    </row>
    <row r="556" spans="1:8">
      <c r="A556" s="525"/>
      <c r="B556" s="529" t="str">
        <f>CONCATENATE(磁珠!D7,"/",磁珠!E7)</f>
        <v>/</v>
      </c>
      <c r="C556" s="527">
        <f>磁珠!F7</f>
        <v>0</v>
      </c>
      <c r="D556" s="527">
        <f>磁珠!G7</f>
        <v>0</v>
      </c>
      <c r="E556" s="527">
        <f>磁珠!H7</f>
        <v>0</v>
      </c>
      <c r="F556" s="530">
        <f>磁珠!I7</f>
        <v>0</v>
      </c>
      <c r="G556" s="531">
        <f>磁珠!J7</f>
        <v>0</v>
      </c>
      <c r="H556" s="532">
        <f>磁珠!L7</f>
        <v>0</v>
      </c>
    </row>
    <row r="557" spans="1:8">
      <c r="A557" s="525"/>
      <c r="B557" s="533" t="s">
        <v>41</v>
      </c>
      <c r="C557" s="527"/>
      <c r="D557" s="527"/>
      <c r="E557" s="527"/>
      <c r="F557" s="530"/>
      <c r="G557" s="531"/>
      <c r="H557" s="532"/>
    </row>
    <row r="558" spans="1:8">
      <c r="A558" s="525">
        <v>1</v>
      </c>
      <c r="B558" s="529" t="str">
        <f>CONCATENATE(IC!C3,"/",IC!D3)</f>
        <v>TSSOP20/N76E003</v>
      </c>
      <c r="C558" s="527">
        <f>IC!E3</f>
        <v>0</v>
      </c>
      <c r="D558" s="527" t="str">
        <f>IC!F3</f>
        <v>SMD IC(MCU)</v>
      </c>
      <c r="E558" s="527" t="str">
        <f>IC!G3</f>
        <v>Nuvoton N76E003 TSSOP20 自带程序</v>
      </c>
      <c r="F558" s="530" t="str">
        <f>IC!H3</f>
        <v>芯狼</v>
      </c>
      <c r="G558" s="531">
        <f>IC!I3</f>
        <v>0</v>
      </c>
      <c r="H558" s="532">
        <f>IC!K3</f>
        <v>20</v>
      </c>
    </row>
    <row r="559" spans="1:8">
      <c r="A559" s="525">
        <v>2</v>
      </c>
      <c r="B559" s="529" t="str">
        <f>CONCATENATE(IC!C6,"/",IC!D6)</f>
        <v>SOP8/LM358</v>
      </c>
      <c r="C559" s="527">
        <f>IC!E6</f>
        <v>0</v>
      </c>
      <c r="D559" s="527" t="str">
        <f>IC!F6</f>
        <v>SMD IC（运放）</v>
      </c>
      <c r="E559" s="527" t="str">
        <f>IC!G6</f>
        <v>LM358  SOP8 精密运放</v>
      </c>
      <c r="F559" s="530" t="str">
        <f>IC!H6</f>
        <v>EG(屹晶微)</v>
      </c>
      <c r="G559" s="531">
        <f>IC!I6</f>
        <v>0</v>
      </c>
      <c r="H559" s="532">
        <f>IC!K6</f>
        <v>8</v>
      </c>
    </row>
    <row r="560" ht="27" spans="1:8">
      <c r="A560" s="525">
        <v>3</v>
      </c>
      <c r="B560" s="529" t="str">
        <f>CONCATENATE(IC!C7,"/",IC!D7)</f>
        <v>SOT-23/TL431</v>
      </c>
      <c r="C560" s="527">
        <f>IC!E7</f>
        <v>0</v>
      </c>
      <c r="D560" s="527" t="str">
        <f>IC!F7</f>
        <v>SMD IC（稳压）</v>
      </c>
      <c r="E560" s="527" t="str">
        <f>IC!G7</f>
        <v>TL431 SOT-23 稳压</v>
      </c>
      <c r="F560" s="530" t="str">
        <f>IC!H7</f>
        <v>Hottech(合科泰)</v>
      </c>
      <c r="G560" s="531">
        <f>IC!I7</f>
        <v>0</v>
      </c>
      <c r="H560" s="532">
        <f>IC!K7</f>
        <v>3</v>
      </c>
    </row>
    <row r="561" ht="27" spans="1:8">
      <c r="A561" s="525">
        <v>4</v>
      </c>
      <c r="B561" s="529" t="str">
        <f>CONCATENATE(IC!C8,"/",IC!D8)</f>
        <v>SOT89/7150</v>
      </c>
      <c r="C561" s="527">
        <f>IC!E8</f>
        <v>0</v>
      </c>
      <c r="D561" s="527" t="str">
        <f>IC!F8</f>
        <v>SMD IC（降压）</v>
      </c>
      <c r="E561" s="527" t="str">
        <f>IC!G8</f>
        <v>7150  SOT89 5V降压</v>
      </c>
      <c r="F561" s="530" t="str">
        <f>IC!H8</f>
        <v>natlinear（南麟）</v>
      </c>
      <c r="G561" s="531">
        <f>IC!I8</f>
        <v>0</v>
      </c>
      <c r="H561" s="532">
        <f>IC!K8</f>
        <v>4</v>
      </c>
    </row>
    <row r="562" ht="24" spans="1:8">
      <c r="A562" s="525">
        <v>5</v>
      </c>
      <c r="B562" s="529" t="str">
        <f>CONCATENATE(IC!C12,"/",IC!D12)</f>
        <v>SOP14/CD4069</v>
      </c>
      <c r="C562" s="527">
        <f>IC!E12</f>
        <v>0</v>
      </c>
      <c r="D562" s="527" t="str">
        <f>IC!F12</f>
        <v>SMD IC（数字逻辑）</v>
      </c>
      <c r="E562" s="527" t="str">
        <f>IC!G12</f>
        <v>CD4069 SOP14 逻辑反相器</v>
      </c>
      <c r="F562" s="530" t="str">
        <f>IC!H12</f>
        <v>UTC(友顺)</v>
      </c>
      <c r="G562" s="531">
        <f>IC!I12</f>
        <v>0</v>
      </c>
      <c r="H562" s="532">
        <f>IC!K12</f>
        <v>14</v>
      </c>
    </row>
    <row r="563" spans="1:8">
      <c r="A563" s="525">
        <v>6</v>
      </c>
      <c r="B563" s="529" t="str">
        <f>CONCATENATE(IC!C13,"/",IC!D13)</f>
        <v>QFN24/CP2031</v>
      </c>
      <c r="C563" s="527">
        <f>IC!E13</f>
        <v>0</v>
      </c>
      <c r="D563" s="527" t="str">
        <f>IC!F13</f>
        <v>SMD IC(MCU)</v>
      </c>
      <c r="E563" s="527" t="str">
        <f>IC!G13</f>
        <v>CP2031 QFN24 5W主控芯片</v>
      </c>
      <c r="F563" s="530" t="str">
        <f>IC!H13</f>
        <v>COPO</v>
      </c>
      <c r="G563" s="531">
        <f>IC!I13</f>
        <v>0</v>
      </c>
      <c r="H563" s="532">
        <f>IC!K13</f>
        <v>14</v>
      </c>
    </row>
    <row r="564" ht="24" spans="1:8">
      <c r="A564" s="525">
        <v>7</v>
      </c>
      <c r="B564" s="529" t="str">
        <f>CONCATENATE(IC!C14,"/",IC!D14)</f>
        <v>TSOT-23-8/MP1495 </v>
      </c>
      <c r="C564" s="527">
        <f>IC!E14</f>
        <v>0</v>
      </c>
      <c r="D564" s="527" t="str">
        <f>IC!F14</f>
        <v>SMD IC（降压）</v>
      </c>
      <c r="E564" s="527" t="str">
        <f>IC!G14</f>
        <v>MP1495 TSOT-23-8  高效率3A ， 16V ， 500kHz的同步降压转换器</v>
      </c>
      <c r="F564" s="530" t="str">
        <f>IC!H14</f>
        <v>MPS</v>
      </c>
      <c r="G564" s="531">
        <f>IC!I14</f>
        <v>0</v>
      </c>
      <c r="H564" s="532">
        <f>IC!K14</f>
        <v>4</v>
      </c>
    </row>
    <row r="565" spans="1:8">
      <c r="A565" s="525">
        <v>8</v>
      </c>
      <c r="B565" s="529" t="str">
        <f>CONCATENATE(IC!C15,"/",IC!D15)</f>
        <v>SOP8/MP86901 </v>
      </c>
      <c r="C565" s="527">
        <f>IC!E15</f>
        <v>0</v>
      </c>
      <c r="D565" s="527" t="str">
        <f>IC!F15</f>
        <v>SMD IC（降压）</v>
      </c>
      <c r="E565" s="527" t="str">
        <f>IC!G15</f>
        <v>MP86901 SOP8</v>
      </c>
      <c r="F565" s="530">
        <f>IC!H15</f>
        <v>0</v>
      </c>
      <c r="G565" s="531">
        <f>IC!I15</f>
        <v>0</v>
      </c>
      <c r="H565" s="532">
        <f>IC!K15</f>
        <v>8</v>
      </c>
    </row>
    <row r="566" spans="1:8">
      <c r="A566" s="525">
        <v>9</v>
      </c>
      <c r="B566" s="529" t="str">
        <f>CONCATENATE(IC!C16,"/",IC!D16)</f>
        <v>SOP14/LM324</v>
      </c>
      <c r="C566" s="527">
        <f>IC!E16</f>
        <v>0</v>
      </c>
      <c r="D566" s="527" t="str">
        <f>IC!F16</f>
        <v>SMD IC（运放）</v>
      </c>
      <c r="E566" s="527" t="str">
        <f>IC!G16</f>
        <v>LM324 SOP14</v>
      </c>
      <c r="F566" s="530">
        <f>IC!H16</f>
        <v>0</v>
      </c>
      <c r="G566" s="531">
        <f>IC!I16</f>
        <v>0</v>
      </c>
      <c r="H566" s="532">
        <f>IC!K16</f>
        <v>14</v>
      </c>
    </row>
    <row r="567" ht="24" spans="1:8">
      <c r="A567" s="525">
        <v>10</v>
      </c>
      <c r="B567" s="529" t="str">
        <f>CONCATENATE(IC!C17,"/",IC!D17)</f>
        <v>TSOT-23-8/MP1495DJ-LF-Z</v>
      </c>
      <c r="C567" s="527">
        <f>IC!E17</f>
        <v>0</v>
      </c>
      <c r="D567" s="527" t="str">
        <f>IC!F17</f>
        <v>DC-DC芯片</v>
      </c>
      <c r="E567" s="527" t="str">
        <f>IC!G17</f>
        <v>MP1495 TSOT-23-8  高效率3A ， 16V ， 500kHz的同步降压转换器</v>
      </c>
      <c r="F567" s="530">
        <f>IC!H17</f>
        <v>0</v>
      </c>
      <c r="G567" s="531">
        <f>IC!I17</f>
        <v>0</v>
      </c>
      <c r="H567" s="532">
        <f>IC!K17</f>
        <v>0</v>
      </c>
    </row>
    <row r="568" ht="24" spans="1:8">
      <c r="A568" s="525">
        <v>11</v>
      </c>
      <c r="B568" s="529" t="str">
        <f>CONCATENATE(IC!C18,"/",IC!D18)</f>
        <v>SOT-89(SOT-89-3)/ME6206A33PG</v>
      </c>
      <c r="C568" s="527">
        <f>IC!E18</f>
        <v>0</v>
      </c>
      <c r="D568" s="527" t="str">
        <f>IC!F18</f>
        <v>低压差线性稳压（LDO）</v>
      </c>
      <c r="E568" s="527" t="str">
        <f>IC!G18</f>
        <v>6206  SOT89 3.3V降压</v>
      </c>
      <c r="F568" s="530">
        <f>IC!H18</f>
        <v>0</v>
      </c>
      <c r="G568" s="531">
        <f>IC!I18</f>
        <v>0</v>
      </c>
      <c r="H568" s="532">
        <f>IC!K18</f>
        <v>0</v>
      </c>
    </row>
    <row r="569" ht="24" spans="1:8">
      <c r="A569" s="525">
        <v>12</v>
      </c>
      <c r="B569" s="529" t="str">
        <f>CONCATENATE(IC!C19,"/",IC!D19)</f>
        <v>SOT-14_150mil/CD4069-S14-T</v>
      </c>
      <c r="C569" s="527">
        <f>IC!E19</f>
        <v>0</v>
      </c>
      <c r="D569" s="527" t="str">
        <f>IC!F19</f>
        <v>逻辑芯片/CD4069-S14-T</v>
      </c>
      <c r="E569" s="527" t="str">
        <f>IC!G19</f>
        <v>CD4069 SOP14 逻辑反相器</v>
      </c>
      <c r="F569" s="530">
        <f>IC!H19</f>
        <v>0</v>
      </c>
      <c r="G569" s="531">
        <f>IC!I19</f>
        <v>0</v>
      </c>
      <c r="H569" s="532">
        <f>IC!K19</f>
        <v>0</v>
      </c>
    </row>
    <row r="570" ht="24" spans="1:8">
      <c r="A570" s="525">
        <v>13</v>
      </c>
      <c r="B570" s="529" t="str">
        <f>CONCATENATE(IC!C20,"/",IC!D20)</f>
        <v>SOT-23-5/HT7133-1</v>
      </c>
      <c r="C570" s="527">
        <f>IC!E20</f>
        <v>0</v>
      </c>
      <c r="D570" s="527" t="str">
        <f>IC!F20</f>
        <v>低压差线性稳压（LDO）</v>
      </c>
      <c r="E570" s="527" t="str">
        <f>IC!G20</f>
        <v>7133   3.3V降压</v>
      </c>
      <c r="F570" s="530">
        <f>IC!H20</f>
        <v>0</v>
      </c>
      <c r="G570" s="531">
        <f>IC!I20</f>
        <v>0</v>
      </c>
      <c r="H570" s="532">
        <f>IC!K20</f>
        <v>0</v>
      </c>
    </row>
    <row r="571" spans="1:8">
      <c r="A571" s="525">
        <v>14</v>
      </c>
      <c r="B571" s="529" t="str">
        <f>CONCATENATE(IC!C21,"/",IC!D21)</f>
        <v>SOP-8_150mil/EG358</v>
      </c>
      <c r="C571" s="527">
        <f>IC!E21</f>
        <v>0</v>
      </c>
      <c r="D571" s="527" t="str">
        <f>IC!F21</f>
        <v>通用运放/EG358</v>
      </c>
      <c r="E571" s="527" t="str">
        <f>IC!G21</f>
        <v>LM358  精密运放</v>
      </c>
      <c r="F571" s="530">
        <f>IC!H21</f>
        <v>0</v>
      </c>
      <c r="G571" s="531">
        <f>IC!I21</f>
        <v>0</v>
      </c>
      <c r="H571" s="532">
        <f>IC!K21</f>
        <v>0</v>
      </c>
    </row>
    <row r="572" spans="1:8">
      <c r="A572" s="525">
        <v>15</v>
      </c>
      <c r="B572" s="529" t="str">
        <f>CONCATENATE(IC!C22,"/",IC!D22)</f>
        <v>/</v>
      </c>
      <c r="C572" s="527">
        <f>IC!E22</f>
        <v>0</v>
      </c>
      <c r="D572" s="527">
        <f>IC!F22</f>
        <v>0</v>
      </c>
      <c r="E572" s="527">
        <f>IC!G22</f>
        <v>0</v>
      </c>
      <c r="F572" s="530">
        <f>IC!H22</f>
        <v>0</v>
      </c>
      <c r="G572" s="531">
        <f>IC!I22</f>
        <v>0</v>
      </c>
      <c r="H572" s="532">
        <f>IC!K22</f>
        <v>0</v>
      </c>
    </row>
    <row r="573" spans="1:8">
      <c r="A573" s="525">
        <v>16</v>
      </c>
      <c r="B573" s="529" t="str">
        <f>CONCATENATE(IC!C23,"/",IC!D23)</f>
        <v>/</v>
      </c>
      <c r="C573" s="527">
        <f>IC!E23</f>
        <v>0</v>
      </c>
      <c r="D573" s="527">
        <f>IC!F23</f>
        <v>0</v>
      </c>
      <c r="E573" s="527">
        <f>IC!G23</f>
        <v>0</v>
      </c>
      <c r="F573" s="530">
        <f>IC!H23</f>
        <v>0</v>
      </c>
      <c r="G573" s="531">
        <f>IC!I23</f>
        <v>0</v>
      </c>
      <c r="H573" s="532">
        <f>IC!K23</f>
        <v>0</v>
      </c>
    </row>
    <row r="574" spans="1:8">
      <c r="A574" s="525">
        <v>17</v>
      </c>
      <c r="B574" s="529" t="str">
        <f>CONCATENATE(IC!C24,"/",IC!D24)</f>
        <v>/</v>
      </c>
      <c r="C574" s="527">
        <f>IC!E24</f>
        <v>0</v>
      </c>
      <c r="D574" s="527">
        <f>IC!F24</f>
        <v>0</v>
      </c>
      <c r="E574" s="527">
        <f>IC!G24</f>
        <v>0</v>
      </c>
      <c r="F574" s="530">
        <f>IC!H24</f>
        <v>0</v>
      </c>
      <c r="G574" s="531">
        <f>IC!I24</f>
        <v>0</v>
      </c>
      <c r="H574" s="532">
        <f>IC!K24</f>
        <v>0</v>
      </c>
    </row>
    <row r="575" spans="1:8">
      <c r="A575" s="525">
        <v>18</v>
      </c>
      <c r="B575" s="529" t="str">
        <f>CONCATENATE(IC!C25,"/",IC!D25)</f>
        <v>/</v>
      </c>
      <c r="C575" s="527">
        <f>IC!E25</f>
        <v>0</v>
      </c>
      <c r="D575" s="527">
        <f>IC!F25</f>
        <v>0</v>
      </c>
      <c r="E575" s="527">
        <f>IC!G25</f>
        <v>0</v>
      </c>
      <c r="F575" s="530">
        <f>IC!H25</f>
        <v>0</v>
      </c>
      <c r="G575" s="531">
        <f>IC!I25</f>
        <v>0</v>
      </c>
      <c r="H575" s="532">
        <f>IC!K25</f>
        <v>0</v>
      </c>
    </row>
    <row r="576" spans="1:8">
      <c r="A576" s="525">
        <v>19</v>
      </c>
      <c r="B576" s="529" t="str">
        <f>CONCATENATE(IC!C26,"/",IC!D26)</f>
        <v>/</v>
      </c>
      <c r="C576" s="527">
        <f>IC!E26</f>
        <v>0</v>
      </c>
      <c r="D576" s="527">
        <f>IC!F26</f>
        <v>0</v>
      </c>
      <c r="E576" s="527">
        <f>IC!G26</f>
        <v>0</v>
      </c>
      <c r="F576" s="530">
        <f>IC!H26</f>
        <v>0</v>
      </c>
      <c r="G576" s="531">
        <f>IC!I26</f>
        <v>0</v>
      </c>
      <c r="H576" s="532">
        <f>IC!K26</f>
        <v>0</v>
      </c>
    </row>
    <row r="577" spans="1:8">
      <c r="A577" s="525">
        <v>20</v>
      </c>
      <c r="B577" s="529" t="str">
        <f>CONCATENATE(IC!C27,"/",IC!D27)</f>
        <v>/</v>
      </c>
      <c r="C577" s="527">
        <f>IC!E27</f>
        <v>0</v>
      </c>
      <c r="D577" s="527">
        <f>IC!F27</f>
        <v>0</v>
      </c>
      <c r="E577" s="527">
        <f>IC!G27</f>
        <v>0</v>
      </c>
      <c r="F577" s="530">
        <f>IC!H27</f>
        <v>0</v>
      </c>
      <c r="G577" s="531">
        <f>IC!I27</f>
        <v>0</v>
      </c>
      <c r="H577" s="532">
        <f>IC!K27</f>
        <v>0</v>
      </c>
    </row>
    <row r="578" spans="1:8">
      <c r="A578" s="525">
        <v>21</v>
      </c>
      <c r="B578" s="529" t="str">
        <f>CONCATENATE(IC!C28,"/",IC!D28)</f>
        <v>/</v>
      </c>
      <c r="C578" s="527">
        <f>IC!E28</f>
        <v>0</v>
      </c>
      <c r="D578" s="527">
        <f>IC!F28</f>
        <v>0</v>
      </c>
      <c r="E578" s="527">
        <f>IC!G28</f>
        <v>0</v>
      </c>
      <c r="F578" s="530">
        <f>IC!H28</f>
        <v>0</v>
      </c>
      <c r="G578" s="531">
        <f>IC!I28</f>
        <v>0</v>
      </c>
      <c r="H578" s="532">
        <f>IC!K28</f>
        <v>0</v>
      </c>
    </row>
    <row r="579" spans="1:8">
      <c r="A579" s="525">
        <v>22</v>
      </c>
      <c r="B579" s="529" t="str">
        <f>CONCATENATE(IC!C29,"/",IC!D29)</f>
        <v>/</v>
      </c>
      <c r="C579" s="527">
        <f>IC!E29</f>
        <v>0</v>
      </c>
      <c r="D579" s="527">
        <f>IC!F29</f>
        <v>0</v>
      </c>
      <c r="E579" s="527">
        <f>IC!G29</f>
        <v>0</v>
      </c>
      <c r="F579" s="530">
        <f>IC!H29</f>
        <v>0</v>
      </c>
      <c r="G579" s="531">
        <f>IC!I29</f>
        <v>0</v>
      </c>
      <c r="H579" s="532">
        <f>IC!K29</f>
        <v>0</v>
      </c>
    </row>
    <row r="580" spans="1:8">
      <c r="A580" s="525">
        <v>23</v>
      </c>
      <c r="B580" s="529" t="str">
        <f>CONCATENATE(IC!C30,"/",IC!D30)</f>
        <v>/</v>
      </c>
      <c r="C580" s="527">
        <f>IC!E30</f>
        <v>0</v>
      </c>
      <c r="D580" s="527">
        <f>IC!F30</f>
        <v>0</v>
      </c>
      <c r="E580" s="527">
        <f>IC!G30</f>
        <v>0</v>
      </c>
      <c r="F580" s="530">
        <f>IC!H30</f>
        <v>0</v>
      </c>
      <c r="G580" s="531">
        <f>IC!I30</f>
        <v>0</v>
      </c>
      <c r="H580" s="532">
        <f>IC!K30</f>
        <v>0</v>
      </c>
    </row>
    <row r="581" spans="1:8">
      <c r="A581" s="525">
        <v>24</v>
      </c>
      <c r="B581" s="529" t="str">
        <f>CONCATENATE(IC!C31,"/",IC!D31)</f>
        <v>/</v>
      </c>
      <c r="C581" s="527">
        <f>IC!E31</f>
        <v>0</v>
      </c>
      <c r="D581" s="527">
        <f>IC!F31</f>
        <v>0</v>
      </c>
      <c r="E581" s="527">
        <f>IC!G31</f>
        <v>0</v>
      </c>
      <c r="F581" s="530">
        <f>IC!H31</f>
        <v>0</v>
      </c>
      <c r="G581" s="531">
        <f>IC!I31</f>
        <v>0</v>
      </c>
      <c r="H581" s="532">
        <f>IC!K31</f>
        <v>0</v>
      </c>
    </row>
    <row r="582" spans="1:8">
      <c r="A582" s="525">
        <v>25</v>
      </c>
      <c r="B582" s="529" t="str">
        <f>CONCATENATE(IC!C32,"/",IC!D32)</f>
        <v>/</v>
      </c>
      <c r="C582" s="527">
        <f>IC!E32</f>
        <v>0</v>
      </c>
      <c r="D582" s="527">
        <f>IC!F32</f>
        <v>0</v>
      </c>
      <c r="E582" s="527">
        <f>IC!G32</f>
        <v>0</v>
      </c>
      <c r="F582" s="530">
        <f>IC!H32</f>
        <v>0</v>
      </c>
      <c r="G582" s="531">
        <f>IC!I32</f>
        <v>0</v>
      </c>
      <c r="H582" s="532">
        <f>IC!K32</f>
        <v>0</v>
      </c>
    </row>
    <row r="583" spans="1:8">
      <c r="A583" s="525">
        <v>26</v>
      </c>
      <c r="B583" s="529" t="str">
        <f>CONCATENATE(IC!C33,"/",IC!D33)</f>
        <v>/</v>
      </c>
      <c r="C583" s="527">
        <f>IC!E33</f>
        <v>0</v>
      </c>
      <c r="D583" s="527">
        <f>IC!F33</f>
        <v>0</v>
      </c>
      <c r="E583" s="527">
        <f>IC!G33</f>
        <v>0</v>
      </c>
      <c r="F583" s="530">
        <f>IC!H33</f>
        <v>0</v>
      </c>
      <c r="G583" s="531">
        <f>IC!I33</f>
        <v>0</v>
      </c>
      <c r="H583" s="532">
        <f>IC!K33</f>
        <v>0</v>
      </c>
    </row>
    <row r="584" spans="1:8">
      <c r="A584" s="525">
        <v>27</v>
      </c>
      <c r="B584" s="529" t="str">
        <f>CONCATENATE(IC!C34,"/",IC!D34)</f>
        <v>/</v>
      </c>
      <c r="C584" s="527">
        <f>IC!E34</f>
        <v>0</v>
      </c>
      <c r="D584" s="527">
        <f>IC!F34</f>
        <v>0</v>
      </c>
      <c r="E584" s="527">
        <f>IC!G34</f>
        <v>0</v>
      </c>
      <c r="F584" s="530">
        <f>IC!H34</f>
        <v>0</v>
      </c>
      <c r="G584" s="531">
        <f>IC!I34</f>
        <v>0</v>
      </c>
      <c r="H584" s="532">
        <f>IC!K34</f>
        <v>0</v>
      </c>
    </row>
    <row r="585" spans="1:8">
      <c r="A585" s="525">
        <v>28</v>
      </c>
      <c r="B585" s="529" t="str">
        <f>CONCATENATE(IC!C35,"/",IC!D35)</f>
        <v>/</v>
      </c>
      <c r="C585" s="527">
        <f>IC!E35</f>
        <v>0</v>
      </c>
      <c r="D585" s="527">
        <f>IC!F35</f>
        <v>0</v>
      </c>
      <c r="E585" s="527">
        <f>IC!G35</f>
        <v>0</v>
      </c>
      <c r="F585" s="530">
        <f>IC!H35</f>
        <v>0</v>
      </c>
      <c r="G585" s="531">
        <f>IC!I35</f>
        <v>0</v>
      </c>
      <c r="H585" s="532">
        <f>IC!K35</f>
        <v>0</v>
      </c>
    </row>
    <row r="586" spans="1:8">
      <c r="A586" s="525">
        <v>29</v>
      </c>
      <c r="B586" s="529" t="str">
        <f>CONCATENATE(IC!C36,"/",IC!D36)</f>
        <v>/</v>
      </c>
      <c r="C586" s="527">
        <f>IC!E36</f>
        <v>0</v>
      </c>
      <c r="D586" s="527">
        <f>IC!F36</f>
        <v>0</v>
      </c>
      <c r="E586" s="527">
        <f>IC!G36</f>
        <v>0</v>
      </c>
      <c r="F586" s="530">
        <f>IC!H36</f>
        <v>0</v>
      </c>
      <c r="G586" s="531">
        <f>IC!I36</f>
        <v>0</v>
      </c>
      <c r="H586" s="532">
        <f>IC!K36</f>
        <v>0</v>
      </c>
    </row>
    <row r="587" spans="1:8">
      <c r="A587" s="525">
        <v>30</v>
      </c>
      <c r="B587" s="529" t="str">
        <f>CONCATENATE(IC!C37,"/",IC!D37)</f>
        <v>/</v>
      </c>
      <c r="C587" s="527">
        <f>IC!E37</f>
        <v>0</v>
      </c>
      <c r="D587" s="527">
        <f>IC!F37</f>
        <v>0</v>
      </c>
      <c r="E587" s="527">
        <f>IC!G37</f>
        <v>0</v>
      </c>
      <c r="F587" s="530">
        <f>IC!H37</f>
        <v>0</v>
      </c>
      <c r="G587" s="531">
        <f>IC!I37</f>
        <v>0</v>
      </c>
      <c r="H587" s="532">
        <f>IC!K37</f>
        <v>0</v>
      </c>
    </row>
    <row r="588" spans="1:8">
      <c r="A588" s="525">
        <v>31</v>
      </c>
      <c r="B588" s="529" t="str">
        <f>CONCATENATE(IC!C38,"/",IC!D38)</f>
        <v>/</v>
      </c>
      <c r="C588" s="527">
        <f>IC!E38</f>
        <v>0</v>
      </c>
      <c r="D588" s="527">
        <f>IC!F38</f>
        <v>0</v>
      </c>
      <c r="E588" s="527">
        <f>IC!G38</f>
        <v>0</v>
      </c>
      <c r="F588" s="530">
        <f>IC!H38</f>
        <v>0</v>
      </c>
      <c r="G588" s="531">
        <f>IC!I38</f>
        <v>0</v>
      </c>
      <c r="H588" s="532">
        <f>IC!K38</f>
        <v>0</v>
      </c>
    </row>
    <row r="589" spans="1:8">
      <c r="A589" s="525">
        <v>32</v>
      </c>
      <c r="B589" s="529" t="str">
        <f>CONCATENATE(IC!C39,"/",IC!D39)</f>
        <v>/</v>
      </c>
      <c r="C589" s="527">
        <f>IC!E39</f>
        <v>0</v>
      </c>
      <c r="D589" s="527">
        <f>IC!F39</f>
        <v>0</v>
      </c>
      <c r="E589" s="527">
        <f>IC!G39</f>
        <v>0</v>
      </c>
      <c r="F589" s="530">
        <f>IC!H39</f>
        <v>0</v>
      </c>
      <c r="G589" s="531">
        <f>IC!I39</f>
        <v>0</v>
      </c>
      <c r="H589" s="532">
        <f>IC!K39</f>
        <v>0</v>
      </c>
    </row>
    <row r="590" spans="1:8">
      <c r="A590" s="525">
        <v>33</v>
      </c>
      <c r="B590" s="529" t="str">
        <f>CONCATENATE(IC!C40,"/",IC!D40)</f>
        <v>/</v>
      </c>
      <c r="C590" s="527">
        <f>IC!E40</f>
        <v>0</v>
      </c>
      <c r="D590" s="527">
        <f>IC!F40</f>
        <v>0</v>
      </c>
      <c r="E590" s="527">
        <f>IC!G40</f>
        <v>0</v>
      </c>
      <c r="F590" s="530">
        <f>IC!H40</f>
        <v>0</v>
      </c>
      <c r="G590" s="531">
        <f>IC!I40</f>
        <v>0</v>
      </c>
      <c r="H590" s="532">
        <f>IC!K40</f>
        <v>0</v>
      </c>
    </row>
    <row r="591" spans="1:8">
      <c r="A591" s="525">
        <v>34</v>
      </c>
      <c r="B591" s="529" t="str">
        <f>CONCATENATE(IC!C41,"/",IC!D41)</f>
        <v>/</v>
      </c>
      <c r="C591" s="527">
        <f>IC!E41</f>
        <v>0</v>
      </c>
      <c r="D591" s="527">
        <f>IC!F41</f>
        <v>0</v>
      </c>
      <c r="E591" s="527">
        <f>IC!G41</f>
        <v>0</v>
      </c>
      <c r="F591" s="530">
        <f>IC!H41</f>
        <v>0</v>
      </c>
      <c r="G591" s="531">
        <f>IC!I41</f>
        <v>0</v>
      </c>
      <c r="H591" s="532">
        <f>IC!K41</f>
        <v>0</v>
      </c>
    </row>
    <row r="592" spans="1:8">
      <c r="A592" s="525">
        <v>35</v>
      </c>
      <c r="B592" s="529" t="str">
        <f>CONCATENATE(IC!C42,"/",IC!D42)</f>
        <v>/</v>
      </c>
      <c r="C592" s="527">
        <f>IC!E42</f>
        <v>0</v>
      </c>
      <c r="D592" s="527">
        <f>IC!F42</f>
        <v>0</v>
      </c>
      <c r="E592" s="527">
        <f>IC!G42</f>
        <v>0</v>
      </c>
      <c r="F592" s="530">
        <f>IC!H42</f>
        <v>0</v>
      </c>
      <c r="G592" s="531">
        <f>IC!I42</f>
        <v>0</v>
      </c>
      <c r="H592" s="532">
        <f>IC!K42</f>
        <v>0</v>
      </c>
    </row>
    <row r="593" spans="1:8">
      <c r="A593" s="525">
        <v>36</v>
      </c>
      <c r="B593" s="529" t="str">
        <f>CONCATENATE(IC!C43,"/",IC!D43)</f>
        <v>/</v>
      </c>
      <c r="C593" s="527">
        <f>IC!E43</f>
        <v>0</v>
      </c>
      <c r="D593" s="527">
        <f>IC!F43</f>
        <v>0</v>
      </c>
      <c r="E593" s="527">
        <f>IC!G43</f>
        <v>0</v>
      </c>
      <c r="F593" s="530">
        <f>IC!H43</f>
        <v>0</v>
      </c>
      <c r="G593" s="531">
        <f>IC!I43</f>
        <v>0</v>
      </c>
      <c r="H593" s="532">
        <f>IC!K43</f>
        <v>0</v>
      </c>
    </row>
    <row r="594" spans="1:8">
      <c r="A594" s="525">
        <v>37</v>
      </c>
      <c r="B594" s="529" t="str">
        <f>CONCATENATE(IC!C44,"/",IC!D44)</f>
        <v>/</v>
      </c>
      <c r="C594" s="527">
        <f>IC!E44</f>
        <v>0</v>
      </c>
      <c r="D594" s="527">
        <f>IC!F44</f>
        <v>0</v>
      </c>
      <c r="E594" s="527">
        <f>IC!G44</f>
        <v>0</v>
      </c>
      <c r="F594" s="530">
        <f>IC!H44</f>
        <v>0</v>
      </c>
      <c r="G594" s="531">
        <f>IC!I44</f>
        <v>0</v>
      </c>
      <c r="H594" s="532">
        <f>IC!K44</f>
        <v>0</v>
      </c>
    </row>
    <row r="595" spans="1:8">
      <c r="A595" s="525">
        <v>38</v>
      </c>
      <c r="B595" s="529" t="str">
        <f>CONCATENATE(IC!C45,"/",IC!D45)</f>
        <v>/</v>
      </c>
      <c r="C595" s="527">
        <f>IC!E45</f>
        <v>0</v>
      </c>
      <c r="D595" s="527">
        <f>IC!F45</f>
        <v>0</v>
      </c>
      <c r="E595" s="527">
        <f>IC!G45</f>
        <v>0</v>
      </c>
      <c r="F595" s="530">
        <f>IC!H45</f>
        <v>0</v>
      </c>
      <c r="G595" s="531">
        <f>IC!I45</f>
        <v>0</v>
      </c>
      <c r="H595" s="532">
        <f>IC!K45</f>
        <v>0</v>
      </c>
    </row>
    <row r="596" spans="1:8">
      <c r="A596" s="525">
        <v>39</v>
      </c>
      <c r="B596" s="529" t="str">
        <f>CONCATENATE(IC!C46,"/",IC!D46)</f>
        <v>/</v>
      </c>
      <c r="C596" s="527">
        <f>IC!E46</f>
        <v>0</v>
      </c>
      <c r="D596" s="527">
        <f>IC!F46</f>
        <v>0</v>
      </c>
      <c r="E596" s="527">
        <f>IC!G46</f>
        <v>0</v>
      </c>
      <c r="F596" s="530">
        <f>IC!H46</f>
        <v>0</v>
      </c>
      <c r="G596" s="531">
        <f>IC!I46</f>
        <v>0</v>
      </c>
      <c r="H596" s="532">
        <f>IC!K46</f>
        <v>0</v>
      </c>
    </row>
    <row r="597" spans="1:8">
      <c r="A597" s="525">
        <v>40</v>
      </c>
      <c r="B597" s="529" t="str">
        <f>CONCATENATE(IC!C47,"/",IC!D47)</f>
        <v>/</v>
      </c>
      <c r="C597" s="527">
        <f>IC!E47</f>
        <v>0</v>
      </c>
      <c r="D597" s="527">
        <f>IC!F47</f>
        <v>0</v>
      </c>
      <c r="E597" s="527">
        <f>IC!G47</f>
        <v>0</v>
      </c>
      <c r="F597" s="530">
        <f>IC!H47</f>
        <v>0</v>
      </c>
      <c r="G597" s="531">
        <f>IC!I47</f>
        <v>0</v>
      </c>
      <c r="H597" s="532">
        <f>IC!K47</f>
        <v>0</v>
      </c>
    </row>
    <row r="598" spans="1:8">
      <c r="A598" s="525">
        <v>41</v>
      </c>
      <c r="B598" s="529" t="str">
        <f>CONCATENATE(IC!C48,"/",IC!D48)</f>
        <v>/</v>
      </c>
      <c r="C598" s="527">
        <f>IC!E48</f>
        <v>0</v>
      </c>
      <c r="D598" s="527">
        <f>IC!F48</f>
        <v>0</v>
      </c>
      <c r="E598" s="527">
        <f>IC!G48</f>
        <v>0</v>
      </c>
      <c r="F598" s="530">
        <f>IC!H48</f>
        <v>0</v>
      </c>
      <c r="G598" s="531">
        <f>IC!I48</f>
        <v>0</v>
      </c>
      <c r="H598" s="532">
        <f>IC!K48</f>
        <v>0</v>
      </c>
    </row>
    <row r="599" spans="1:8">
      <c r="A599" s="525">
        <v>42</v>
      </c>
      <c r="B599" s="529" t="str">
        <f>CONCATENATE(IC!C49,"/",IC!D49)</f>
        <v>/</v>
      </c>
      <c r="C599" s="527">
        <f>IC!E49</f>
        <v>0</v>
      </c>
      <c r="D599" s="527">
        <f>IC!F49</f>
        <v>0</v>
      </c>
      <c r="E599" s="527">
        <f>IC!G49</f>
        <v>0</v>
      </c>
      <c r="F599" s="530">
        <f>IC!H49</f>
        <v>0</v>
      </c>
      <c r="G599" s="531">
        <f>IC!I49</f>
        <v>0</v>
      </c>
      <c r="H599" s="532">
        <f>IC!K49</f>
        <v>0</v>
      </c>
    </row>
    <row r="600" spans="1:8">
      <c r="A600" s="525">
        <v>43</v>
      </c>
      <c r="B600" s="529" t="str">
        <f>CONCATENATE(IC!C50,"/",IC!D50)</f>
        <v>/</v>
      </c>
      <c r="C600" s="527">
        <f>IC!E50</f>
        <v>0</v>
      </c>
      <c r="D600" s="527">
        <f>IC!F50</f>
        <v>0</v>
      </c>
      <c r="E600" s="527">
        <f>IC!G50</f>
        <v>0</v>
      </c>
      <c r="F600" s="530">
        <f>IC!H50</f>
        <v>0</v>
      </c>
      <c r="G600" s="531">
        <f>IC!I50</f>
        <v>0</v>
      </c>
      <c r="H600" s="532">
        <f>IC!K50</f>
        <v>0</v>
      </c>
    </row>
    <row r="601" spans="1:8">
      <c r="A601" s="525">
        <v>44</v>
      </c>
      <c r="B601" s="529" t="str">
        <f>CONCATENATE(IC!C51,"/",IC!D51)</f>
        <v>/</v>
      </c>
      <c r="C601" s="527">
        <f>IC!E51</f>
        <v>0</v>
      </c>
      <c r="D601" s="527">
        <f>IC!F51</f>
        <v>0</v>
      </c>
      <c r="E601" s="527">
        <f>IC!G51</f>
        <v>0</v>
      </c>
      <c r="F601" s="530">
        <f>IC!H51</f>
        <v>0</v>
      </c>
      <c r="G601" s="531">
        <f>IC!I51</f>
        <v>0</v>
      </c>
      <c r="H601" s="532">
        <f>IC!K51</f>
        <v>0</v>
      </c>
    </row>
    <row r="602" spans="1:8">
      <c r="A602" s="525">
        <v>45</v>
      </c>
      <c r="B602" s="529" t="str">
        <f>CONCATENATE(IC!C52,"/",IC!D52)</f>
        <v>/</v>
      </c>
      <c r="C602" s="527">
        <f>IC!E52</f>
        <v>0</v>
      </c>
      <c r="D602" s="527">
        <f>IC!F52</f>
        <v>0</v>
      </c>
      <c r="E602" s="527">
        <f>IC!G52</f>
        <v>0</v>
      </c>
      <c r="F602" s="530">
        <f>IC!H52</f>
        <v>0</v>
      </c>
      <c r="G602" s="531">
        <f>IC!I52</f>
        <v>0</v>
      </c>
      <c r="H602" s="532">
        <f>IC!K52</f>
        <v>0</v>
      </c>
    </row>
    <row r="603" spans="1:8">
      <c r="A603" s="525">
        <v>46</v>
      </c>
      <c r="B603" s="529" t="str">
        <f>CONCATENATE(IC!C53,"/",IC!D53)</f>
        <v>/</v>
      </c>
      <c r="C603" s="527">
        <f>IC!E53</f>
        <v>0</v>
      </c>
      <c r="D603" s="527">
        <f>IC!F53</f>
        <v>0</v>
      </c>
      <c r="E603" s="527">
        <f>IC!G53</f>
        <v>0</v>
      </c>
      <c r="F603" s="530">
        <f>IC!H53</f>
        <v>0</v>
      </c>
      <c r="G603" s="531">
        <f>IC!I53</f>
        <v>0</v>
      </c>
      <c r="H603" s="532">
        <f>IC!K53</f>
        <v>0</v>
      </c>
    </row>
    <row r="604" spans="1:8">
      <c r="A604" s="525">
        <v>47</v>
      </c>
      <c r="B604" s="529" t="str">
        <f>CONCATENATE(IC!C54,"/",IC!D54)</f>
        <v>/</v>
      </c>
      <c r="C604" s="527">
        <f>IC!E54</f>
        <v>0</v>
      </c>
      <c r="D604" s="527">
        <f>IC!F54</f>
        <v>0</v>
      </c>
      <c r="E604" s="527">
        <f>IC!G54</f>
        <v>0</v>
      </c>
      <c r="F604" s="530">
        <f>IC!H54</f>
        <v>0</v>
      </c>
      <c r="G604" s="531">
        <f>IC!I54</f>
        <v>0</v>
      </c>
      <c r="H604" s="532">
        <f>IC!K54</f>
        <v>0</v>
      </c>
    </row>
    <row r="605" spans="1:8">
      <c r="A605" s="525">
        <v>48</v>
      </c>
      <c r="B605" s="529" t="str">
        <f>CONCATENATE(IC!C55,"/",IC!D55)</f>
        <v>/</v>
      </c>
      <c r="C605" s="527">
        <f>IC!E55</f>
        <v>0</v>
      </c>
      <c r="D605" s="527">
        <f>IC!F55</f>
        <v>0</v>
      </c>
      <c r="E605" s="527">
        <f>IC!G55</f>
        <v>0</v>
      </c>
      <c r="F605" s="530">
        <f>IC!H55</f>
        <v>0</v>
      </c>
      <c r="G605" s="531">
        <f>IC!I55</f>
        <v>0</v>
      </c>
      <c r="H605" s="532">
        <f>IC!K55</f>
        <v>0</v>
      </c>
    </row>
    <row r="606" spans="1:8">
      <c r="A606" s="525">
        <v>49</v>
      </c>
      <c r="B606" s="529" t="str">
        <f>CONCATENATE(IC!C56,"/",IC!D56)</f>
        <v>/</v>
      </c>
      <c r="C606" s="527">
        <f>IC!E56</f>
        <v>0</v>
      </c>
      <c r="D606" s="527">
        <f>IC!F56</f>
        <v>0</v>
      </c>
      <c r="E606" s="527">
        <f>IC!G56</f>
        <v>0</v>
      </c>
      <c r="F606" s="530">
        <f>IC!H56</f>
        <v>0</v>
      </c>
      <c r="G606" s="531">
        <f>IC!I56</f>
        <v>0</v>
      </c>
      <c r="H606" s="532">
        <f>IC!K56</f>
        <v>0</v>
      </c>
    </row>
    <row r="607" spans="1:8">
      <c r="A607" s="525">
        <v>50</v>
      </c>
      <c r="B607" s="529" t="str">
        <f>CONCATENATE(IC!C57,"/",IC!D57)</f>
        <v>/</v>
      </c>
      <c r="C607" s="527">
        <f>IC!E57</f>
        <v>0</v>
      </c>
      <c r="D607" s="527">
        <f>IC!F57</f>
        <v>0</v>
      </c>
      <c r="E607" s="527">
        <f>IC!G57</f>
        <v>0</v>
      </c>
      <c r="F607" s="530">
        <f>IC!H57</f>
        <v>0</v>
      </c>
      <c r="G607" s="531">
        <f>IC!I57</f>
        <v>0</v>
      </c>
      <c r="H607" s="532">
        <f>IC!K57</f>
        <v>0</v>
      </c>
    </row>
    <row r="608" spans="1:8">
      <c r="A608" s="525">
        <v>51</v>
      </c>
      <c r="B608" s="529" t="str">
        <f>CONCATENATE(IC!C58,"/",IC!D58)</f>
        <v>/</v>
      </c>
      <c r="C608" s="527">
        <f>IC!E58</f>
        <v>0</v>
      </c>
      <c r="D608" s="527">
        <f>IC!F58</f>
        <v>0</v>
      </c>
      <c r="E608" s="527">
        <f>IC!G58</f>
        <v>0</v>
      </c>
      <c r="F608" s="530">
        <f>IC!H58</f>
        <v>0</v>
      </c>
      <c r="G608" s="531">
        <f>IC!I58</f>
        <v>0</v>
      </c>
      <c r="H608" s="532">
        <f>IC!K58</f>
        <v>0</v>
      </c>
    </row>
    <row r="609" spans="1:8">
      <c r="A609" s="525">
        <v>52</v>
      </c>
      <c r="B609" s="529" t="str">
        <f>CONCATENATE(IC!C59,"/",IC!D59)</f>
        <v>/</v>
      </c>
      <c r="C609" s="527">
        <f>IC!E59</f>
        <v>0</v>
      </c>
      <c r="D609" s="527">
        <f>IC!F59</f>
        <v>0</v>
      </c>
      <c r="E609" s="527">
        <f>IC!G59</f>
        <v>0</v>
      </c>
      <c r="F609" s="530">
        <f>IC!H59</f>
        <v>0</v>
      </c>
      <c r="G609" s="531">
        <f>IC!I59</f>
        <v>0</v>
      </c>
      <c r="H609" s="532">
        <f>IC!K59</f>
        <v>0</v>
      </c>
    </row>
    <row r="610" spans="1:8">
      <c r="A610" s="525">
        <v>53</v>
      </c>
      <c r="B610" s="529" t="str">
        <f>CONCATENATE(IC!C60,"/",IC!D60)</f>
        <v>/</v>
      </c>
      <c r="C610" s="527">
        <f>IC!E60</f>
        <v>0</v>
      </c>
      <c r="D610" s="527">
        <f>IC!F60</f>
        <v>0</v>
      </c>
      <c r="E610" s="527">
        <f>IC!G60</f>
        <v>0</v>
      </c>
      <c r="F610" s="530">
        <f>IC!H60</f>
        <v>0</v>
      </c>
      <c r="G610" s="531">
        <f>IC!I60</f>
        <v>0</v>
      </c>
      <c r="H610" s="532">
        <f>IC!K60</f>
        <v>0</v>
      </c>
    </row>
    <row r="611" spans="1:8">
      <c r="A611" s="525">
        <v>54</v>
      </c>
      <c r="B611" s="529" t="str">
        <f>CONCATENATE(IC!C61,"/",IC!D61)</f>
        <v>/</v>
      </c>
      <c r="C611" s="527">
        <f>IC!E61</f>
        <v>0</v>
      </c>
      <c r="D611" s="527">
        <f>IC!F61</f>
        <v>0</v>
      </c>
      <c r="E611" s="527">
        <f>IC!G61</f>
        <v>0</v>
      </c>
      <c r="F611" s="530">
        <f>IC!H61</f>
        <v>0</v>
      </c>
      <c r="G611" s="531">
        <f>IC!I61</f>
        <v>0</v>
      </c>
      <c r="H611" s="532">
        <f>IC!K61</f>
        <v>0</v>
      </c>
    </row>
    <row r="612" spans="1:8">
      <c r="A612" s="525">
        <v>55</v>
      </c>
      <c r="B612" s="529" t="str">
        <f>CONCATENATE(IC!C62,"/",IC!D62)</f>
        <v>/</v>
      </c>
      <c r="C612" s="527">
        <f>IC!E62</f>
        <v>0</v>
      </c>
      <c r="D612" s="527">
        <f>IC!F62</f>
        <v>0</v>
      </c>
      <c r="E612" s="527">
        <f>IC!G62</f>
        <v>0</v>
      </c>
      <c r="F612" s="530">
        <f>IC!H62</f>
        <v>0</v>
      </c>
      <c r="G612" s="531">
        <f>IC!I62</f>
        <v>0</v>
      </c>
      <c r="H612" s="532">
        <f>IC!K62</f>
        <v>0</v>
      </c>
    </row>
    <row r="613" spans="1:8">
      <c r="A613" s="525">
        <v>56</v>
      </c>
      <c r="B613" s="529" t="str">
        <f>CONCATENATE(IC!C63,"/",IC!D63)</f>
        <v>/</v>
      </c>
      <c r="C613" s="527">
        <f>IC!E63</f>
        <v>0</v>
      </c>
      <c r="D613" s="527">
        <f>IC!F63</f>
        <v>0</v>
      </c>
      <c r="E613" s="527">
        <f>IC!G63</f>
        <v>0</v>
      </c>
      <c r="F613" s="530">
        <f>IC!H63</f>
        <v>0</v>
      </c>
      <c r="G613" s="531">
        <f>IC!I63</f>
        <v>0</v>
      </c>
      <c r="H613" s="532">
        <f>IC!K63</f>
        <v>0</v>
      </c>
    </row>
    <row r="614" spans="1:8">
      <c r="A614" s="525">
        <v>57</v>
      </c>
      <c r="B614" s="529" t="str">
        <f>CONCATENATE(IC!C64,"/",IC!D64)</f>
        <v>/</v>
      </c>
      <c r="C614" s="527">
        <f>IC!E64</f>
        <v>0</v>
      </c>
      <c r="D614" s="527">
        <f>IC!F64</f>
        <v>0</v>
      </c>
      <c r="E614" s="527">
        <f>IC!G64</f>
        <v>0</v>
      </c>
      <c r="F614" s="530">
        <f>IC!H64</f>
        <v>0</v>
      </c>
      <c r="G614" s="531">
        <f>IC!I64</f>
        <v>0</v>
      </c>
      <c r="H614" s="532">
        <f>IC!K64</f>
        <v>0</v>
      </c>
    </row>
    <row r="615" spans="1:8">
      <c r="A615" s="525">
        <v>58</v>
      </c>
      <c r="B615" s="529" t="str">
        <f>CONCATENATE(IC!C65,"/",IC!D65)</f>
        <v>/</v>
      </c>
      <c r="C615" s="527">
        <f>IC!E65</f>
        <v>0</v>
      </c>
      <c r="D615" s="527">
        <f>IC!F65</f>
        <v>0</v>
      </c>
      <c r="E615" s="527">
        <f>IC!G65</f>
        <v>0</v>
      </c>
      <c r="F615" s="530">
        <f>IC!H65</f>
        <v>0</v>
      </c>
      <c r="G615" s="531">
        <f>IC!I65</f>
        <v>0</v>
      </c>
      <c r="H615" s="532">
        <f>IC!K65</f>
        <v>0</v>
      </c>
    </row>
    <row r="616" spans="1:8">
      <c r="A616" s="525">
        <v>59</v>
      </c>
      <c r="B616" s="529" t="str">
        <f>CONCATENATE(IC!C66,"/",IC!D66)</f>
        <v>/</v>
      </c>
      <c r="C616" s="527">
        <f>IC!E66</f>
        <v>0</v>
      </c>
      <c r="D616" s="527">
        <f>IC!F66</f>
        <v>0</v>
      </c>
      <c r="E616" s="527">
        <f>IC!G66</f>
        <v>0</v>
      </c>
      <c r="F616" s="530">
        <f>IC!H66</f>
        <v>0</v>
      </c>
      <c r="G616" s="531">
        <f>IC!I66</f>
        <v>0</v>
      </c>
      <c r="H616" s="532">
        <f>IC!K66</f>
        <v>0</v>
      </c>
    </row>
    <row r="617" spans="1:8">
      <c r="A617" s="525">
        <v>60</v>
      </c>
      <c r="B617" s="529" t="str">
        <f>CONCATENATE(IC!C67,"/",IC!D67)</f>
        <v>/</v>
      </c>
      <c r="C617" s="527">
        <f>IC!E67</f>
        <v>0</v>
      </c>
      <c r="D617" s="527">
        <f>IC!F67</f>
        <v>0</v>
      </c>
      <c r="E617" s="527">
        <f>IC!G67</f>
        <v>0</v>
      </c>
      <c r="F617" s="530">
        <f>IC!H67</f>
        <v>0</v>
      </c>
      <c r="G617" s="531">
        <f>IC!I67</f>
        <v>0</v>
      </c>
      <c r="H617" s="532">
        <f>IC!K67</f>
        <v>0</v>
      </c>
    </row>
    <row r="618" spans="1:8">
      <c r="A618" s="525">
        <v>61</v>
      </c>
      <c r="B618" s="529" t="str">
        <f>CONCATENATE(IC!C68,"/",IC!D68)</f>
        <v>/</v>
      </c>
      <c r="C618" s="527">
        <f>IC!E68</f>
        <v>0</v>
      </c>
      <c r="D618" s="527">
        <f>IC!F68</f>
        <v>0</v>
      </c>
      <c r="E618" s="527">
        <f>IC!G68</f>
        <v>0</v>
      </c>
      <c r="F618" s="530">
        <f>IC!H68</f>
        <v>0</v>
      </c>
      <c r="G618" s="531">
        <f>IC!I68</f>
        <v>0</v>
      </c>
      <c r="H618" s="532">
        <f>IC!K68</f>
        <v>0</v>
      </c>
    </row>
    <row r="619" spans="1:8">
      <c r="A619" s="525">
        <v>62</v>
      </c>
      <c r="B619" s="529" t="str">
        <f>CONCATENATE(IC!C69,"/",IC!D69)</f>
        <v>/</v>
      </c>
      <c r="C619" s="527">
        <f>IC!E69</f>
        <v>0</v>
      </c>
      <c r="D619" s="527">
        <f>IC!F69</f>
        <v>0</v>
      </c>
      <c r="E619" s="527">
        <f>IC!G69</f>
        <v>0</v>
      </c>
      <c r="F619" s="530">
        <f>IC!H69</f>
        <v>0</v>
      </c>
      <c r="G619" s="531">
        <f>IC!I69</f>
        <v>0</v>
      </c>
      <c r="H619" s="532">
        <f>IC!K69</f>
        <v>0</v>
      </c>
    </row>
    <row r="620" spans="1:8">
      <c r="A620" s="525">
        <v>63</v>
      </c>
      <c r="B620" s="529" t="str">
        <f>CONCATENATE(IC!C70,"/",IC!D70)</f>
        <v>/</v>
      </c>
      <c r="C620" s="527">
        <f>IC!E70</f>
        <v>0</v>
      </c>
      <c r="D620" s="527">
        <f>IC!F70</f>
        <v>0</v>
      </c>
      <c r="E620" s="527">
        <f>IC!G70</f>
        <v>0</v>
      </c>
      <c r="F620" s="530">
        <f>IC!H70</f>
        <v>0</v>
      </c>
      <c r="G620" s="531">
        <f>IC!I70</f>
        <v>0</v>
      </c>
      <c r="H620" s="532">
        <f>IC!K70</f>
        <v>0</v>
      </c>
    </row>
    <row r="621" spans="1:8">
      <c r="A621" s="525">
        <v>64</v>
      </c>
      <c r="B621" s="529" t="str">
        <f>CONCATENATE(IC!C71,"/",IC!D71)</f>
        <v>/</v>
      </c>
      <c r="C621" s="527">
        <f>IC!E71</f>
        <v>0</v>
      </c>
      <c r="D621" s="527">
        <f>IC!F71</f>
        <v>0</v>
      </c>
      <c r="E621" s="527">
        <f>IC!G71</f>
        <v>0</v>
      </c>
      <c r="F621" s="530">
        <f>IC!H71</f>
        <v>0</v>
      </c>
      <c r="G621" s="531">
        <f>IC!I71</f>
        <v>0</v>
      </c>
      <c r="H621" s="532">
        <f>IC!K71</f>
        <v>0</v>
      </c>
    </row>
    <row r="622" spans="1:8">
      <c r="A622" s="525">
        <v>65</v>
      </c>
      <c r="B622" s="529" t="str">
        <f>CONCATENATE(IC!C72,"/",IC!D72)</f>
        <v>/</v>
      </c>
      <c r="C622" s="527">
        <f>IC!E72</f>
        <v>0</v>
      </c>
      <c r="D622" s="527">
        <f>IC!F72</f>
        <v>0</v>
      </c>
      <c r="E622" s="527">
        <f>IC!G72</f>
        <v>0</v>
      </c>
      <c r="F622" s="530">
        <f>IC!H72</f>
        <v>0</v>
      </c>
      <c r="G622" s="531">
        <f>IC!I72</f>
        <v>0</v>
      </c>
      <c r="H622" s="532">
        <f>IC!K72</f>
        <v>0</v>
      </c>
    </row>
    <row r="623" spans="1:8">
      <c r="A623" s="525">
        <v>66</v>
      </c>
      <c r="B623" s="529" t="str">
        <f>CONCATENATE(IC!C73,"/",IC!D73)</f>
        <v>/</v>
      </c>
      <c r="C623" s="527">
        <f>IC!E73</f>
        <v>0</v>
      </c>
      <c r="D623" s="527">
        <f>IC!F73</f>
        <v>0</v>
      </c>
      <c r="E623" s="527">
        <f>IC!G73</f>
        <v>0</v>
      </c>
      <c r="F623" s="530">
        <f>IC!H73</f>
        <v>0</v>
      </c>
      <c r="G623" s="531">
        <f>IC!I73</f>
        <v>0</v>
      </c>
      <c r="H623" s="532">
        <f>IC!K73</f>
        <v>0</v>
      </c>
    </row>
    <row r="624" spans="1:8">
      <c r="A624" s="525">
        <v>67</v>
      </c>
      <c r="B624" s="529" t="str">
        <f>CONCATENATE(IC!C74,"/",IC!D74)</f>
        <v>/</v>
      </c>
      <c r="C624" s="527">
        <f>IC!E74</f>
        <v>0</v>
      </c>
      <c r="D624" s="527">
        <f>IC!F74</f>
        <v>0</v>
      </c>
      <c r="E624" s="527">
        <f>IC!G74</f>
        <v>0</v>
      </c>
      <c r="F624" s="530">
        <f>IC!H74</f>
        <v>0</v>
      </c>
      <c r="G624" s="531">
        <f>IC!I74</f>
        <v>0</v>
      </c>
      <c r="H624" s="532">
        <f>IC!K74</f>
        <v>0</v>
      </c>
    </row>
    <row r="625" spans="1:8">
      <c r="A625" s="525">
        <v>68</v>
      </c>
      <c r="B625" s="529" t="str">
        <f>CONCATENATE(IC!C75,"/",IC!D75)</f>
        <v>/</v>
      </c>
      <c r="C625" s="527">
        <f>IC!E75</f>
        <v>0</v>
      </c>
      <c r="D625" s="527">
        <f>IC!F75</f>
        <v>0</v>
      </c>
      <c r="E625" s="527">
        <f>IC!G75</f>
        <v>0</v>
      </c>
      <c r="F625" s="530">
        <f>IC!H75</f>
        <v>0</v>
      </c>
      <c r="G625" s="531">
        <f>IC!I75</f>
        <v>0</v>
      </c>
      <c r="H625" s="532">
        <f>IC!K75</f>
        <v>0</v>
      </c>
    </row>
    <row r="626" spans="1:8">
      <c r="A626" s="525">
        <v>69</v>
      </c>
      <c r="B626" s="529" t="str">
        <f>CONCATENATE(IC!C76,"/",IC!D76)</f>
        <v>/</v>
      </c>
      <c r="C626" s="527">
        <f>IC!E76</f>
        <v>0</v>
      </c>
      <c r="D626" s="527">
        <f>IC!F76</f>
        <v>0</v>
      </c>
      <c r="E626" s="527">
        <f>IC!G76</f>
        <v>0</v>
      </c>
      <c r="F626" s="530">
        <f>IC!H76</f>
        <v>0</v>
      </c>
      <c r="G626" s="531">
        <f>IC!I76</f>
        <v>0</v>
      </c>
      <c r="H626" s="532">
        <f>IC!K76</f>
        <v>0</v>
      </c>
    </row>
    <row r="627" spans="1:8">
      <c r="A627" s="525">
        <v>70</v>
      </c>
      <c r="B627" s="529" t="str">
        <f>CONCATENATE(IC!C77,"/",IC!D77)</f>
        <v>/</v>
      </c>
      <c r="C627" s="527">
        <f>IC!E77</f>
        <v>0</v>
      </c>
      <c r="D627" s="527">
        <f>IC!F77</f>
        <v>0</v>
      </c>
      <c r="E627" s="527">
        <f>IC!G77</f>
        <v>0</v>
      </c>
      <c r="F627" s="530">
        <f>IC!H77</f>
        <v>0</v>
      </c>
      <c r="G627" s="531">
        <f>IC!I77</f>
        <v>0</v>
      </c>
      <c r="H627" s="532">
        <f>IC!K77</f>
        <v>0</v>
      </c>
    </row>
    <row r="628" spans="1:8">
      <c r="A628" s="525">
        <v>71</v>
      </c>
      <c r="B628" s="529" t="str">
        <f>CONCATENATE(IC!C78,"/",IC!D78)</f>
        <v>/</v>
      </c>
      <c r="C628" s="527">
        <f>IC!E78</f>
        <v>0</v>
      </c>
      <c r="D628" s="527">
        <f>IC!F78</f>
        <v>0</v>
      </c>
      <c r="E628" s="527">
        <f>IC!G78</f>
        <v>0</v>
      </c>
      <c r="F628" s="530">
        <f>IC!H78</f>
        <v>0</v>
      </c>
      <c r="G628" s="531">
        <f>IC!I78</f>
        <v>0</v>
      </c>
      <c r="H628" s="532">
        <f>IC!K78</f>
        <v>0</v>
      </c>
    </row>
    <row r="629" spans="1:8">
      <c r="A629" s="525">
        <v>72</v>
      </c>
      <c r="B629" s="529" t="str">
        <f>CONCATENATE(IC!C79,"/",IC!D79)</f>
        <v>/</v>
      </c>
      <c r="C629" s="527">
        <f>IC!E79</f>
        <v>0</v>
      </c>
      <c r="D629" s="527">
        <f>IC!F79</f>
        <v>0</v>
      </c>
      <c r="E629" s="527">
        <f>IC!G79</f>
        <v>0</v>
      </c>
      <c r="F629" s="530">
        <f>IC!H79</f>
        <v>0</v>
      </c>
      <c r="G629" s="531">
        <f>IC!I79</f>
        <v>0</v>
      </c>
      <c r="H629" s="532">
        <f>IC!K79</f>
        <v>0</v>
      </c>
    </row>
    <row r="630" spans="1:8">
      <c r="A630" s="525">
        <v>73</v>
      </c>
      <c r="B630" s="529" t="str">
        <f>CONCATENATE(IC!C80,"/",IC!D80)</f>
        <v>/</v>
      </c>
      <c r="C630" s="527">
        <f>IC!E80</f>
        <v>0</v>
      </c>
      <c r="D630" s="527">
        <f>IC!F80</f>
        <v>0</v>
      </c>
      <c r="E630" s="527">
        <f>IC!G80</f>
        <v>0</v>
      </c>
      <c r="F630" s="530">
        <f>IC!H80</f>
        <v>0</v>
      </c>
      <c r="G630" s="531">
        <f>IC!I80</f>
        <v>0</v>
      </c>
      <c r="H630" s="532">
        <f>IC!K80</f>
        <v>0</v>
      </c>
    </row>
    <row r="631" spans="1:8">
      <c r="A631" s="525">
        <v>74</v>
      </c>
      <c r="B631" s="529" t="str">
        <f>CONCATENATE(IC!C81,"/",IC!D81)</f>
        <v>/</v>
      </c>
      <c r="C631" s="527">
        <f>IC!E81</f>
        <v>0</v>
      </c>
      <c r="D631" s="527">
        <f>IC!F81</f>
        <v>0</v>
      </c>
      <c r="E631" s="527">
        <f>IC!G81</f>
        <v>0</v>
      </c>
      <c r="F631" s="530">
        <f>IC!H81</f>
        <v>0</v>
      </c>
      <c r="G631" s="531">
        <f>IC!I81</f>
        <v>0</v>
      </c>
      <c r="H631" s="532">
        <f>IC!K81</f>
        <v>0</v>
      </c>
    </row>
    <row r="632" spans="1:8">
      <c r="A632" s="525">
        <v>75</v>
      </c>
      <c r="B632" s="529" t="str">
        <f>CONCATENATE(IC!C82,"/",IC!D82)</f>
        <v>/</v>
      </c>
      <c r="C632" s="527">
        <f>IC!E82</f>
        <v>0</v>
      </c>
      <c r="D632" s="527">
        <f>IC!F82</f>
        <v>0</v>
      </c>
      <c r="E632" s="527">
        <f>IC!G82</f>
        <v>0</v>
      </c>
      <c r="F632" s="530">
        <f>IC!H82</f>
        <v>0</v>
      </c>
      <c r="G632" s="531">
        <f>IC!I82</f>
        <v>0</v>
      </c>
      <c r="H632" s="532">
        <f>IC!K82</f>
        <v>0</v>
      </c>
    </row>
    <row r="633" spans="1:8">
      <c r="A633" s="525">
        <v>76</v>
      </c>
      <c r="B633" s="529" t="str">
        <f>CONCATENATE(IC!C83,"/",IC!D83)</f>
        <v>/</v>
      </c>
      <c r="C633" s="527">
        <f>IC!E83</f>
        <v>0</v>
      </c>
      <c r="D633" s="527">
        <f>IC!F83</f>
        <v>0</v>
      </c>
      <c r="E633" s="527">
        <f>IC!G83</f>
        <v>0</v>
      </c>
      <c r="F633" s="530">
        <f>IC!H83</f>
        <v>0</v>
      </c>
      <c r="G633" s="531">
        <f>IC!I83</f>
        <v>0</v>
      </c>
      <c r="H633" s="532">
        <f>IC!K83</f>
        <v>0</v>
      </c>
    </row>
    <row r="634" spans="1:8">
      <c r="A634" s="525">
        <v>77</v>
      </c>
      <c r="B634" s="529" t="str">
        <f>CONCATENATE(IC!C84,"/",IC!D84)</f>
        <v>/</v>
      </c>
      <c r="C634" s="527">
        <f>IC!E84</f>
        <v>0</v>
      </c>
      <c r="D634" s="527">
        <f>IC!F84</f>
        <v>0</v>
      </c>
      <c r="E634" s="527">
        <f>IC!G84</f>
        <v>0</v>
      </c>
      <c r="F634" s="530">
        <f>IC!H84</f>
        <v>0</v>
      </c>
      <c r="G634" s="531">
        <f>IC!I84</f>
        <v>0</v>
      </c>
      <c r="H634" s="532">
        <f>IC!K84</f>
        <v>0</v>
      </c>
    </row>
    <row r="635" spans="1:8">
      <c r="A635" s="525">
        <v>78</v>
      </c>
      <c r="B635" s="529" t="str">
        <f>CONCATENATE(IC!C85,"/",IC!D85)</f>
        <v>/</v>
      </c>
      <c r="C635" s="527">
        <f>IC!E85</f>
        <v>0</v>
      </c>
      <c r="D635" s="527">
        <f>IC!F85</f>
        <v>0</v>
      </c>
      <c r="E635" s="527">
        <f>IC!G85</f>
        <v>0</v>
      </c>
      <c r="F635" s="530">
        <f>IC!H85</f>
        <v>0</v>
      </c>
      <c r="G635" s="531">
        <f>IC!I85</f>
        <v>0</v>
      </c>
      <c r="H635" s="532">
        <f>IC!K85</f>
        <v>0</v>
      </c>
    </row>
    <row r="636" spans="1:8">
      <c r="A636" s="525">
        <v>79</v>
      </c>
      <c r="B636" s="529" t="str">
        <f>CONCATENATE(IC!C86,"/",IC!D86)</f>
        <v>/</v>
      </c>
      <c r="C636" s="527">
        <f>IC!E86</f>
        <v>0</v>
      </c>
      <c r="D636" s="527">
        <f>IC!F86</f>
        <v>0</v>
      </c>
      <c r="E636" s="527">
        <f>IC!G86</f>
        <v>0</v>
      </c>
      <c r="F636" s="530">
        <f>IC!H86</f>
        <v>0</v>
      </c>
      <c r="G636" s="531">
        <f>IC!I86</f>
        <v>0</v>
      </c>
      <c r="H636" s="532">
        <f>IC!K86</f>
        <v>0</v>
      </c>
    </row>
    <row r="637" spans="1:8">
      <c r="A637" s="525">
        <v>80</v>
      </c>
      <c r="B637" s="529" t="str">
        <f>CONCATENATE(IC!C87,"/",IC!D87)</f>
        <v>/</v>
      </c>
      <c r="C637" s="527">
        <f>IC!E87</f>
        <v>0</v>
      </c>
      <c r="D637" s="527">
        <f>IC!F87</f>
        <v>0</v>
      </c>
      <c r="E637" s="527">
        <f>IC!G87</f>
        <v>0</v>
      </c>
      <c r="F637" s="530">
        <f>IC!H87</f>
        <v>0</v>
      </c>
      <c r="G637" s="531">
        <f>IC!I87</f>
        <v>0</v>
      </c>
      <c r="H637" s="532">
        <f>IC!K87</f>
        <v>0</v>
      </c>
    </row>
    <row r="638" spans="1:8">
      <c r="A638" s="525">
        <v>81</v>
      </c>
      <c r="B638" s="529" t="str">
        <f>CONCATENATE(IC!C88,"/",IC!D88)</f>
        <v>/</v>
      </c>
      <c r="C638" s="527">
        <f>IC!E88</f>
        <v>0</v>
      </c>
      <c r="D638" s="527">
        <f>IC!F88</f>
        <v>0</v>
      </c>
      <c r="E638" s="527">
        <f>IC!G88</f>
        <v>0</v>
      </c>
      <c r="F638" s="530">
        <f>IC!H88</f>
        <v>0</v>
      </c>
      <c r="G638" s="531">
        <f>IC!I88</f>
        <v>0</v>
      </c>
      <c r="H638" s="532">
        <f>IC!K88</f>
        <v>0</v>
      </c>
    </row>
    <row r="639" spans="1:8">
      <c r="A639" s="525">
        <v>82</v>
      </c>
      <c r="B639" s="529" t="str">
        <f>CONCATENATE(IC!C89,"/",IC!D89)</f>
        <v>/</v>
      </c>
      <c r="C639" s="527">
        <f>IC!E89</f>
        <v>0</v>
      </c>
      <c r="D639" s="527">
        <f>IC!F89</f>
        <v>0</v>
      </c>
      <c r="E639" s="527">
        <f>IC!G89</f>
        <v>0</v>
      </c>
      <c r="F639" s="530">
        <f>IC!H89</f>
        <v>0</v>
      </c>
      <c r="G639" s="531">
        <f>IC!I89</f>
        <v>0</v>
      </c>
      <c r="H639" s="532">
        <f>IC!K89</f>
        <v>0</v>
      </c>
    </row>
    <row r="640" spans="1:8">
      <c r="A640" s="525">
        <v>83</v>
      </c>
      <c r="B640" s="529" t="str">
        <f>CONCATENATE(IC!C90,"/",IC!D90)</f>
        <v>/</v>
      </c>
      <c r="C640" s="527">
        <f>IC!E90</f>
        <v>0</v>
      </c>
      <c r="D640" s="527">
        <f>IC!F90</f>
        <v>0</v>
      </c>
      <c r="E640" s="527">
        <f>IC!G90</f>
        <v>0</v>
      </c>
      <c r="F640" s="530">
        <f>IC!H90</f>
        <v>0</v>
      </c>
      <c r="G640" s="531">
        <f>IC!I90</f>
        <v>0</v>
      </c>
      <c r="H640" s="532">
        <f>IC!K90</f>
        <v>0</v>
      </c>
    </row>
    <row r="641" spans="1:8">
      <c r="A641" s="525">
        <v>84</v>
      </c>
      <c r="B641" s="529" t="str">
        <f>CONCATENATE(IC!C91,"/",IC!D91)</f>
        <v>/</v>
      </c>
      <c r="C641" s="527">
        <f>IC!E91</f>
        <v>0</v>
      </c>
      <c r="D641" s="527">
        <f>IC!F91</f>
        <v>0</v>
      </c>
      <c r="E641" s="527">
        <f>IC!G91</f>
        <v>0</v>
      </c>
      <c r="F641" s="530">
        <f>IC!H91</f>
        <v>0</v>
      </c>
      <c r="G641" s="531">
        <f>IC!I91</f>
        <v>0</v>
      </c>
      <c r="H641" s="532">
        <f>IC!K91</f>
        <v>0</v>
      </c>
    </row>
    <row r="642" spans="1:8">
      <c r="A642" s="525">
        <v>85</v>
      </c>
      <c r="B642" s="529" t="str">
        <f>CONCATENATE(IC!C92,"/",IC!D92)</f>
        <v>/</v>
      </c>
      <c r="C642" s="527">
        <f>IC!E92</f>
        <v>0</v>
      </c>
      <c r="D642" s="527">
        <f>IC!F92</f>
        <v>0</v>
      </c>
      <c r="E642" s="527">
        <f>IC!G92</f>
        <v>0</v>
      </c>
      <c r="F642" s="530">
        <f>IC!H92</f>
        <v>0</v>
      </c>
      <c r="G642" s="531">
        <f>IC!I92</f>
        <v>0</v>
      </c>
      <c r="H642" s="532">
        <f>IC!K92</f>
        <v>0</v>
      </c>
    </row>
    <row r="643" spans="1:8">
      <c r="A643" s="525">
        <v>86</v>
      </c>
      <c r="B643" s="529" t="str">
        <f>CONCATENATE(IC!C93,"/",IC!D93)</f>
        <v>/</v>
      </c>
      <c r="C643" s="527">
        <f>IC!E93</f>
        <v>0</v>
      </c>
      <c r="D643" s="527">
        <f>IC!F93</f>
        <v>0</v>
      </c>
      <c r="E643" s="527">
        <f>IC!G93</f>
        <v>0</v>
      </c>
      <c r="F643" s="530">
        <f>IC!H93</f>
        <v>0</v>
      </c>
      <c r="G643" s="531">
        <f>IC!I93</f>
        <v>0</v>
      </c>
      <c r="H643" s="532">
        <f>IC!K93</f>
        <v>0</v>
      </c>
    </row>
    <row r="644" spans="1:8">
      <c r="A644" s="525">
        <v>87</v>
      </c>
      <c r="B644" s="529" t="str">
        <f>CONCATENATE(IC!C94,"/",IC!D94)</f>
        <v>/</v>
      </c>
      <c r="C644" s="527">
        <f>IC!E94</f>
        <v>0</v>
      </c>
      <c r="D644" s="527">
        <f>IC!F94</f>
        <v>0</v>
      </c>
      <c r="E644" s="527">
        <f>IC!G94</f>
        <v>0</v>
      </c>
      <c r="F644" s="530">
        <f>IC!H94</f>
        <v>0</v>
      </c>
      <c r="G644" s="531">
        <f>IC!I94</f>
        <v>0</v>
      </c>
      <c r="H644" s="532">
        <f>IC!K94</f>
        <v>0</v>
      </c>
    </row>
    <row r="645" spans="1:8">
      <c r="A645" s="525">
        <v>88</v>
      </c>
      <c r="B645" s="529" t="str">
        <f>CONCATENATE(IC!C95,"/",IC!D95)</f>
        <v>/</v>
      </c>
      <c r="C645" s="527">
        <f>IC!E95</f>
        <v>0</v>
      </c>
      <c r="D645" s="527">
        <f>IC!F95</f>
        <v>0</v>
      </c>
      <c r="E645" s="527">
        <f>IC!G95</f>
        <v>0</v>
      </c>
      <c r="F645" s="530">
        <f>IC!H95</f>
        <v>0</v>
      </c>
      <c r="G645" s="531">
        <f>IC!I95</f>
        <v>0</v>
      </c>
      <c r="H645" s="532">
        <f>IC!K95</f>
        <v>0</v>
      </c>
    </row>
    <row r="646" spans="1:8">
      <c r="A646" s="525">
        <v>89</v>
      </c>
      <c r="B646" s="529" t="str">
        <f>CONCATENATE(IC!C96,"/",IC!D96)</f>
        <v>/</v>
      </c>
      <c r="C646" s="527">
        <f>IC!E96</f>
        <v>0</v>
      </c>
      <c r="D646" s="527">
        <f>IC!F96</f>
        <v>0</v>
      </c>
      <c r="E646" s="527">
        <f>IC!G96</f>
        <v>0</v>
      </c>
      <c r="F646" s="530">
        <f>IC!H96</f>
        <v>0</v>
      </c>
      <c r="G646" s="531">
        <f>IC!I96</f>
        <v>0</v>
      </c>
      <c r="H646" s="532">
        <f>IC!K96</f>
        <v>0</v>
      </c>
    </row>
    <row r="647" spans="1:8">
      <c r="A647" s="525">
        <v>90</v>
      </c>
      <c r="B647" s="529" t="str">
        <f>CONCATENATE(IC!C97,"/",IC!D97)</f>
        <v>/</v>
      </c>
      <c r="C647" s="527">
        <f>IC!E97</f>
        <v>0</v>
      </c>
      <c r="D647" s="527">
        <f>IC!F97</f>
        <v>0</v>
      </c>
      <c r="E647" s="527">
        <f>IC!G97</f>
        <v>0</v>
      </c>
      <c r="F647" s="530">
        <f>IC!H97</f>
        <v>0</v>
      </c>
      <c r="G647" s="531">
        <f>IC!I97</f>
        <v>0</v>
      </c>
      <c r="H647" s="532">
        <f>IC!K97</f>
        <v>0</v>
      </c>
    </row>
    <row r="648" spans="1:8">
      <c r="A648" s="525">
        <v>91</v>
      </c>
      <c r="B648" s="529" t="str">
        <f>CONCATENATE(IC!C98,"/",IC!D98)</f>
        <v>/</v>
      </c>
      <c r="C648" s="527">
        <f>IC!E98</f>
        <v>0</v>
      </c>
      <c r="D648" s="527">
        <f>IC!F98</f>
        <v>0</v>
      </c>
      <c r="E648" s="527">
        <f>IC!G98</f>
        <v>0</v>
      </c>
      <c r="F648" s="530">
        <f>IC!H98</f>
        <v>0</v>
      </c>
      <c r="G648" s="531">
        <f>IC!I98</f>
        <v>0</v>
      </c>
      <c r="H648" s="532">
        <f>IC!K98</f>
        <v>0</v>
      </c>
    </row>
    <row r="649" spans="1:8">
      <c r="A649" s="525">
        <v>92</v>
      </c>
      <c r="B649" s="529" t="str">
        <f>CONCATENATE(IC!C99,"/",IC!D99)</f>
        <v>/</v>
      </c>
      <c r="C649" s="527">
        <f>IC!E99</f>
        <v>0</v>
      </c>
      <c r="D649" s="527">
        <f>IC!F99</f>
        <v>0</v>
      </c>
      <c r="E649" s="527">
        <f>IC!G99</f>
        <v>0</v>
      </c>
      <c r="F649" s="530">
        <f>IC!H99</f>
        <v>0</v>
      </c>
      <c r="G649" s="531">
        <f>IC!I99</f>
        <v>0</v>
      </c>
      <c r="H649" s="532">
        <f>IC!K99</f>
        <v>0</v>
      </c>
    </row>
    <row r="650" spans="1:8">
      <c r="A650" s="525">
        <v>93</v>
      </c>
      <c r="B650" s="529" t="str">
        <f>CONCATENATE(IC!C100,"/",IC!D100)</f>
        <v>/</v>
      </c>
      <c r="C650" s="527">
        <f>IC!E100</f>
        <v>0</v>
      </c>
      <c r="D650" s="527">
        <f>IC!F100</f>
        <v>0</v>
      </c>
      <c r="E650" s="527">
        <f>IC!G100</f>
        <v>0</v>
      </c>
      <c r="F650" s="530">
        <f>IC!H100</f>
        <v>0</v>
      </c>
      <c r="G650" s="531">
        <f>IC!I100</f>
        <v>0</v>
      </c>
      <c r="H650" s="532">
        <f>IC!K100</f>
        <v>0</v>
      </c>
    </row>
    <row r="651" spans="1:8">
      <c r="A651" s="525">
        <v>94</v>
      </c>
      <c r="B651" s="529" t="str">
        <f>CONCATENATE(IC!C101,"/",IC!D101)</f>
        <v>/</v>
      </c>
      <c r="C651" s="527">
        <f>IC!E101</f>
        <v>0</v>
      </c>
      <c r="D651" s="527">
        <f>IC!F101</f>
        <v>0</v>
      </c>
      <c r="E651" s="527">
        <f>IC!G101</f>
        <v>0</v>
      </c>
      <c r="F651" s="530">
        <f>IC!H101</f>
        <v>0</v>
      </c>
      <c r="G651" s="531">
        <f>IC!I101</f>
        <v>0</v>
      </c>
      <c r="H651" s="532">
        <f>IC!K101</f>
        <v>0</v>
      </c>
    </row>
    <row r="652" spans="1:8">
      <c r="A652" s="525">
        <v>95</v>
      </c>
      <c r="B652" s="529" t="str">
        <f>CONCATENATE(IC!C102,"/",IC!D102)</f>
        <v>/</v>
      </c>
      <c r="C652" s="527">
        <f>IC!E102</f>
        <v>0</v>
      </c>
      <c r="D652" s="527">
        <f>IC!F102</f>
        <v>0</v>
      </c>
      <c r="E652" s="527">
        <f>IC!G102</f>
        <v>0</v>
      </c>
      <c r="F652" s="530">
        <f>IC!H102</f>
        <v>0</v>
      </c>
      <c r="G652" s="531">
        <f>IC!I102</f>
        <v>0</v>
      </c>
      <c r="H652" s="532">
        <f>IC!K102</f>
        <v>0</v>
      </c>
    </row>
    <row r="653" spans="1:8">
      <c r="A653" s="525">
        <v>96</v>
      </c>
      <c r="B653" s="529" t="str">
        <f>CONCATENATE(IC!C103,"/",IC!D103)</f>
        <v>/</v>
      </c>
      <c r="C653" s="527">
        <f>IC!E103</f>
        <v>0</v>
      </c>
      <c r="D653" s="527">
        <f>IC!F103</f>
        <v>0</v>
      </c>
      <c r="E653" s="527">
        <f>IC!G103</f>
        <v>0</v>
      </c>
      <c r="F653" s="530">
        <f>IC!H103</f>
        <v>0</v>
      </c>
      <c r="G653" s="531">
        <f>IC!I103</f>
        <v>0</v>
      </c>
      <c r="H653" s="532">
        <f>IC!K103</f>
        <v>0</v>
      </c>
    </row>
    <row r="654" spans="1:8">
      <c r="A654" s="525">
        <v>97</v>
      </c>
      <c r="B654" s="529" t="str">
        <f>CONCATENATE(IC!C104,"/",IC!D104)</f>
        <v>/</v>
      </c>
      <c r="C654" s="527">
        <f>IC!E104</f>
        <v>0</v>
      </c>
      <c r="D654" s="527">
        <f>IC!F104</f>
        <v>0</v>
      </c>
      <c r="E654" s="527">
        <f>IC!G104</f>
        <v>0</v>
      </c>
      <c r="F654" s="530">
        <f>IC!H104</f>
        <v>0</v>
      </c>
      <c r="G654" s="531">
        <f>IC!I104</f>
        <v>0</v>
      </c>
      <c r="H654" s="532">
        <f>IC!K104</f>
        <v>0</v>
      </c>
    </row>
    <row r="655" spans="1:8">
      <c r="A655" s="525">
        <v>98</v>
      </c>
      <c r="B655" s="529" t="str">
        <f>CONCATENATE(IC!C105,"/",IC!D105)</f>
        <v>/</v>
      </c>
      <c r="C655" s="527">
        <f>IC!E105</f>
        <v>0</v>
      </c>
      <c r="D655" s="527">
        <f>IC!F105</f>
        <v>0</v>
      </c>
      <c r="E655" s="527">
        <f>IC!G105</f>
        <v>0</v>
      </c>
      <c r="F655" s="530">
        <f>IC!H105</f>
        <v>0</v>
      </c>
      <c r="G655" s="531">
        <f>IC!I105</f>
        <v>0</v>
      </c>
      <c r="H655" s="532">
        <f>IC!K105</f>
        <v>0</v>
      </c>
    </row>
    <row r="656" spans="1:8">
      <c r="A656" s="525">
        <v>99</v>
      </c>
      <c r="B656" s="529" t="str">
        <f>CONCATENATE(IC!C106,"/",IC!D106)</f>
        <v>/</v>
      </c>
      <c r="C656" s="527">
        <f>IC!E106</f>
        <v>0</v>
      </c>
      <c r="D656" s="527">
        <f>IC!F106</f>
        <v>0</v>
      </c>
      <c r="E656" s="527">
        <f>IC!G106</f>
        <v>0</v>
      </c>
      <c r="F656" s="530">
        <f>IC!H106</f>
        <v>0</v>
      </c>
      <c r="G656" s="531">
        <f>IC!I106</f>
        <v>0</v>
      </c>
      <c r="H656" s="532">
        <f>IC!K106</f>
        <v>0</v>
      </c>
    </row>
    <row r="657" spans="1:8">
      <c r="A657" s="525">
        <v>100</v>
      </c>
      <c r="B657" s="529" t="str">
        <f>CONCATENATE(IC!C107,"/",IC!D107)</f>
        <v>/</v>
      </c>
      <c r="C657" s="527">
        <f>IC!E107</f>
        <v>0</v>
      </c>
      <c r="D657" s="527">
        <f>IC!F107</f>
        <v>0</v>
      </c>
      <c r="E657" s="527">
        <f>IC!G107</f>
        <v>0</v>
      </c>
      <c r="F657" s="530">
        <f>IC!H107</f>
        <v>0</v>
      </c>
      <c r="G657" s="531">
        <f>IC!I107</f>
        <v>0</v>
      </c>
      <c r="H657" s="532">
        <f>IC!K107</f>
        <v>0</v>
      </c>
    </row>
    <row r="658" spans="1:8">
      <c r="A658" s="525">
        <v>101</v>
      </c>
      <c r="B658" s="529" t="str">
        <f>CONCATENATE(IC!C108,"/",IC!D108)</f>
        <v>/</v>
      </c>
      <c r="C658" s="527">
        <f>IC!E108</f>
        <v>0</v>
      </c>
      <c r="D658" s="527">
        <f>IC!F108</f>
        <v>0</v>
      </c>
      <c r="E658" s="527">
        <f>IC!G108</f>
        <v>0</v>
      </c>
      <c r="F658" s="530">
        <f>IC!H108</f>
        <v>0</v>
      </c>
      <c r="G658" s="531">
        <f>IC!I108</f>
        <v>0</v>
      </c>
      <c r="H658" s="532">
        <f>IC!K108</f>
        <v>0</v>
      </c>
    </row>
    <row r="659" spans="1:8">
      <c r="A659" s="525">
        <v>102</v>
      </c>
      <c r="B659" s="529" t="str">
        <f>CONCATENATE(IC!C109,"/",IC!D109)</f>
        <v>/</v>
      </c>
      <c r="C659" s="527">
        <f>IC!E109</f>
        <v>0</v>
      </c>
      <c r="D659" s="527">
        <f>IC!F109</f>
        <v>0</v>
      </c>
      <c r="E659" s="527">
        <f>IC!G109</f>
        <v>0</v>
      </c>
      <c r="F659" s="530">
        <f>IC!H109</f>
        <v>0</v>
      </c>
      <c r="G659" s="531">
        <f>IC!I109</f>
        <v>0</v>
      </c>
      <c r="H659" s="532">
        <f>IC!K109</f>
        <v>0</v>
      </c>
    </row>
    <row r="660" spans="1:8">
      <c r="A660" s="525">
        <v>103</v>
      </c>
      <c r="B660" s="529" t="str">
        <f>CONCATENATE(IC!C110,"/",IC!D110)</f>
        <v>/</v>
      </c>
      <c r="C660" s="527">
        <f>IC!E110</f>
        <v>0</v>
      </c>
      <c r="D660" s="527">
        <f>IC!F110</f>
        <v>0</v>
      </c>
      <c r="E660" s="527">
        <f>IC!G110</f>
        <v>0</v>
      </c>
      <c r="F660" s="530">
        <f>IC!H110</f>
        <v>0</v>
      </c>
      <c r="G660" s="531">
        <f>IC!I110</f>
        <v>0</v>
      </c>
      <c r="H660" s="532">
        <f>IC!K110</f>
        <v>0</v>
      </c>
    </row>
    <row r="661" spans="1:8">
      <c r="A661" s="525">
        <v>104</v>
      </c>
      <c r="B661" s="529" t="str">
        <f>CONCATENATE(IC!C111,"/",IC!D111)</f>
        <v>/</v>
      </c>
      <c r="C661" s="527">
        <f>IC!E111</f>
        <v>0</v>
      </c>
      <c r="D661" s="527">
        <f>IC!F111</f>
        <v>0</v>
      </c>
      <c r="E661" s="527">
        <f>IC!G111</f>
        <v>0</v>
      </c>
      <c r="F661" s="530">
        <f>IC!H111</f>
        <v>0</v>
      </c>
      <c r="G661" s="531">
        <f>IC!I111</f>
        <v>0</v>
      </c>
      <c r="H661" s="532">
        <f>IC!K111</f>
        <v>0</v>
      </c>
    </row>
    <row r="662" spans="1:8">
      <c r="A662" s="525">
        <v>105</v>
      </c>
      <c r="B662" s="529" t="str">
        <f>CONCATENATE(IC!C112,"/",IC!D112)</f>
        <v>/</v>
      </c>
      <c r="C662" s="527">
        <f>IC!E112</f>
        <v>0</v>
      </c>
      <c r="D662" s="527">
        <f>IC!F112</f>
        <v>0</v>
      </c>
      <c r="E662" s="527">
        <f>IC!G112</f>
        <v>0</v>
      </c>
      <c r="F662" s="530">
        <f>IC!H112</f>
        <v>0</v>
      </c>
      <c r="G662" s="531">
        <f>IC!I112</f>
        <v>0</v>
      </c>
      <c r="H662" s="532">
        <f>IC!K112</f>
        <v>0</v>
      </c>
    </row>
    <row r="663" spans="1:8">
      <c r="A663" s="525">
        <v>106</v>
      </c>
      <c r="B663" s="529" t="str">
        <f>CONCATENATE(IC!C113,"/",IC!D113)</f>
        <v>/</v>
      </c>
      <c r="C663" s="527">
        <f>IC!E113</f>
        <v>0</v>
      </c>
      <c r="D663" s="527">
        <f>IC!F113</f>
        <v>0</v>
      </c>
      <c r="E663" s="527">
        <f>IC!G113</f>
        <v>0</v>
      </c>
      <c r="F663" s="530">
        <f>IC!H113</f>
        <v>0</v>
      </c>
      <c r="G663" s="531">
        <f>IC!I113</f>
        <v>0</v>
      </c>
      <c r="H663" s="532">
        <f>IC!K113</f>
        <v>0</v>
      </c>
    </row>
    <row r="664" spans="1:8">
      <c r="A664" s="525">
        <v>107</v>
      </c>
      <c r="B664" s="529" t="str">
        <f>CONCATENATE(IC!C114,"/",IC!D114)</f>
        <v>/</v>
      </c>
      <c r="C664" s="527">
        <f>IC!E114</f>
        <v>0</v>
      </c>
      <c r="D664" s="527">
        <f>IC!F114</f>
        <v>0</v>
      </c>
      <c r="E664" s="527">
        <f>IC!G114</f>
        <v>0</v>
      </c>
      <c r="F664" s="530">
        <f>IC!H114</f>
        <v>0</v>
      </c>
      <c r="G664" s="531">
        <f>IC!I114</f>
        <v>0</v>
      </c>
      <c r="H664" s="532">
        <f>IC!K114</f>
        <v>0</v>
      </c>
    </row>
    <row r="665" spans="1:8">
      <c r="A665" s="525">
        <v>108</v>
      </c>
      <c r="B665" s="529" t="str">
        <f>CONCATENATE(IC!C115,"/",IC!D115)</f>
        <v>/</v>
      </c>
      <c r="C665" s="527">
        <f>IC!E115</f>
        <v>0</v>
      </c>
      <c r="D665" s="527">
        <f>IC!F115</f>
        <v>0</v>
      </c>
      <c r="E665" s="527">
        <f>IC!G115</f>
        <v>0</v>
      </c>
      <c r="F665" s="530">
        <f>IC!H115</f>
        <v>0</v>
      </c>
      <c r="G665" s="531">
        <f>IC!I115</f>
        <v>0</v>
      </c>
      <c r="H665" s="532">
        <f>IC!K115</f>
        <v>0</v>
      </c>
    </row>
    <row r="666" spans="1:8">
      <c r="A666" s="525">
        <v>109</v>
      </c>
      <c r="B666" s="529" t="str">
        <f>CONCATENATE(IC!C116,"/",IC!D116)</f>
        <v>/</v>
      </c>
      <c r="C666" s="527">
        <f>IC!E116</f>
        <v>0</v>
      </c>
      <c r="D666" s="527">
        <f>IC!F116</f>
        <v>0</v>
      </c>
      <c r="E666" s="527">
        <f>IC!G116</f>
        <v>0</v>
      </c>
      <c r="F666" s="530">
        <f>IC!H116</f>
        <v>0</v>
      </c>
      <c r="G666" s="531">
        <f>IC!I116</f>
        <v>0</v>
      </c>
      <c r="H666" s="532">
        <f>IC!K116</f>
        <v>0</v>
      </c>
    </row>
    <row r="667" spans="1:8">
      <c r="A667" s="525">
        <v>110</v>
      </c>
      <c r="B667" s="529" t="str">
        <f>CONCATENATE(IC!C117,"/",IC!D117)</f>
        <v>/</v>
      </c>
      <c r="C667" s="527">
        <f>IC!E117</f>
        <v>0</v>
      </c>
      <c r="D667" s="527">
        <f>IC!F117</f>
        <v>0</v>
      </c>
      <c r="E667" s="527">
        <f>IC!G117</f>
        <v>0</v>
      </c>
      <c r="F667" s="530">
        <f>IC!H117</f>
        <v>0</v>
      </c>
      <c r="G667" s="531">
        <f>IC!I117</f>
        <v>0</v>
      </c>
      <c r="H667" s="532">
        <f>IC!K117</f>
        <v>0</v>
      </c>
    </row>
    <row r="668" spans="1:8">
      <c r="A668" s="525">
        <v>111</v>
      </c>
      <c r="B668" s="529" t="str">
        <f>CONCATENATE(IC!C118,"/",IC!D118)</f>
        <v>/</v>
      </c>
      <c r="C668" s="527">
        <f>IC!E118</f>
        <v>0</v>
      </c>
      <c r="D668" s="527">
        <f>IC!F118</f>
        <v>0</v>
      </c>
      <c r="E668" s="527">
        <f>IC!G118</f>
        <v>0</v>
      </c>
      <c r="F668" s="530">
        <f>IC!H118</f>
        <v>0</v>
      </c>
      <c r="G668" s="531">
        <f>IC!I118</f>
        <v>0</v>
      </c>
      <c r="H668" s="532">
        <f>IC!K118</f>
        <v>0</v>
      </c>
    </row>
    <row r="669" spans="1:8">
      <c r="A669" s="525">
        <v>112</v>
      </c>
      <c r="B669" s="529" t="str">
        <f>CONCATENATE(IC!C119,"/",IC!D119)</f>
        <v>/</v>
      </c>
      <c r="C669" s="527">
        <f>IC!E119</f>
        <v>0</v>
      </c>
      <c r="D669" s="527">
        <f>IC!F119</f>
        <v>0</v>
      </c>
      <c r="E669" s="527">
        <f>IC!G119</f>
        <v>0</v>
      </c>
      <c r="F669" s="530">
        <f>IC!H119</f>
        <v>0</v>
      </c>
      <c r="G669" s="531">
        <f>IC!I119</f>
        <v>0</v>
      </c>
      <c r="H669" s="532">
        <f>IC!K119</f>
        <v>0</v>
      </c>
    </row>
    <row r="670" spans="1:8">
      <c r="A670" s="525">
        <v>113</v>
      </c>
      <c r="B670" s="529" t="str">
        <f>CONCATENATE(IC!C120,"/",IC!D120)</f>
        <v>/</v>
      </c>
      <c r="C670" s="527">
        <f>IC!E120</f>
        <v>0</v>
      </c>
      <c r="D670" s="527">
        <f>IC!F120</f>
        <v>0</v>
      </c>
      <c r="E670" s="527">
        <f>IC!G120</f>
        <v>0</v>
      </c>
      <c r="F670" s="530">
        <f>IC!H120</f>
        <v>0</v>
      </c>
      <c r="G670" s="531">
        <f>IC!I120</f>
        <v>0</v>
      </c>
      <c r="H670" s="532">
        <f>IC!K120</f>
        <v>0</v>
      </c>
    </row>
    <row r="671" spans="1:8">
      <c r="A671" s="525">
        <v>114</v>
      </c>
      <c r="B671" s="529" t="str">
        <f>CONCATENATE(IC!C121,"/",IC!D121)</f>
        <v>/</v>
      </c>
      <c r="C671" s="527">
        <f>IC!E121</f>
        <v>0</v>
      </c>
      <c r="D671" s="527">
        <f>IC!F121</f>
        <v>0</v>
      </c>
      <c r="E671" s="527">
        <f>IC!G121</f>
        <v>0</v>
      </c>
      <c r="F671" s="530">
        <f>IC!H121</f>
        <v>0</v>
      </c>
      <c r="G671" s="531">
        <f>IC!I121</f>
        <v>0</v>
      </c>
      <c r="H671" s="532">
        <f>IC!K121</f>
        <v>0</v>
      </c>
    </row>
    <row r="672" spans="1:8">
      <c r="A672" s="525">
        <v>115</v>
      </c>
      <c r="B672" s="529" t="str">
        <f>CONCATENATE(IC!C122,"/",IC!D122)</f>
        <v>/</v>
      </c>
      <c r="C672" s="527">
        <f>IC!E122</f>
        <v>0</v>
      </c>
      <c r="D672" s="527">
        <f>IC!F122</f>
        <v>0</v>
      </c>
      <c r="E672" s="527">
        <f>IC!G122</f>
        <v>0</v>
      </c>
      <c r="F672" s="530">
        <f>IC!H122</f>
        <v>0</v>
      </c>
      <c r="G672" s="531">
        <f>IC!I122</f>
        <v>0</v>
      </c>
      <c r="H672" s="532">
        <f>IC!K122</f>
        <v>0</v>
      </c>
    </row>
    <row r="673" spans="1:8">
      <c r="A673" s="525">
        <v>116</v>
      </c>
      <c r="B673" s="529" t="str">
        <f>CONCATENATE(IC!C123,"/",IC!D123)</f>
        <v>/</v>
      </c>
      <c r="C673" s="527">
        <f>IC!E123</f>
        <v>0</v>
      </c>
      <c r="D673" s="527">
        <f>IC!F123</f>
        <v>0</v>
      </c>
      <c r="E673" s="527">
        <f>IC!G123</f>
        <v>0</v>
      </c>
      <c r="F673" s="530">
        <f>IC!H123</f>
        <v>0</v>
      </c>
      <c r="G673" s="531">
        <f>IC!I123</f>
        <v>0</v>
      </c>
      <c r="H673" s="532">
        <f>IC!K123</f>
        <v>0</v>
      </c>
    </row>
    <row r="674" spans="1:8">
      <c r="A674" s="525">
        <v>117</v>
      </c>
      <c r="B674" s="529" t="str">
        <f>CONCATENATE(IC!C124,"/",IC!D124)</f>
        <v>/</v>
      </c>
      <c r="C674" s="527">
        <f>IC!E124</f>
        <v>0</v>
      </c>
      <c r="D674" s="527">
        <f>IC!F124</f>
        <v>0</v>
      </c>
      <c r="E674" s="527">
        <f>IC!G124</f>
        <v>0</v>
      </c>
      <c r="F674" s="530">
        <f>IC!H124</f>
        <v>0</v>
      </c>
      <c r="G674" s="531">
        <f>IC!I124</f>
        <v>0</v>
      </c>
      <c r="H674" s="532">
        <f>IC!K124</f>
        <v>0</v>
      </c>
    </row>
    <row r="675" spans="1:8">
      <c r="A675" s="525">
        <v>118</v>
      </c>
      <c r="B675" s="529" t="str">
        <f>CONCATENATE(IC!C125,"/",IC!D125)</f>
        <v>/</v>
      </c>
      <c r="C675" s="527">
        <f>IC!E125</f>
        <v>0</v>
      </c>
      <c r="D675" s="527">
        <f>IC!F125</f>
        <v>0</v>
      </c>
      <c r="E675" s="527">
        <f>IC!G125</f>
        <v>0</v>
      </c>
      <c r="F675" s="530">
        <f>IC!H125</f>
        <v>0</v>
      </c>
      <c r="G675" s="531">
        <f>IC!I125</f>
        <v>0</v>
      </c>
      <c r="H675" s="532">
        <f>IC!K125</f>
        <v>0</v>
      </c>
    </row>
    <row r="676" spans="1:8">
      <c r="A676" s="525">
        <v>119</v>
      </c>
      <c r="B676" s="529" t="str">
        <f>CONCATENATE(IC!C126,"/",IC!D126)</f>
        <v>/</v>
      </c>
      <c r="C676" s="527">
        <f>IC!E126</f>
        <v>0</v>
      </c>
      <c r="D676" s="527">
        <f>IC!F126</f>
        <v>0</v>
      </c>
      <c r="E676" s="527">
        <f>IC!G126</f>
        <v>0</v>
      </c>
      <c r="F676" s="530">
        <f>IC!H126</f>
        <v>0</v>
      </c>
      <c r="G676" s="531">
        <f>IC!I126</f>
        <v>0</v>
      </c>
      <c r="H676" s="532">
        <f>IC!K126</f>
        <v>0</v>
      </c>
    </row>
    <row r="677" spans="1:8">
      <c r="A677" s="525">
        <v>120</v>
      </c>
      <c r="B677" s="529" t="str">
        <f>CONCATENATE(IC!C127,"/",IC!D127)</f>
        <v>/</v>
      </c>
      <c r="C677" s="527">
        <f>IC!E127</f>
        <v>0</v>
      </c>
      <c r="D677" s="527">
        <f>IC!F127</f>
        <v>0</v>
      </c>
      <c r="E677" s="527">
        <f>IC!G127</f>
        <v>0</v>
      </c>
      <c r="F677" s="530">
        <f>IC!H127</f>
        <v>0</v>
      </c>
      <c r="G677" s="531">
        <f>IC!I127</f>
        <v>0</v>
      </c>
      <c r="H677" s="532">
        <f>IC!K127</f>
        <v>0</v>
      </c>
    </row>
    <row r="678" spans="1:8">
      <c r="A678" s="525">
        <v>121</v>
      </c>
      <c r="B678" s="529" t="str">
        <f>CONCATENATE(IC!C128,"/",IC!D128)</f>
        <v>/</v>
      </c>
      <c r="C678" s="527">
        <f>IC!E128</f>
        <v>0</v>
      </c>
      <c r="D678" s="527">
        <f>IC!F128</f>
        <v>0</v>
      </c>
      <c r="E678" s="527">
        <f>IC!G128</f>
        <v>0</v>
      </c>
      <c r="F678" s="530">
        <f>IC!H128</f>
        <v>0</v>
      </c>
      <c r="G678" s="531">
        <f>IC!I128</f>
        <v>0</v>
      </c>
      <c r="H678" s="532">
        <f>IC!K128</f>
        <v>0</v>
      </c>
    </row>
    <row r="679" spans="1:8">
      <c r="A679" s="525">
        <v>122</v>
      </c>
      <c r="B679" s="529" t="str">
        <f>CONCATENATE(IC!C129,"/",IC!D129)</f>
        <v>/</v>
      </c>
      <c r="C679" s="527">
        <f>IC!E129</f>
        <v>0</v>
      </c>
      <c r="D679" s="527">
        <f>IC!F129</f>
        <v>0</v>
      </c>
      <c r="E679" s="527">
        <f>IC!G129</f>
        <v>0</v>
      </c>
      <c r="F679" s="530">
        <f>IC!H129</f>
        <v>0</v>
      </c>
      <c r="G679" s="531">
        <f>IC!I129</f>
        <v>0</v>
      </c>
      <c r="H679" s="532">
        <f>IC!K129</f>
        <v>0</v>
      </c>
    </row>
    <row r="680" spans="1:8">
      <c r="A680" s="525">
        <v>123</v>
      </c>
      <c r="B680" s="529" t="str">
        <f>CONCATENATE(IC!C130,"/",IC!D130)</f>
        <v>/</v>
      </c>
      <c r="C680" s="527">
        <f>IC!E130</f>
        <v>0</v>
      </c>
      <c r="D680" s="527">
        <f>IC!F130</f>
        <v>0</v>
      </c>
      <c r="E680" s="527">
        <f>IC!G130</f>
        <v>0</v>
      </c>
      <c r="F680" s="530">
        <f>IC!H130</f>
        <v>0</v>
      </c>
      <c r="G680" s="531">
        <f>IC!I130</f>
        <v>0</v>
      </c>
      <c r="H680" s="532">
        <f>IC!K130</f>
        <v>0</v>
      </c>
    </row>
    <row r="681" spans="1:8">
      <c r="A681" s="525">
        <v>124</v>
      </c>
      <c r="B681" s="529" t="str">
        <f>CONCATENATE(IC!C131,"/",IC!D131)</f>
        <v>/</v>
      </c>
      <c r="C681" s="527">
        <f>IC!E131</f>
        <v>0</v>
      </c>
      <c r="D681" s="527">
        <f>IC!F131</f>
        <v>0</v>
      </c>
      <c r="E681" s="527">
        <f>IC!G131</f>
        <v>0</v>
      </c>
      <c r="F681" s="530">
        <f>IC!H131</f>
        <v>0</v>
      </c>
      <c r="G681" s="531">
        <f>IC!I131</f>
        <v>0</v>
      </c>
      <c r="H681" s="532">
        <f>IC!K131</f>
        <v>0</v>
      </c>
    </row>
    <row r="682" spans="1:8">
      <c r="A682" s="525">
        <v>125</v>
      </c>
      <c r="B682" s="529" t="str">
        <f>CONCATENATE(IC!C132,"/",IC!D132)</f>
        <v>/</v>
      </c>
      <c r="C682" s="527">
        <f>IC!E132</f>
        <v>0</v>
      </c>
      <c r="D682" s="527">
        <f>IC!F132</f>
        <v>0</v>
      </c>
      <c r="E682" s="527">
        <f>IC!G132</f>
        <v>0</v>
      </c>
      <c r="F682" s="530">
        <f>IC!H132</f>
        <v>0</v>
      </c>
      <c r="G682" s="531">
        <f>IC!I132</f>
        <v>0</v>
      </c>
      <c r="H682" s="532">
        <f>IC!K132</f>
        <v>0</v>
      </c>
    </row>
    <row r="683" spans="1:8">
      <c r="A683" s="525">
        <v>126</v>
      </c>
      <c r="B683" s="529" t="str">
        <f>CONCATENATE(IC!C133,"/",IC!D133)</f>
        <v>/</v>
      </c>
      <c r="C683" s="527">
        <f>IC!E133</f>
        <v>0</v>
      </c>
      <c r="D683" s="527">
        <f>IC!F133</f>
        <v>0</v>
      </c>
      <c r="E683" s="527">
        <f>IC!G133</f>
        <v>0</v>
      </c>
      <c r="F683" s="530">
        <f>IC!H133</f>
        <v>0</v>
      </c>
      <c r="G683" s="531">
        <f>IC!I133</f>
        <v>0</v>
      </c>
      <c r="H683" s="532">
        <f>IC!K133</f>
        <v>0</v>
      </c>
    </row>
    <row r="684" spans="1:8">
      <c r="A684" s="525">
        <v>127</v>
      </c>
      <c r="B684" s="529" t="str">
        <f>CONCATENATE(IC!C134,"/",IC!D134)</f>
        <v>/</v>
      </c>
      <c r="C684" s="527">
        <f>IC!E134</f>
        <v>0</v>
      </c>
      <c r="D684" s="527">
        <f>IC!F134</f>
        <v>0</v>
      </c>
      <c r="E684" s="527">
        <f>IC!G134</f>
        <v>0</v>
      </c>
      <c r="F684" s="530">
        <f>IC!H134</f>
        <v>0</v>
      </c>
      <c r="G684" s="531">
        <f>IC!I134</f>
        <v>0</v>
      </c>
      <c r="H684" s="532">
        <f>IC!K134</f>
        <v>0</v>
      </c>
    </row>
    <row r="685" spans="1:8">
      <c r="A685" s="525">
        <v>128</v>
      </c>
      <c r="B685" s="529" t="str">
        <f>CONCATENATE(IC!C135,"/",IC!D135)</f>
        <v>/</v>
      </c>
      <c r="C685" s="527">
        <f>IC!E135</f>
        <v>0</v>
      </c>
      <c r="D685" s="527">
        <f>IC!F135</f>
        <v>0</v>
      </c>
      <c r="E685" s="527">
        <f>IC!G135</f>
        <v>0</v>
      </c>
      <c r="F685" s="530">
        <f>IC!H135</f>
        <v>0</v>
      </c>
      <c r="G685" s="531">
        <f>IC!I135</f>
        <v>0</v>
      </c>
      <c r="H685" s="532">
        <f>IC!K135</f>
        <v>0</v>
      </c>
    </row>
    <row r="686" spans="1:8">
      <c r="A686" s="525">
        <v>129</v>
      </c>
      <c r="B686" s="529" t="str">
        <f>CONCATENATE(IC!C136,"/",IC!D136)</f>
        <v>/</v>
      </c>
      <c r="C686" s="527">
        <f>IC!E136</f>
        <v>0</v>
      </c>
      <c r="D686" s="527">
        <f>IC!F136</f>
        <v>0</v>
      </c>
      <c r="E686" s="527">
        <f>IC!G136</f>
        <v>0</v>
      </c>
      <c r="F686" s="530">
        <f>IC!H136</f>
        <v>0</v>
      </c>
      <c r="G686" s="531">
        <f>IC!I136</f>
        <v>0</v>
      </c>
      <c r="H686" s="532">
        <f>IC!K136</f>
        <v>0</v>
      </c>
    </row>
    <row r="687" spans="1:8">
      <c r="A687" s="525">
        <v>130</v>
      </c>
      <c r="B687" s="529" t="str">
        <f>CONCATENATE(IC!C137,"/",IC!D137)</f>
        <v>/</v>
      </c>
      <c r="C687" s="527">
        <f>IC!E137</f>
        <v>0</v>
      </c>
      <c r="D687" s="527">
        <f>IC!F137</f>
        <v>0</v>
      </c>
      <c r="E687" s="527">
        <f>IC!G137</f>
        <v>0</v>
      </c>
      <c r="F687" s="530">
        <f>IC!H137</f>
        <v>0</v>
      </c>
      <c r="G687" s="531">
        <f>IC!I137</f>
        <v>0</v>
      </c>
      <c r="H687" s="532">
        <f>IC!K137</f>
        <v>0</v>
      </c>
    </row>
    <row r="688" spans="1:8">
      <c r="A688" s="525">
        <v>131</v>
      </c>
      <c r="B688" s="529" t="str">
        <f>CONCATENATE(IC!C138,"/",IC!D138)</f>
        <v>/</v>
      </c>
      <c r="C688" s="527">
        <f>IC!E138</f>
        <v>0</v>
      </c>
      <c r="D688" s="527">
        <f>IC!F138</f>
        <v>0</v>
      </c>
      <c r="E688" s="527">
        <f>IC!G138</f>
        <v>0</v>
      </c>
      <c r="F688" s="530">
        <f>IC!H138</f>
        <v>0</v>
      </c>
      <c r="G688" s="531">
        <f>IC!I138</f>
        <v>0</v>
      </c>
      <c r="H688" s="532">
        <f>IC!K138</f>
        <v>0</v>
      </c>
    </row>
    <row r="689" spans="1:8">
      <c r="A689" s="525">
        <v>132</v>
      </c>
      <c r="B689" s="529" t="str">
        <f>CONCATENATE(IC!C139,"/",IC!D139)</f>
        <v>/</v>
      </c>
      <c r="C689" s="527">
        <f>IC!E139</f>
        <v>0</v>
      </c>
      <c r="D689" s="527">
        <f>IC!F139</f>
        <v>0</v>
      </c>
      <c r="E689" s="527">
        <f>IC!G139</f>
        <v>0</v>
      </c>
      <c r="F689" s="530">
        <f>IC!H139</f>
        <v>0</v>
      </c>
      <c r="G689" s="531">
        <f>IC!I139</f>
        <v>0</v>
      </c>
      <c r="H689" s="532">
        <f>IC!K139</f>
        <v>0</v>
      </c>
    </row>
    <row r="690" spans="1:8">
      <c r="A690" s="525">
        <v>133</v>
      </c>
      <c r="B690" s="529" t="str">
        <f>CONCATENATE(IC!C140,"/",IC!D140)</f>
        <v>/</v>
      </c>
      <c r="C690" s="527">
        <f>IC!E140</f>
        <v>0</v>
      </c>
      <c r="D690" s="527">
        <f>IC!F140</f>
        <v>0</v>
      </c>
      <c r="E690" s="527">
        <f>IC!G140</f>
        <v>0</v>
      </c>
      <c r="F690" s="530">
        <f>IC!H140</f>
        <v>0</v>
      </c>
      <c r="G690" s="531">
        <f>IC!I140</f>
        <v>0</v>
      </c>
      <c r="H690" s="532">
        <f>IC!K140</f>
        <v>0</v>
      </c>
    </row>
    <row r="691" spans="1:8">
      <c r="A691" s="525">
        <v>134</v>
      </c>
      <c r="B691" s="529" t="str">
        <f>CONCATENATE(IC!C141,"/",IC!D141)</f>
        <v>/</v>
      </c>
      <c r="C691" s="527">
        <f>IC!E141</f>
        <v>0</v>
      </c>
      <c r="D691" s="527">
        <f>IC!F141</f>
        <v>0</v>
      </c>
      <c r="E691" s="527">
        <f>IC!G141</f>
        <v>0</v>
      </c>
      <c r="F691" s="530">
        <f>IC!H141</f>
        <v>0</v>
      </c>
      <c r="G691" s="531">
        <f>IC!I141</f>
        <v>0</v>
      </c>
      <c r="H691" s="532">
        <f>IC!K141</f>
        <v>0</v>
      </c>
    </row>
    <row r="692" spans="1:8">
      <c r="A692" s="525">
        <v>135</v>
      </c>
      <c r="B692" s="529" t="str">
        <f>CONCATENATE(IC!C142,"/",IC!D142)</f>
        <v>/</v>
      </c>
      <c r="C692" s="527">
        <f>IC!E142</f>
        <v>0</v>
      </c>
      <c r="D692" s="527">
        <f>IC!F142</f>
        <v>0</v>
      </c>
      <c r="E692" s="527">
        <f>IC!G142</f>
        <v>0</v>
      </c>
      <c r="F692" s="530">
        <f>IC!H142</f>
        <v>0</v>
      </c>
      <c r="G692" s="531">
        <f>IC!I142</f>
        <v>0</v>
      </c>
      <c r="H692" s="532">
        <f>IC!K142</f>
        <v>0</v>
      </c>
    </row>
    <row r="693" spans="1:8">
      <c r="A693" s="525">
        <v>136</v>
      </c>
      <c r="B693" s="529" t="str">
        <f>CONCATENATE(IC!C143,"/",IC!D143)</f>
        <v>/</v>
      </c>
      <c r="C693" s="527">
        <f>IC!E143</f>
        <v>0</v>
      </c>
      <c r="D693" s="527">
        <f>IC!F143</f>
        <v>0</v>
      </c>
      <c r="E693" s="527">
        <f>IC!G143</f>
        <v>0</v>
      </c>
      <c r="F693" s="530">
        <f>IC!H143</f>
        <v>0</v>
      </c>
      <c r="G693" s="531">
        <f>IC!I143</f>
        <v>0</v>
      </c>
      <c r="H693" s="532">
        <f>IC!K143</f>
        <v>0</v>
      </c>
    </row>
    <row r="694" spans="1:8">
      <c r="A694" s="525">
        <v>137</v>
      </c>
      <c r="B694" s="529" t="str">
        <f>CONCATENATE(IC!C144,"/",IC!D144)</f>
        <v>/</v>
      </c>
      <c r="C694" s="527">
        <f>IC!E144</f>
        <v>0</v>
      </c>
      <c r="D694" s="527">
        <f>IC!F144</f>
        <v>0</v>
      </c>
      <c r="E694" s="527">
        <f>IC!G144</f>
        <v>0</v>
      </c>
      <c r="F694" s="530">
        <f>IC!H144</f>
        <v>0</v>
      </c>
      <c r="G694" s="531">
        <f>IC!I144</f>
        <v>0</v>
      </c>
      <c r="H694" s="532">
        <f>IC!K144</f>
        <v>0</v>
      </c>
    </row>
    <row r="695" spans="1:8">
      <c r="A695" s="525">
        <v>138</v>
      </c>
      <c r="B695" s="529" t="str">
        <f>CONCATENATE(IC!C145,"/",IC!D145)</f>
        <v>/</v>
      </c>
      <c r="C695" s="527">
        <f>IC!E145</f>
        <v>0</v>
      </c>
      <c r="D695" s="527">
        <f>IC!F145</f>
        <v>0</v>
      </c>
      <c r="E695" s="527">
        <f>IC!G145</f>
        <v>0</v>
      </c>
      <c r="F695" s="530">
        <f>IC!H145</f>
        <v>0</v>
      </c>
      <c r="G695" s="531">
        <f>IC!I145</f>
        <v>0</v>
      </c>
      <c r="H695" s="532">
        <f>IC!K145</f>
        <v>0</v>
      </c>
    </row>
    <row r="696" spans="1:8">
      <c r="A696" s="525">
        <v>139</v>
      </c>
      <c r="B696" s="529" t="str">
        <f>CONCATENATE(IC!C146,"/",IC!D146)</f>
        <v>/</v>
      </c>
      <c r="C696" s="527">
        <f>IC!E146</f>
        <v>0</v>
      </c>
      <c r="D696" s="527">
        <f>IC!F146</f>
        <v>0</v>
      </c>
      <c r="E696" s="527">
        <f>IC!G146</f>
        <v>0</v>
      </c>
      <c r="F696" s="530">
        <f>IC!H146</f>
        <v>0</v>
      </c>
      <c r="G696" s="531">
        <f>IC!I146</f>
        <v>0</v>
      </c>
      <c r="H696" s="532">
        <f>IC!K146</f>
        <v>0</v>
      </c>
    </row>
    <row r="697" spans="1:8">
      <c r="A697" s="525">
        <v>140</v>
      </c>
      <c r="B697" s="529" t="str">
        <f>CONCATENATE(IC!C147,"/",IC!D147)</f>
        <v>/</v>
      </c>
      <c r="C697" s="527">
        <f>IC!E147</f>
        <v>0</v>
      </c>
      <c r="D697" s="527">
        <f>IC!F147</f>
        <v>0</v>
      </c>
      <c r="E697" s="527">
        <f>IC!G147</f>
        <v>0</v>
      </c>
      <c r="F697" s="530">
        <f>IC!H147</f>
        <v>0</v>
      </c>
      <c r="G697" s="531">
        <f>IC!I147</f>
        <v>0</v>
      </c>
      <c r="H697" s="532">
        <f>IC!K147</f>
        <v>0</v>
      </c>
    </row>
    <row r="698" spans="1:8">
      <c r="A698" s="525">
        <v>141</v>
      </c>
      <c r="B698" s="529" t="str">
        <f>CONCATENATE(IC!C148,"/",IC!D148)</f>
        <v>/</v>
      </c>
      <c r="C698" s="527">
        <f>IC!E148</f>
        <v>0</v>
      </c>
      <c r="D698" s="527">
        <f>IC!F148</f>
        <v>0</v>
      </c>
      <c r="E698" s="527">
        <f>IC!G148</f>
        <v>0</v>
      </c>
      <c r="F698" s="530">
        <f>IC!H148</f>
        <v>0</v>
      </c>
      <c r="G698" s="531">
        <f>IC!I148</f>
        <v>0</v>
      </c>
      <c r="H698" s="532">
        <f>IC!K148</f>
        <v>0</v>
      </c>
    </row>
    <row r="699" spans="1:8">
      <c r="A699" s="525">
        <v>142</v>
      </c>
      <c r="B699" s="529" t="str">
        <f>CONCATENATE(IC!C149,"/",IC!D149)</f>
        <v>/</v>
      </c>
      <c r="C699" s="527">
        <f>IC!E149</f>
        <v>0</v>
      </c>
      <c r="D699" s="527">
        <f>IC!F149</f>
        <v>0</v>
      </c>
      <c r="E699" s="527">
        <f>IC!G149</f>
        <v>0</v>
      </c>
      <c r="F699" s="530">
        <f>IC!H149</f>
        <v>0</v>
      </c>
      <c r="G699" s="531">
        <f>IC!I149</f>
        <v>0</v>
      </c>
      <c r="H699" s="532">
        <f>IC!K149</f>
        <v>0</v>
      </c>
    </row>
    <row r="700" spans="1:8">
      <c r="A700" s="525">
        <v>143</v>
      </c>
      <c r="B700" s="529" t="str">
        <f>CONCATENATE(IC!C150,"/",IC!D150)</f>
        <v>/</v>
      </c>
      <c r="C700" s="527">
        <f>IC!E150</f>
        <v>0</v>
      </c>
      <c r="D700" s="527">
        <f>IC!F150</f>
        <v>0</v>
      </c>
      <c r="E700" s="527">
        <f>IC!G150</f>
        <v>0</v>
      </c>
      <c r="F700" s="530">
        <f>IC!H150</f>
        <v>0</v>
      </c>
      <c r="G700" s="531">
        <f>IC!I150</f>
        <v>0</v>
      </c>
      <c r="H700" s="532">
        <f>IC!K150</f>
        <v>0</v>
      </c>
    </row>
    <row r="701" spans="1:8">
      <c r="A701" s="525">
        <v>144</v>
      </c>
      <c r="B701" s="529" t="str">
        <f>CONCATENATE(IC!C151,"/",IC!D151)</f>
        <v>/</v>
      </c>
      <c r="C701" s="527">
        <f>IC!E151</f>
        <v>0</v>
      </c>
      <c r="D701" s="527">
        <f>IC!F151</f>
        <v>0</v>
      </c>
      <c r="E701" s="527">
        <f>IC!G151</f>
        <v>0</v>
      </c>
      <c r="F701" s="530">
        <f>IC!H151</f>
        <v>0</v>
      </c>
      <c r="G701" s="531">
        <f>IC!I151</f>
        <v>0</v>
      </c>
      <c r="H701" s="532">
        <f>IC!K151</f>
        <v>0</v>
      </c>
    </row>
    <row r="702" spans="1:8">
      <c r="A702" s="525">
        <v>145</v>
      </c>
      <c r="B702" s="529" t="str">
        <f>CONCATENATE(IC!C152,"/",IC!D152)</f>
        <v>/</v>
      </c>
      <c r="C702" s="527">
        <f>IC!E152</f>
        <v>0</v>
      </c>
      <c r="D702" s="527">
        <f>IC!F152</f>
        <v>0</v>
      </c>
      <c r="E702" s="527">
        <f>IC!G152</f>
        <v>0</v>
      </c>
      <c r="F702" s="530">
        <f>IC!H152</f>
        <v>0</v>
      </c>
      <c r="G702" s="531">
        <f>IC!I152</f>
        <v>0</v>
      </c>
      <c r="H702" s="532">
        <f>IC!K152</f>
        <v>0</v>
      </c>
    </row>
    <row r="703" spans="1:8">
      <c r="A703" s="525">
        <v>146</v>
      </c>
      <c r="B703" s="529" t="str">
        <f>CONCATENATE(IC!C153,"/",IC!D153)</f>
        <v>/</v>
      </c>
      <c r="C703" s="527">
        <f>IC!E153</f>
        <v>0</v>
      </c>
      <c r="D703" s="527">
        <f>IC!F153</f>
        <v>0</v>
      </c>
      <c r="E703" s="527">
        <f>IC!G153</f>
        <v>0</v>
      </c>
      <c r="F703" s="530">
        <f>IC!H153</f>
        <v>0</v>
      </c>
      <c r="G703" s="531">
        <f>IC!I153</f>
        <v>0</v>
      </c>
      <c r="H703" s="532">
        <f>IC!K153</f>
        <v>0</v>
      </c>
    </row>
    <row r="704" spans="1:8">
      <c r="A704" s="525">
        <v>147</v>
      </c>
      <c r="B704" s="529" t="str">
        <f>CONCATENATE(IC!C154,"/",IC!D154)</f>
        <v>/</v>
      </c>
      <c r="C704" s="527">
        <f>IC!E154</f>
        <v>0</v>
      </c>
      <c r="D704" s="527">
        <f>IC!F154</f>
        <v>0</v>
      </c>
      <c r="E704" s="527">
        <f>IC!G154</f>
        <v>0</v>
      </c>
      <c r="F704" s="530">
        <f>IC!H154</f>
        <v>0</v>
      </c>
      <c r="G704" s="531">
        <f>IC!I154</f>
        <v>0</v>
      </c>
      <c r="H704" s="532">
        <f>IC!K154</f>
        <v>0</v>
      </c>
    </row>
    <row r="705" spans="1:8">
      <c r="A705" s="525">
        <v>148</v>
      </c>
      <c r="B705" s="529" t="str">
        <f>CONCATENATE(IC!C155,"/",IC!D155)</f>
        <v>/</v>
      </c>
      <c r="C705" s="527">
        <f>IC!E155</f>
        <v>0</v>
      </c>
      <c r="D705" s="527">
        <f>IC!F155</f>
        <v>0</v>
      </c>
      <c r="E705" s="527">
        <f>IC!G155</f>
        <v>0</v>
      </c>
      <c r="F705" s="530">
        <f>IC!H155</f>
        <v>0</v>
      </c>
      <c r="G705" s="531">
        <f>IC!I155</f>
        <v>0</v>
      </c>
      <c r="H705" s="532">
        <f>IC!K155</f>
        <v>0</v>
      </c>
    </row>
    <row r="706" spans="1:8">
      <c r="A706" s="525">
        <v>149</v>
      </c>
      <c r="B706" s="529" t="str">
        <f>CONCATENATE(IC!C156,"/",IC!D156)</f>
        <v>/</v>
      </c>
      <c r="C706" s="527">
        <f>IC!E156</f>
        <v>0</v>
      </c>
      <c r="D706" s="527">
        <f>IC!F156</f>
        <v>0</v>
      </c>
      <c r="E706" s="527">
        <f>IC!G156</f>
        <v>0</v>
      </c>
      <c r="F706" s="530">
        <f>IC!H156</f>
        <v>0</v>
      </c>
      <c r="G706" s="531">
        <f>IC!I156</f>
        <v>0</v>
      </c>
      <c r="H706" s="532">
        <f>IC!K156</f>
        <v>0</v>
      </c>
    </row>
    <row r="707" spans="1:8">
      <c r="A707" s="525">
        <v>150</v>
      </c>
      <c r="B707" s="529" t="str">
        <f>CONCATENATE(IC!C157,"/",IC!D157)</f>
        <v>/</v>
      </c>
      <c r="C707" s="527">
        <f>IC!E157</f>
        <v>0</v>
      </c>
      <c r="D707" s="527">
        <f>IC!F157</f>
        <v>0</v>
      </c>
      <c r="E707" s="527">
        <f>IC!G157</f>
        <v>0</v>
      </c>
      <c r="F707" s="530">
        <f>IC!H157</f>
        <v>0</v>
      </c>
      <c r="G707" s="531">
        <f>IC!I157</f>
        <v>0</v>
      </c>
      <c r="H707" s="532">
        <f>IC!K157</f>
        <v>0</v>
      </c>
    </row>
    <row r="708" spans="1:8">
      <c r="A708" s="525">
        <v>151</v>
      </c>
      <c r="B708" s="529" t="str">
        <f>CONCATENATE(IC!C158,"/",IC!D158)</f>
        <v>/</v>
      </c>
      <c r="C708" s="527">
        <f>IC!E158</f>
        <v>0</v>
      </c>
      <c r="D708" s="527">
        <f>IC!F158</f>
        <v>0</v>
      </c>
      <c r="E708" s="527">
        <f>IC!G158</f>
        <v>0</v>
      </c>
      <c r="F708" s="530">
        <f>IC!H158</f>
        <v>0</v>
      </c>
      <c r="G708" s="531">
        <f>IC!I158</f>
        <v>0</v>
      </c>
      <c r="H708" s="532">
        <f>IC!K158</f>
        <v>0</v>
      </c>
    </row>
    <row r="709" spans="1:8">
      <c r="A709" s="525">
        <v>152</v>
      </c>
      <c r="B709" s="529" t="str">
        <f>CONCATENATE(IC!C159,"/",IC!D159)</f>
        <v>/</v>
      </c>
      <c r="C709" s="527">
        <f>IC!E159</f>
        <v>0</v>
      </c>
      <c r="D709" s="527">
        <f>IC!F159</f>
        <v>0</v>
      </c>
      <c r="E709" s="527">
        <f>IC!G159</f>
        <v>0</v>
      </c>
      <c r="F709" s="530">
        <f>IC!H159</f>
        <v>0</v>
      </c>
      <c r="G709" s="531">
        <f>IC!I159</f>
        <v>0</v>
      </c>
      <c r="H709" s="532">
        <f>IC!K159</f>
        <v>0</v>
      </c>
    </row>
    <row r="710" spans="1:8">
      <c r="A710" s="525">
        <v>153</v>
      </c>
      <c r="B710" s="529" t="str">
        <f>CONCATENATE(IC!C160,"/",IC!D160)</f>
        <v>/</v>
      </c>
      <c r="C710" s="527">
        <f>IC!E160</f>
        <v>0</v>
      </c>
      <c r="D710" s="527">
        <f>IC!F160</f>
        <v>0</v>
      </c>
      <c r="E710" s="527">
        <f>IC!G160</f>
        <v>0</v>
      </c>
      <c r="F710" s="530">
        <f>IC!H160</f>
        <v>0</v>
      </c>
      <c r="G710" s="531">
        <f>IC!I160</f>
        <v>0</v>
      </c>
      <c r="H710" s="532">
        <f>IC!K160</f>
        <v>0</v>
      </c>
    </row>
    <row r="711" spans="1:8">
      <c r="A711" s="525">
        <v>154</v>
      </c>
      <c r="B711" s="529" t="str">
        <f>CONCATENATE(IC!C161,"/",IC!D161)</f>
        <v>/</v>
      </c>
      <c r="C711" s="527">
        <f>IC!E161</f>
        <v>0</v>
      </c>
      <c r="D711" s="527">
        <f>IC!F161</f>
        <v>0</v>
      </c>
      <c r="E711" s="527">
        <f>IC!G161</f>
        <v>0</v>
      </c>
      <c r="F711" s="530">
        <f>IC!H161</f>
        <v>0</v>
      </c>
      <c r="G711" s="531">
        <f>IC!I161</f>
        <v>0</v>
      </c>
      <c r="H711" s="532">
        <f>IC!K161</f>
        <v>0</v>
      </c>
    </row>
    <row r="712" spans="1:8">
      <c r="A712" s="525">
        <v>155</v>
      </c>
      <c r="B712" s="529" t="str">
        <f>CONCATENATE(IC!C162,"/",IC!D162)</f>
        <v>/</v>
      </c>
      <c r="C712" s="527">
        <f>IC!E162</f>
        <v>0</v>
      </c>
      <c r="D712" s="527">
        <f>IC!F162</f>
        <v>0</v>
      </c>
      <c r="E712" s="527">
        <f>IC!G162</f>
        <v>0</v>
      </c>
      <c r="F712" s="530">
        <f>IC!H162</f>
        <v>0</v>
      </c>
      <c r="G712" s="531">
        <f>IC!I162</f>
        <v>0</v>
      </c>
      <c r="H712" s="532">
        <f>IC!K162</f>
        <v>0</v>
      </c>
    </row>
    <row r="713" spans="1:8">
      <c r="A713" s="525">
        <v>156</v>
      </c>
      <c r="B713" s="529" t="str">
        <f>CONCATENATE(IC!C163,"/",IC!D163)</f>
        <v>/</v>
      </c>
      <c r="C713" s="527">
        <f>IC!E163</f>
        <v>0</v>
      </c>
      <c r="D713" s="527">
        <f>IC!F163</f>
        <v>0</v>
      </c>
      <c r="E713" s="527">
        <f>IC!G163</f>
        <v>0</v>
      </c>
      <c r="F713" s="530">
        <f>IC!H163</f>
        <v>0</v>
      </c>
      <c r="G713" s="531">
        <f>IC!I163</f>
        <v>0</v>
      </c>
      <c r="H713" s="532">
        <f>IC!K163</f>
        <v>0</v>
      </c>
    </row>
    <row r="714" spans="1:8">
      <c r="A714" s="525">
        <v>157</v>
      </c>
      <c r="B714" s="529" t="str">
        <f>CONCATENATE(IC!C164,"/",IC!D164)</f>
        <v>/</v>
      </c>
      <c r="C714" s="527">
        <f>IC!E164</f>
        <v>0</v>
      </c>
      <c r="D714" s="527">
        <f>IC!F164</f>
        <v>0</v>
      </c>
      <c r="E714" s="527">
        <f>IC!G164</f>
        <v>0</v>
      </c>
      <c r="F714" s="530">
        <f>IC!H164</f>
        <v>0</v>
      </c>
      <c r="G714" s="531">
        <f>IC!I164</f>
        <v>0</v>
      </c>
      <c r="H714" s="532">
        <f>IC!K164</f>
        <v>0</v>
      </c>
    </row>
    <row r="715" spans="1:8">
      <c r="A715" s="525">
        <v>158</v>
      </c>
      <c r="B715" s="529" t="str">
        <f>CONCATENATE(IC!C165,"/",IC!D165)</f>
        <v>/</v>
      </c>
      <c r="C715" s="527">
        <f>IC!E165</f>
        <v>0</v>
      </c>
      <c r="D715" s="527">
        <f>IC!F165</f>
        <v>0</v>
      </c>
      <c r="E715" s="527">
        <f>IC!G165</f>
        <v>0</v>
      </c>
      <c r="F715" s="530">
        <f>IC!H165</f>
        <v>0</v>
      </c>
      <c r="G715" s="531">
        <f>IC!I165</f>
        <v>0</v>
      </c>
      <c r="H715" s="532">
        <f>IC!K165</f>
        <v>0</v>
      </c>
    </row>
    <row r="716" spans="1:8">
      <c r="A716" s="525">
        <v>159</v>
      </c>
      <c r="B716" s="529" t="str">
        <f>CONCATENATE(IC!C166,"/",IC!D166)</f>
        <v>/</v>
      </c>
      <c r="C716" s="527">
        <f>IC!E166</f>
        <v>0</v>
      </c>
      <c r="D716" s="527">
        <f>IC!F166</f>
        <v>0</v>
      </c>
      <c r="E716" s="527">
        <f>IC!G166</f>
        <v>0</v>
      </c>
      <c r="F716" s="530">
        <f>IC!H166</f>
        <v>0</v>
      </c>
      <c r="G716" s="531">
        <f>IC!I166</f>
        <v>0</v>
      </c>
      <c r="H716" s="532">
        <f>IC!K166</f>
        <v>0</v>
      </c>
    </row>
    <row r="717" spans="1:8">
      <c r="A717" s="525">
        <v>160</v>
      </c>
      <c r="B717" s="529" t="str">
        <f>CONCATENATE(IC!C167,"/",IC!D167)</f>
        <v>/</v>
      </c>
      <c r="C717" s="527">
        <f>IC!E167</f>
        <v>0</v>
      </c>
      <c r="D717" s="527">
        <f>IC!F167</f>
        <v>0</v>
      </c>
      <c r="E717" s="527">
        <f>IC!G167</f>
        <v>0</v>
      </c>
      <c r="F717" s="530">
        <f>IC!H167</f>
        <v>0</v>
      </c>
      <c r="G717" s="531">
        <f>IC!I167</f>
        <v>0</v>
      </c>
      <c r="H717" s="532">
        <f>IC!K167</f>
        <v>0</v>
      </c>
    </row>
    <row r="718" spans="1:8">
      <c r="A718" s="525">
        <v>161</v>
      </c>
      <c r="B718" s="529" t="str">
        <f>CONCATENATE(IC!C168,"/",IC!D168)</f>
        <v>/</v>
      </c>
      <c r="C718" s="527">
        <f>IC!E168</f>
        <v>0</v>
      </c>
      <c r="D718" s="527">
        <f>IC!F168</f>
        <v>0</v>
      </c>
      <c r="E718" s="527">
        <f>IC!G168</f>
        <v>0</v>
      </c>
      <c r="F718" s="530">
        <f>IC!H168</f>
        <v>0</v>
      </c>
      <c r="G718" s="531">
        <f>IC!I168</f>
        <v>0</v>
      </c>
      <c r="H718" s="532">
        <f>IC!K168</f>
        <v>0</v>
      </c>
    </row>
    <row r="719" spans="1:8">
      <c r="A719" s="525">
        <v>162</v>
      </c>
      <c r="B719" s="529" t="str">
        <f>CONCATENATE(IC!C169,"/",IC!D169)</f>
        <v>/</v>
      </c>
      <c r="C719" s="527">
        <f>IC!E169</f>
        <v>0</v>
      </c>
      <c r="D719" s="527">
        <f>IC!F169</f>
        <v>0</v>
      </c>
      <c r="E719" s="527">
        <f>IC!G169</f>
        <v>0</v>
      </c>
      <c r="F719" s="530">
        <f>IC!H169</f>
        <v>0</v>
      </c>
      <c r="G719" s="531">
        <f>IC!I169</f>
        <v>0</v>
      </c>
      <c r="H719" s="532">
        <f>IC!K169</f>
        <v>0</v>
      </c>
    </row>
    <row r="720" spans="1:8">
      <c r="A720" s="525">
        <v>163</v>
      </c>
      <c r="B720" s="529" t="str">
        <f>CONCATENATE(IC!C170,"/",IC!D170)</f>
        <v>/</v>
      </c>
      <c r="C720" s="527">
        <f>IC!E170</f>
        <v>0</v>
      </c>
      <c r="D720" s="527">
        <f>IC!F170</f>
        <v>0</v>
      </c>
      <c r="E720" s="527">
        <f>IC!G170</f>
        <v>0</v>
      </c>
      <c r="F720" s="530">
        <f>IC!H170</f>
        <v>0</v>
      </c>
      <c r="G720" s="531">
        <f>IC!I170</f>
        <v>0</v>
      </c>
      <c r="H720" s="532">
        <f>IC!K170</f>
        <v>0</v>
      </c>
    </row>
    <row r="721" spans="1:8">
      <c r="A721" s="525">
        <v>164</v>
      </c>
      <c r="B721" s="529" t="str">
        <f>CONCATENATE(IC!C171,"/",IC!D171)</f>
        <v>/</v>
      </c>
      <c r="C721" s="527">
        <f>IC!E171</f>
        <v>0</v>
      </c>
      <c r="D721" s="527">
        <f>IC!F171</f>
        <v>0</v>
      </c>
      <c r="E721" s="527">
        <f>IC!G171</f>
        <v>0</v>
      </c>
      <c r="F721" s="530">
        <f>IC!H171</f>
        <v>0</v>
      </c>
      <c r="G721" s="531">
        <f>IC!I171</f>
        <v>0</v>
      </c>
      <c r="H721" s="532">
        <f>IC!K171</f>
        <v>0</v>
      </c>
    </row>
    <row r="722" spans="1:8">
      <c r="A722" s="525">
        <v>165</v>
      </c>
      <c r="B722" s="529" t="str">
        <f>CONCATENATE(IC!C172,"/",IC!D172)</f>
        <v>/</v>
      </c>
      <c r="C722" s="527">
        <f>IC!E172</f>
        <v>0</v>
      </c>
      <c r="D722" s="527">
        <f>IC!F172</f>
        <v>0</v>
      </c>
      <c r="E722" s="527">
        <f>IC!G172</f>
        <v>0</v>
      </c>
      <c r="F722" s="530">
        <f>IC!H172</f>
        <v>0</v>
      </c>
      <c r="G722" s="531">
        <f>IC!I172</f>
        <v>0</v>
      </c>
      <c r="H722" s="532">
        <f>IC!K172</f>
        <v>0</v>
      </c>
    </row>
    <row r="723" spans="1:8">
      <c r="A723" s="525">
        <v>166</v>
      </c>
      <c r="B723" s="529" t="str">
        <f>CONCATENATE(IC!C173,"/",IC!D173)</f>
        <v>/</v>
      </c>
      <c r="C723" s="527">
        <f>IC!E173</f>
        <v>0</v>
      </c>
      <c r="D723" s="527">
        <f>IC!F173</f>
        <v>0</v>
      </c>
      <c r="E723" s="527">
        <f>IC!G173</f>
        <v>0</v>
      </c>
      <c r="F723" s="530">
        <f>IC!H173</f>
        <v>0</v>
      </c>
      <c r="G723" s="531">
        <f>IC!I173</f>
        <v>0</v>
      </c>
      <c r="H723" s="532">
        <f>IC!K173</f>
        <v>0</v>
      </c>
    </row>
    <row r="724" spans="1:8">
      <c r="A724" s="525">
        <v>167</v>
      </c>
      <c r="B724" s="529" t="str">
        <f>CONCATENATE(IC!C174,"/",IC!D174)</f>
        <v>/</v>
      </c>
      <c r="C724" s="527">
        <f>IC!E174</f>
        <v>0</v>
      </c>
      <c r="D724" s="527">
        <f>IC!F174</f>
        <v>0</v>
      </c>
      <c r="E724" s="527">
        <f>IC!G174</f>
        <v>0</v>
      </c>
      <c r="F724" s="530">
        <f>IC!H174</f>
        <v>0</v>
      </c>
      <c r="G724" s="531">
        <f>IC!I174</f>
        <v>0</v>
      </c>
      <c r="H724" s="532">
        <f>IC!K174</f>
        <v>0</v>
      </c>
    </row>
    <row r="725" spans="1:8">
      <c r="A725" s="525">
        <v>168</v>
      </c>
      <c r="B725" s="529" t="str">
        <f>CONCATENATE(IC!C175,"/",IC!D175)</f>
        <v>/</v>
      </c>
      <c r="C725" s="527">
        <f>IC!E175</f>
        <v>0</v>
      </c>
      <c r="D725" s="527">
        <f>IC!F175</f>
        <v>0</v>
      </c>
      <c r="E725" s="527">
        <f>IC!G175</f>
        <v>0</v>
      </c>
      <c r="F725" s="530">
        <f>IC!H175</f>
        <v>0</v>
      </c>
      <c r="G725" s="531">
        <f>IC!I175</f>
        <v>0</v>
      </c>
      <c r="H725" s="532">
        <f>IC!K175</f>
        <v>0</v>
      </c>
    </row>
    <row r="726" spans="1:8">
      <c r="A726" s="525">
        <v>169</v>
      </c>
      <c r="B726" s="529" t="str">
        <f>CONCATENATE(IC!C176,"/",IC!D176)</f>
        <v>/</v>
      </c>
      <c r="C726" s="527">
        <f>IC!E176</f>
        <v>0</v>
      </c>
      <c r="D726" s="527">
        <f>IC!F176</f>
        <v>0</v>
      </c>
      <c r="E726" s="527">
        <f>IC!G176</f>
        <v>0</v>
      </c>
      <c r="F726" s="530">
        <f>IC!H176</f>
        <v>0</v>
      </c>
      <c r="G726" s="531">
        <f>IC!I176</f>
        <v>0</v>
      </c>
      <c r="H726" s="532">
        <f>IC!K176</f>
        <v>0</v>
      </c>
    </row>
    <row r="727" spans="1:8">
      <c r="A727" s="525">
        <v>170</v>
      </c>
      <c r="B727" s="529" t="str">
        <f>CONCATENATE(IC!C177,"/",IC!D177)</f>
        <v>/</v>
      </c>
      <c r="C727" s="527">
        <f>IC!E177</f>
        <v>0</v>
      </c>
      <c r="D727" s="527">
        <f>IC!F177</f>
        <v>0</v>
      </c>
      <c r="E727" s="527">
        <f>IC!G177</f>
        <v>0</v>
      </c>
      <c r="F727" s="530">
        <f>IC!H177</f>
        <v>0</v>
      </c>
      <c r="G727" s="531">
        <f>IC!I177</f>
        <v>0</v>
      </c>
      <c r="H727" s="532">
        <f>IC!K177</f>
        <v>0</v>
      </c>
    </row>
    <row r="728" spans="1:8">
      <c r="A728" s="525">
        <v>171</v>
      </c>
      <c r="B728" s="529" t="str">
        <f>CONCATENATE(IC!C178,"/",IC!D178)</f>
        <v>/</v>
      </c>
      <c r="C728" s="527">
        <f>IC!E178</f>
        <v>0</v>
      </c>
      <c r="D728" s="527">
        <f>IC!F178</f>
        <v>0</v>
      </c>
      <c r="E728" s="527">
        <f>IC!G178</f>
        <v>0</v>
      </c>
      <c r="F728" s="530">
        <f>IC!H178</f>
        <v>0</v>
      </c>
      <c r="G728" s="531">
        <f>IC!I178</f>
        <v>0</v>
      </c>
      <c r="H728" s="532">
        <f>IC!K178</f>
        <v>0</v>
      </c>
    </row>
    <row r="729" spans="1:8">
      <c r="A729" s="525">
        <v>172</v>
      </c>
      <c r="B729" s="529" t="str">
        <f>CONCATENATE(IC!C179,"/",IC!D179)</f>
        <v>/</v>
      </c>
      <c r="C729" s="527">
        <f>IC!E179</f>
        <v>0</v>
      </c>
      <c r="D729" s="527">
        <f>IC!F179</f>
        <v>0</v>
      </c>
      <c r="E729" s="527">
        <f>IC!G179</f>
        <v>0</v>
      </c>
      <c r="F729" s="530">
        <f>IC!H179</f>
        <v>0</v>
      </c>
      <c r="G729" s="531">
        <f>IC!I179</f>
        <v>0</v>
      </c>
      <c r="H729" s="532">
        <f>IC!K179</f>
        <v>0</v>
      </c>
    </row>
    <row r="730" spans="1:8">
      <c r="A730" s="525">
        <v>173</v>
      </c>
      <c r="B730" s="529" t="str">
        <f>CONCATENATE(IC!C180,"/",IC!D180)</f>
        <v>/</v>
      </c>
      <c r="C730" s="527">
        <f>IC!E180</f>
        <v>0</v>
      </c>
      <c r="D730" s="527">
        <f>IC!F180</f>
        <v>0</v>
      </c>
      <c r="E730" s="527">
        <f>IC!G180</f>
        <v>0</v>
      </c>
      <c r="F730" s="530">
        <f>IC!H180</f>
        <v>0</v>
      </c>
      <c r="G730" s="531">
        <f>IC!I180</f>
        <v>0</v>
      </c>
      <c r="H730" s="532">
        <f>IC!K180</f>
        <v>0</v>
      </c>
    </row>
    <row r="731" spans="1:8">
      <c r="A731" s="525">
        <v>174</v>
      </c>
      <c r="B731" s="529" t="str">
        <f>CONCATENATE(IC!C181,"/",IC!D181)</f>
        <v>/</v>
      </c>
      <c r="C731" s="527">
        <f>IC!E181</f>
        <v>0</v>
      </c>
      <c r="D731" s="527">
        <f>IC!F181</f>
        <v>0</v>
      </c>
      <c r="E731" s="527">
        <f>IC!G181</f>
        <v>0</v>
      </c>
      <c r="F731" s="530">
        <f>IC!H181</f>
        <v>0</v>
      </c>
      <c r="G731" s="531">
        <f>IC!I181</f>
        <v>0</v>
      </c>
      <c r="H731" s="532">
        <f>IC!K181</f>
        <v>0</v>
      </c>
    </row>
    <row r="732" spans="1:8">
      <c r="A732" s="525">
        <v>175</v>
      </c>
      <c r="B732" s="529" t="str">
        <f>CONCATENATE(IC!C182,"/",IC!D182)</f>
        <v>/</v>
      </c>
      <c r="C732" s="527">
        <f>IC!E182</f>
        <v>0</v>
      </c>
      <c r="D732" s="527">
        <f>IC!F182</f>
        <v>0</v>
      </c>
      <c r="E732" s="527">
        <f>IC!G182</f>
        <v>0</v>
      </c>
      <c r="F732" s="530">
        <f>IC!H182</f>
        <v>0</v>
      </c>
      <c r="G732" s="531">
        <f>IC!I182</f>
        <v>0</v>
      </c>
      <c r="H732" s="532">
        <f>IC!K182</f>
        <v>0</v>
      </c>
    </row>
    <row r="733" spans="1:8">
      <c r="A733" s="525">
        <v>176</v>
      </c>
      <c r="B733" s="529" t="str">
        <f>CONCATENATE(IC!C183,"/",IC!D183)</f>
        <v>/</v>
      </c>
      <c r="C733" s="527">
        <f>IC!E183</f>
        <v>0</v>
      </c>
      <c r="D733" s="527">
        <f>IC!F183</f>
        <v>0</v>
      </c>
      <c r="E733" s="527">
        <f>IC!G183</f>
        <v>0</v>
      </c>
      <c r="F733" s="530">
        <f>IC!H183</f>
        <v>0</v>
      </c>
      <c r="G733" s="531">
        <f>IC!I183</f>
        <v>0</v>
      </c>
      <c r="H733" s="532">
        <f>IC!K183</f>
        <v>0</v>
      </c>
    </row>
    <row r="734" spans="1:8">
      <c r="A734" s="525">
        <v>177</v>
      </c>
      <c r="B734" s="529" t="str">
        <f>CONCATENATE(IC!C184,"/",IC!D184)</f>
        <v>/</v>
      </c>
      <c r="C734" s="527">
        <f>IC!E184</f>
        <v>0</v>
      </c>
      <c r="D734" s="527">
        <f>IC!F184</f>
        <v>0</v>
      </c>
      <c r="E734" s="527">
        <f>IC!G184</f>
        <v>0</v>
      </c>
      <c r="F734" s="530">
        <f>IC!H184</f>
        <v>0</v>
      </c>
      <c r="G734" s="531">
        <f>IC!I184</f>
        <v>0</v>
      </c>
      <c r="H734" s="532">
        <f>IC!K184</f>
        <v>0</v>
      </c>
    </row>
    <row r="735" spans="1:8">
      <c r="A735" s="525">
        <v>178</v>
      </c>
      <c r="B735" s="529" t="str">
        <f>CONCATENATE(IC!C185,"/",IC!D185)</f>
        <v>/</v>
      </c>
      <c r="C735" s="527">
        <f>IC!E185</f>
        <v>0</v>
      </c>
      <c r="D735" s="527">
        <f>IC!F185</f>
        <v>0</v>
      </c>
      <c r="E735" s="527">
        <f>IC!G185</f>
        <v>0</v>
      </c>
      <c r="F735" s="530">
        <f>IC!H185</f>
        <v>0</v>
      </c>
      <c r="G735" s="531">
        <f>IC!I185</f>
        <v>0</v>
      </c>
      <c r="H735" s="532">
        <f>IC!K185</f>
        <v>0</v>
      </c>
    </row>
    <row r="736" spans="1:8">
      <c r="A736" s="525">
        <v>179</v>
      </c>
      <c r="B736" s="529" t="str">
        <f>CONCATENATE(IC!C186,"/",IC!D186)</f>
        <v>/</v>
      </c>
      <c r="C736" s="527">
        <f>IC!E186</f>
        <v>0</v>
      </c>
      <c r="D736" s="527">
        <f>IC!F186</f>
        <v>0</v>
      </c>
      <c r="E736" s="527">
        <f>IC!G186</f>
        <v>0</v>
      </c>
      <c r="F736" s="530">
        <f>IC!H186</f>
        <v>0</v>
      </c>
      <c r="G736" s="531">
        <f>IC!I186</f>
        <v>0</v>
      </c>
      <c r="H736" s="532">
        <f>IC!K186</f>
        <v>0</v>
      </c>
    </row>
    <row r="737" spans="1:8">
      <c r="A737" s="525">
        <v>180</v>
      </c>
      <c r="B737" s="529" t="str">
        <f>CONCATENATE(IC!C187,"/",IC!D187)</f>
        <v>/</v>
      </c>
      <c r="C737" s="527">
        <f>IC!E187</f>
        <v>0</v>
      </c>
      <c r="D737" s="527">
        <f>IC!F187</f>
        <v>0</v>
      </c>
      <c r="E737" s="527">
        <f>IC!G187</f>
        <v>0</v>
      </c>
      <c r="F737" s="530">
        <f>IC!H187</f>
        <v>0</v>
      </c>
      <c r="G737" s="531">
        <f>IC!I187</f>
        <v>0</v>
      </c>
      <c r="H737" s="532">
        <f>IC!K187</f>
        <v>0</v>
      </c>
    </row>
    <row r="738" spans="1:8">
      <c r="A738" s="525">
        <v>181</v>
      </c>
      <c r="B738" s="529" t="str">
        <f>CONCATENATE(IC!C188,"/",IC!D188)</f>
        <v>/</v>
      </c>
      <c r="C738" s="527">
        <f>IC!E188</f>
        <v>0</v>
      </c>
      <c r="D738" s="527">
        <f>IC!F188</f>
        <v>0</v>
      </c>
      <c r="E738" s="527">
        <f>IC!G188</f>
        <v>0</v>
      </c>
      <c r="F738" s="530">
        <f>IC!H188</f>
        <v>0</v>
      </c>
      <c r="G738" s="531">
        <f>IC!I188</f>
        <v>0</v>
      </c>
      <c r="H738" s="532">
        <f>IC!K188</f>
        <v>0</v>
      </c>
    </row>
    <row r="739" spans="1:8">
      <c r="A739" s="525">
        <v>182</v>
      </c>
      <c r="B739" s="529" t="str">
        <f>CONCATENATE(IC!C189,"/",IC!D189)</f>
        <v>/</v>
      </c>
      <c r="C739" s="527">
        <f>IC!E189</f>
        <v>0</v>
      </c>
      <c r="D739" s="527">
        <f>IC!F189</f>
        <v>0</v>
      </c>
      <c r="E739" s="527">
        <f>IC!G189</f>
        <v>0</v>
      </c>
      <c r="F739" s="530">
        <f>IC!H189</f>
        <v>0</v>
      </c>
      <c r="G739" s="531">
        <f>IC!I189</f>
        <v>0</v>
      </c>
      <c r="H739" s="532">
        <f>IC!K189</f>
        <v>0</v>
      </c>
    </row>
    <row r="740" spans="1:8">
      <c r="A740" s="525">
        <v>183</v>
      </c>
      <c r="B740" s="529" t="str">
        <f>CONCATENATE(IC!C190,"/",IC!D190)</f>
        <v>/</v>
      </c>
      <c r="C740" s="527">
        <f>IC!E190</f>
        <v>0</v>
      </c>
      <c r="D740" s="527">
        <f>IC!F190</f>
        <v>0</v>
      </c>
      <c r="E740" s="527">
        <f>IC!G190</f>
        <v>0</v>
      </c>
      <c r="F740" s="530">
        <f>IC!H190</f>
        <v>0</v>
      </c>
      <c r="G740" s="531">
        <f>IC!I190</f>
        <v>0</v>
      </c>
      <c r="H740" s="532">
        <f>IC!K190</f>
        <v>0</v>
      </c>
    </row>
    <row r="741" spans="1:8">
      <c r="A741" s="525">
        <v>184</v>
      </c>
      <c r="B741" s="529" t="str">
        <f>CONCATENATE(IC!C191,"/",IC!D191)</f>
        <v>/</v>
      </c>
      <c r="C741" s="527">
        <f>IC!E191</f>
        <v>0</v>
      </c>
      <c r="D741" s="527">
        <f>IC!F191</f>
        <v>0</v>
      </c>
      <c r="E741" s="527">
        <f>IC!G191</f>
        <v>0</v>
      </c>
      <c r="F741" s="530">
        <f>IC!H191</f>
        <v>0</v>
      </c>
      <c r="G741" s="531">
        <f>IC!I191</f>
        <v>0</v>
      </c>
      <c r="H741" s="532">
        <f>IC!K191</f>
        <v>0</v>
      </c>
    </row>
    <row r="742" spans="1:8">
      <c r="A742" s="525">
        <v>185</v>
      </c>
      <c r="B742" s="529" t="str">
        <f>CONCATENATE(IC!C192,"/",IC!D192)</f>
        <v>/</v>
      </c>
      <c r="C742" s="527">
        <f>IC!E192</f>
        <v>0</v>
      </c>
      <c r="D742" s="527">
        <f>IC!F192</f>
        <v>0</v>
      </c>
      <c r="E742" s="527">
        <f>IC!G192</f>
        <v>0</v>
      </c>
      <c r="F742" s="530">
        <f>IC!H192</f>
        <v>0</v>
      </c>
      <c r="G742" s="531">
        <f>IC!I192</f>
        <v>0</v>
      </c>
      <c r="H742" s="532">
        <f>IC!K192</f>
        <v>0</v>
      </c>
    </row>
    <row r="743" spans="1:8">
      <c r="A743" s="525">
        <v>186</v>
      </c>
      <c r="B743" s="529" t="str">
        <f>CONCATENATE(IC!C193,"/",IC!D193)</f>
        <v>/</v>
      </c>
      <c r="C743" s="527">
        <f>IC!E193</f>
        <v>0</v>
      </c>
      <c r="D743" s="527">
        <f>IC!F193</f>
        <v>0</v>
      </c>
      <c r="E743" s="527">
        <f>IC!G193</f>
        <v>0</v>
      </c>
      <c r="F743" s="530">
        <f>IC!H193</f>
        <v>0</v>
      </c>
      <c r="G743" s="531">
        <f>IC!I193</f>
        <v>0</v>
      </c>
      <c r="H743" s="532">
        <f>IC!K193</f>
        <v>0</v>
      </c>
    </row>
    <row r="744" spans="1:8">
      <c r="A744" s="525">
        <v>187</v>
      </c>
      <c r="B744" s="529" t="str">
        <f>CONCATENATE(IC!C194,"/",IC!D194)</f>
        <v>/</v>
      </c>
      <c r="C744" s="527">
        <f>IC!E194</f>
        <v>0</v>
      </c>
      <c r="D744" s="527">
        <f>IC!F194</f>
        <v>0</v>
      </c>
      <c r="E744" s="527">
        <f>IC!G194</f>
        <v>0</v>
      </c>
      <c r="F744" s="530">
        <f>IC!H194</f>
        <v>0</v>
      </c>
      <c r="G744" s="531">
        <f>IC!I194</f>
        <v>0</v>
      </c>
      <c r="H744" s="532">
        <f>IC!K194</f>
        <v>0</v>
      </c>
    </row>
    <row r="745" spans="1:8">
      <c r="A745" s="525">
        <v>188</v>
      </c>
      <c r="B745" s="529" t="str">
        <f>CONCATENATE(IC!C195,"/",IC!D195)</f>
        <v>/</v>
      </c>
      <c r="C745" s="527">
        <f>IC!E195</f>
        <v>0</v>
      </c>
      <c r="D745" s="527">
        <f>IC!F195</f>
        <v>0</v>
      </c>
      <c r="E745" s="527">
        <f>IC!G195</f>
        <v>0</v>
      </c>
      <c r="F745" s="530">
        <f>IC!H195</f>
        <v>0</v>
      </c>
      <c r="G745" s="531">
        <f>IC!I195</f>
        <v>0</v>
      </c>
      <c r="H745" s="532">
        <f>IC!K195</f>
        <v>0</v>
      </c>
    </row>
    <row r="746" spans="1:8">
      <c r="A746" s="525">
        <v>189</v>
      </c>
      <c r="B746" s="529" t="str">
        <f>CONCATENATE(IC!C196,"/",IC!D196)</f>
        <v>/</v>
      </c>
      <c r="C746" s="527">
        <f>IC!E196</f>
        <v>0</v>
      </c>
      <c r="D746" s="527">
        <f>IC!F196</f>
        <v>0</v>
      </c>
      <c r="E746" s="527">
        <f>IC!G196</f>
        <v>0</v>
      </c>
      <c r="F746" s="530">
        <f>IC!H196</f>
        <v>0</v>
      </c>
      <c r="G746" s="531">
        <f>IC!I196</f>
        <v>0</v>
      </c>
      <c r="H746" s="532">
        <f>IC!K196</f>
        <v>0</v>
      </c>
    </row>
    <row r="747" spans="1:8">
      <c r="A747" s="525">
        <v>190</v>
      </c>
      <c r="B747" s="529" t="str">
        <f>CONCATENATE(IC!C197,"/",IC!D197)</f>
        <v>/</v>
      </c>
      <c r="C747" s="527">
        <f>IC!E197</f>
        <v>0</v>
      </c>
      <c r="D747" s="527">
        <f>IC!F197</f>
        <v>0</v>
      </c>
      <c r="E747" s="527">
        <f>IC!G197</f>
        <v>0</v>
      </c>
      <c r="F747" s="530">
        <f>IC!H197</f>
        <v>0</v>
      </c>
      <c r="G747" s="531">
        <f>IC!I197</f>
        <v>0</v>
      </c>
      <c r="H747" s="532">
        <f>IC!K197</f>
        <v>0</v>
      </c>
    </row>
    <row r="748" spans="1:8">
      <c r="A748" s="525">
        <v>191</v>
      </c>
      <c r="B748" s="529" t="str">
        <f>CONCATENATE(IC!C198,"/",IC!D198)</f>
        <v>/</v>
      </c>
      <c r="C748" s="527">
        <f>IC!E198</f>
        <v>0</v>
      </c>
      <c r="D748" s="527">
        <f>IC!F198</f>
        <v>0</v>
      </c>
      <c r="E748" s="527">
        <f>IC!G198</f>
        <v>0</v>
      </c>
      <c r="F748" s="530">
        <f>IC!H198</f>
        <v>0</v>
      </c>
      <c r="G748" s="531">
        <f>IC!I198</f>
        <v>0</v>
      </c>
      <c r="H748" s="532">
        <f>IC!K198</f>
        <v>0</v>
      </c>
    </row>
    <row r="749" spans="1:8">
      <c r="A749" s="525">
        <v>192</v>
      </c>
      <c r="B749" s="529" t="str">
        <f>CONCATENATE(IC!C199,"/",IC!D199)</f>
        <v>/</v>
      </c>
      <c r="C749" s="527">
        <f>IC!E199</f>
        <v>0</v>
      </c>
      <c r="D749" s="527">
        <f>IC!F199</f>
        <v>0</v>
      </c>
      <c r="E749" s="527">
        <f>IC!G199</f>
        <v>0</v>
      </c>
      <c r="F749" s="530">
        <f>IC!H199</f>
        <v>0</v>
      </c>
      <c r="G749" s="531">
        <f>IC!I199</f>
        <v>0</v>
      </c>
      <c r="H749" s="532">
        <f>IC!K199</f>
        <v>0</v>
      </c>
    </row>
    <row r="750" spans="1:8">
      <c r="A750" s="525">
        <v>193</v>
      </c>
      <c r="B750" s="529" t="str">
        <f>CONCATENATE(IC!C200,"/",IC!D200)</f>
        <v>/</v>
      </c>
      <c r="C750" s="527">
        <f>IC!E200</f>
        <v>0</v>
      </c>
      <c r="D750" s="527">
        <f>IC!F200</f>
        <v>0</v>
      </c>
      <c r="E750" s="527">
        <f>IC!G200</f>
        <v>0</v>
      </c>
      <c r="F750" s="530">
        <f>IC!H200</f>
        <v>0</v>
      </c>
      <c r="G750" s="531">
        <f>IC!I200</f>
        <v>0</v>
      </c>
      <c r="H750" s="532">
        <f>IC!K200</f>
        <v>0</v>
      </c>
    </row>
    <row r="751" spans="1:8">
      <c r="A751" s="525">
        <v>194</v>
      </c>
      <c r="B751" s="529" t="str">
        <f>CONCATENATE(IC!C201,"/",IC!D201)</f>
        <v>/</v>
      </c>
      <c r="C751" s="527">
        <f>IC!E201</f>
        <v>0</v>
      </c>
      <c r="D751" s="527">
        <f>IC!F201</f>
        <v>0</v>
      </c>
      <c r="E751" s="527">
        <f>IC!G201</f>
        <v>0</v>
      </c>
      <c r="F751" s="530">
        <f>IC!H201</f>
        <v>0</v>
      </c>
      <c r="G751" s="531">
        <f>IC!I201</f>
        <v>0</v>
      </c>
      <c r="H751" s="532">
        <f>IC!K201</f>
        <v>0</v>
      </c>
    </row>
    <row r="752" spans="1:8">
      <c r="A752" s="525">
        <v>195</v>
      </c>
      <c r="B752" s="529" t="str">
        <f>CONCATENATE(IC!C202,"/",IC!D202)</f>
        <v>/</v>
      </c>
      <c r="C752" s="527">
        <f>IC!E202</f>
        <v>0</v>
      </c>
      <c r="D752" s="527">
        <f>IC!F202</f>
        <v>0</v>
      </c>
      <c r="E752" s="527">
        <f>IC!G202</f>
        <v>0</v>
      </c>
      <c r="F752" s="530">
        <f>IC!H202</f>
        <v>0</v>
      </c>
      <c r="G752" s="531">
        <f>IC!I202</f>
        <v>0</v>
      </c>
      <c r="H752" s="532">
        <f>IC!K202</f>
        <v>0</v>
      </c>
    </row>
    <row r="753" spans="1:8">
      <c r="A753" s="525">
        <v>196</v>
      </c>
      <c r="B753" s="529" t="str">
        <f>CONCATENATE(IC!C203,"/",IC!D203)</f>
        <v>/</v>
      </c>
      <c r="C753" s="527">
        <f>IC!E203</f>
        <v>0</v>
      </c>
      <c r="D753" s="527">
        <f>IC!F203</f>
        <v>0</v>
      </c>
      <c r="E753" s="527">
        <f>IC!G203</f>
        <v>0</v>
      </c>
      <c r="F753" s="530">
        <f>IC!H203</f>
        <v>0</v>
      </c>
      <c r="G753" s="531">
        <f>IC!I203</f>
        <v>0</v>
      </c>
      <c r="H753" s="532">
        <f>IC!K203</f>
        <v>0</v>
      </c>
    </row>
    <row r="754" spans="1:8">
      <c r="A754" s="525">
        <v>197</v>
      </c>
      <c r="B754" s="529" t="str">
        <f>CONCATENATE(IC!C204,"/",IC!D204)</f>
        <v>/</v>
      </c>
      <c r="C754" s="527">
        <f>IC!E204</f>
        <v>0</v>
      </c>
      <c r="D754" s="527">
        <f>IC!F204</f>
        <v>0</v>
      </c>
      <c r="E754" s="527">
        <f>IC!G204</f>
        <v>0</v>
      </c>
      <c r="F754" s="530">
        <f>IC!H204</f>
        <v>0</v>
      </c>
      <c r="G754" s="531">
        <f>IC!I204</f>
        <v>0</v>
      </c>
      <c r="H754" s="532">
        <f>IC!K204</f>
        <v>0</v>
      </c>
    </row>
    <row r="755" spans="1:8">
      <c r="A755" s="525">
        <v>198</v>
      </c>
      <c r="B755" s="529" t="str">
        <f>CONCATENATE(IC!C205,"/",IC!D205)</f>
        <v>/</v>
      </c>
      <c r="C755" s="527">
        <f>IC!E205</f>
        <v>0</v>
      </c>
      <c r="D755" s="527">
        <f>IC!F205</f>
        <v>0</v>
      </c>
      <c r="E755" s="527">
        <f>IC!G205</f>
        <v>0</v>
      </c>
      <c r="F755" s="530">
        <f>IC!H205</f>
        <v>0</v>
      </c>
      <c r="G755" s="531">
        <f>IC!I205</f>
        <v>0</v>
      </c>
      <c r="H755" s="532">
        <f>IC!K205</f>
        <v>0</v>
      </c>
    </row>
    <row r="756" spans="1:8">
      <c r="A756" s="525">
        <v>199</v>
      </c>
      <c r="B756" s="529" t="str">
        <f>CONCATENATE(IC!C206,"/",IC!D206)</f>
        <v>/</v>
      </c>
      <c r="C756" s="527">
        <f>IC!E206</f>
        <v>0</v>
      </c>
      <c r="D756" s="527">
        <f>IC!F206</f>
        <v>0</v>
      </c>
      <c r="E756" s="527">
        <f>IC!G206</f>
        <v>0</v>
      </c>
      <c r="F756" s="530">
        <f>IC!H206</f>
        <v>0</v>
      </c>
      <c r="G756" s="531">
        <f>IC!I206</f>
        <v>0</v>
      </c>
      <c r="H756" s="532">
        <f>IC!K206</f>
        <v>0</v>
      </c>
    </row>
    <row r="757" spans="1:8">
      <c r="A757" s="525">
        <v>200</v>
      </c>
      <c r="B757" s="529" t="str">
        <f>CONCATENATE(IC!C207,"/",IC!D207)</f>
        <v>/</v>
      </c>
      <c r="C757" s="527">
        <f>IC!E207</f>
        <v>0</v>
      </c>
      <c r="D757" s="527">
        <f>IC!F207</f>
        <v>0</v>
      </c>
      <c r="E757" s="527">
        <f>IC!G207</f>
        <v>0</v>
      </c>
      <c r="F757" s="530">
        <f>IC!H207</f>
        <v>0</v>
      </c>
      <c r="G757" s="531">
        <f>IC!I207</f>
        <v>0</v>
      </c>
      <c r="H757" s="532">
        <f>IC!K207</f>
        <v>0</v>
      </c>
    </row>
    <row r="758" spans="1:8">
      <c r="A758" s="525">
        <v>201</v>
      </c>
      <c r="B758" s="529" t="str">
        <f>CONCATENATE(IC!C208,"/",IC!D208)</f>
        <v>/</v>
      </c>
      <c r="C758" s="527">
        <f>IC!E208</f>
        <v>0</v>
      </c>
      <c r="D758" s="527">
        <f>IC!F208</f>
        <v>0</v>
      </c>
      <c r="E758" s="527">
        <f>IC!G208</f>
        <v>0</v>
      </c>
      <c r="F758" s="530">
        <f>IC!H208</f>
        <v>0</v>
      </c>
      <c r="G758" s="531">
        <f>IC!I208</f>
        <v>0</v>
      </c>
      <c r="H758" s="532">
        <f>IC!K208</f>
        <v>0</v>
      </c>
    </row>
    <row r="759" spans="1:8">
      <c r="A759" s="525">
        <v>202</v>
      </c>
      <c r="B759" s="529" t="str">
        <f>CONCATENATE(IC!C209,"/",IC!D209)</f>
        <v>/</v>
      </c>
      <c r="C759" s="527">
        <f>IC!E209</f>
        <v>0</v>
      </c>
      <c r="D759" s="527">
        <f>IC!F209</f>
        <v>0</v>
      </c>
      <c r="E759" s="527">
        <f>IC!G209</f>
        <v>0</v>
      </c>
      <c r="F759" s="530">
        <f>IC!H209</f>
        <v>0</v>
      </c>
      <c r="G759" s="531">
        <f>IC!I209</f>
        <v>0</v>
      </c>
      <c r="H759" s="532">
        <f>IC!K209</f>
        <v>0</v>
      </c>
    </row>
    <row r="760" spans="1:8">
      <c r="A760" s="525">
        <v>203</v>
      </c>
      <c r="B760" s="529" t="str">
        <f>CONCATENATE(IC!C210,"/",IC!D210)</f>
        <v>/</v>
      </c>
      <c r="C760" s="527">
        <f>IC!E210</f>
        <v>0</v>
      </c>
      <c r="D760" s="527">
        <f>IC!F210</f>
        <v>0</v>
      </c>
      <c r="E760" s="527">
        <f>IC!G210</f>
        <v>0</v>
      </c>
      <c r="F760" s="530">
        <f>IC!H210</f>
        <v>0</v>
      </c>
      <c r="G760" s="531">
        <f>IC!I210</f>
        <v>0</v>
      </c>
      <c r="H760" s="532">
        <f>IC!K210</f>
        <v>0</v>
      </c>
    </row>
    <row r="761" spans="1:8">
      <c r="A761" s="525">
        <v>204</v>
      </c>
      <c r="B761" s="529" t="str">
        <f>CONCATENATE(IC!C211,"/",IC!D211)</f>
        <v>/</v>
      </c>
      <c r="C761" s="527">
        <f>IC!E211</f>
        <v>0</v>
      </c>
      <c r="D761" s="527">
        <f>IC!F211</f>
        <v>0</v>
      </c>
      <c r="E761" s="527">
        <f>IC!G211</f>
        <v>0</v>
      </c>
      <c r="F761" s="530">
        <f>IC!H211</f>
        <v>0</v>
      </c>
      <c r="G761" s="531">
        <f>IC!I211</f>
        <v>0</v>
      </c>
      <c r="H761" s="532">
        <f>IC!K211</f>
        <v>0</v>
      </c>
    </row>
    <row r="762" spans="1:8">
      <c r="A762" s="525">
        <v>205</v>
      </c>
      <c r="B762" s="529" t="str">
        <f>CONCATENATE(IC!C212,"/",IC!D212)</f>
        <v>/</v>
      </c>
      <c r="C762" s="527">
        <f>IC!E212</f>
        <v>0</v>
      </c>
      <c r="D762" s="527">
        <f>IC!F212</f>
        <v>0</v>
      </c>
      <c r="E762" s="527">
        <f>IC!G212</f>
        <v>0</v>
      </c>
      <c r="F762" s="530">
        <f>IC!H212</f>
        <v>0</v>
      </c>
      <c r="G762" s="531">
        <f>IC!I212</f>
        <v>0</v>
      </c>
      <c r="H762" s="532">
        <f>IC!K212</f>
        <v>0</v>
      </c>
    </row>
    <row r="763" spans="1:8">
      <c r="A763" s="525">
        <v>206</v>
      </c>
      <c r="B763" s="529" t="str">
        <f>CONCATENATE(IC!C213,"/",IC!D213)</f>
        <v>/</v>
      </c>
      <c r="C763" s="527">
        <f>IC!E213</f>
        <v>0</v>
      </c>
      <c r="D763" s="527">
        <f>IC!F213</f>
        <v>0</v>
      </c>
      <c r="E763" s="527">
        <f>IC!G213</f>
        <v>0</v>
      </c>
      <c r="F763" s="530">
        <f>IC!H213</f>
        <v>0</v>
      </c>
      <c r="G763" s="531">
        <f>IC!I213</f>
        <v>0</v>
      </c>
      <c r="H763" s="532">
        <f>IC!K213</f>
        <v>0</v>
      </c>
    </row>
    <row r="764" spans="1:8">
      <c r="A764" s="525">
        <v>207</v>
      </c>
      <c r="B764" s="529" t="str">
        <f>CONCATENATE(IC!C214,"/",IC!D214)</f>
        <v>/</v>
      </c>
      <c r="C764" s="527">
        <f>IC!E214</f>
        <v>0</v>
      </c>
      <c r="D764" s="527">
        <f>IC!F214</f>
        <v>0</v>
      </c>
      <c r="E764" s="527">
        <f>IC!G214</f>
        <v>0</v>
      </c>
      <c r="F764" s="530">
        <f>IC!H214</f>
        <v>0</v>
      </c>
      <c r="G764" s="531">
        <f>IC!I214</f>
        <v>0</v>
      </c>
      <c r="H764" s="532">
        <f>IC!K214</f>
        <v>0</v>
      </c>
    </row>
    <row r="765" spans="1:8">
      <c r="A765" s="525">
        <v>208</v>
      </c>
      <c r="B765" s="529" t="str">
        <f>CONCATENATE(IC!C215,"/",IC!D215)</f>
        <v>/</v>
      </c>
      <c r="C765" s="527">
        <f>IC!E215</f>
        <v>0</v>
      </c>
      <c r="D765" s="527">
        <f>IC!F215</f>
        <v>0</v>
      </c>
      <c r="E765" s="527">
        <f>IC!G215</f>
        <v>0</v>
      </c>
      <c r="F765" s="530">
        <f>IC!H215</f>
        <v>0</v>
      </c>
      <c r="G765" s="531">
        <f>IC!I215</f>
        <v>0</v>
      </c>
      <c r="H765" s="532">
        <f>IC!K215</f>
        <v>0</v>
      </c>
    </row>
    <row r="766" spans="1:8">
      <c r="A766" s="525">
        <v>209</v>
      </c>
      <c r="B766" s="529" t="str">
        <f>CONCATENATE(IC!C216,"/",IC!D216)</f>
        <v>/</v>
      </c>
      <c r="C766" s="527">
        <f>IC!E216</f>
        <v>0</v>
      </c>
      <c r="D766" s="527">
        <f>IC!F216</f>
        <v>0</v>
      </c>
      <c r="E766" s="527">
        <f>IC!G216</f>
        <v>0</v>
      </c>
      <c r="F766" s="530">
        <f>IC!H216</f>
        <v>0</v>
      </c>
      <c r="G766" s="531">
        <f>IC!I216</f>
        <v>0</v>
      </c>
      <c r="H766" s="532">
        <f>IC!K216</f>
        <v>0</v>
      </c>
    </row>
    <row r="767" spans="1:8">
      <c r="A767" s="525">
        <v>210</v>
      </c>
      <c r="B767" s="529" t="str">
        <f>CONCATENATE(IC!C217,"/",IC!D217)</f>
        <v>/</v>
      </c>
      <c r="C767" s="527">
        <f>IC!E217</f>
        <v>0</v>
      </c>
      <c r="D767" s="527">
        <f>IC!F217</f>
        <v>0</v>
      </c>
      <c r="E767" s="527">
        <f>IC!G217</f>
        <v>0</v>
      </c>
      <c r="F767" s="530">
        <f>IC!H217</f>
        <v>0</v>
      </c>
      <c r="G767" s="531">
        <f>IC!I217</f>
        <v>0</v>
      </c>
      <c r="H767" s="532">
        <f>IC!K217</f>
        <v>0</v>
      </c>
    </row>
    <row r="768" spans="1:8">
      <c r="A768" s="525">
        <v>211</v>
      </c>
      <c r="B768" s="529" t="str">
        <f>CONCATENATE(IC!C218,"/",IC!D218)</f>
        <v>/</v>
      </c>
      <c r="C768" s="527">
        <f>IC!E218</f>
        <v>0</v>
      </c>
      <c r="D768" s="527">
        <f>IC!F218</f>
        <v>0</v>
      </c>
      <c r="E768" s="527">
        <f>IC!G218</f>
        <v>0</v>
      </c>
      <c r="F768" s="530">
        <f>IC!H218</f>
        <v>0</v>
      </c>
      <c r="G768" s="531">
        <f>IC!I218</f>
        <v>0</v>
      </c>
      <c r="H768" s="532">
        <f>IC!K218</f>
        <v>0</v>
      </c>
    </row>
    <row r="769" spans="1:8">
      <c r="A769" s="525">
        <v>212</v>
      </c>
      <c r="B769" s="529" t="str">
        <f>CONCATENATE(IC!C219,"/",IC!D219)</f>
        <v>/</v>
      </c>
      <c r="C769" s="527">
        <f>IC!E219</f>
        <v>0</v>
      </c>
      <c r="D769" s="527">
        <f>IC!F219</f>
        <v>0</v>
      </c>
      <c r="E769" s="527">
        <f>IC!G219</f>
        <v>0</v>
      </c>
      <c r="F769" s="530">
        <f>IC!H219</f>
        <v>0</v>
      </c>
      <c r="G769" s="531">
        <f>IC!I219</f>
        <v>0</v>
      </c>
      <c r="H769" s="532">
        <f>IC!K219</f>
        <v>0</v>
      </c>
    </row>
    <row r="770" spans="1:8">
      <c r="A770" s="525">
        <v>213</v>
      </c>
      <c r="B770" s="529" t="str">
        <f>CONCATENATE(IC!C220,"/",IC!D220)</f>
        <v>/</v>
      </c>
      <c r="C770" s="527">
        <f>IC!E220</f>
        <v>0</v>
      </c>
      <c r="D770" s="527">
        <f>IC!F220</f>
        <v>0</v>
      </c>
      <c r="E770" s="527">
        <f>IC!G220</f>
        <v>0</v>
      </c>
      <c r="F770" s="530">
        <f>IC!H220</f>
        <v>0</v>
      </c>
      <c r="G770" s="531">
        <f>IC!I220</f>
        <v>0</v>
      </c>
      <c r="H770" s="532">
        <f>IC!K220</f>
        <v>0</v>
      </c>
    </row>
    <row r="771" spans="1:8">
      <c r="A771" s="525">
        <v>214</v>
      </c>
      <c r="B771" s="529" t="str">
        <f>CONCATENATE(IC!C221,"/",IC!D221)</f>
        <v>/</v>
      </c>
      <c r="C771" s="527">
        <f>IC!E221</f>
        <v>0</v>
      </c>
      <c r="D771" s="527">
        <f>IC!F221</f>
        <v>0</v>
      </c>
      <c r="E771" s="527">
        <f>IC!G221</f>
        <v>0</v>
      </c>
      <c r="F771" s="530">
        <f>IC!H221</f>
        <v>0</v>
      </c>
      <c r="G771" s="531">
        <f>IC!I221</f>
        <v>0</v>
      </c>
      <c r="H771" s="532">
        <f>IC!K221</f>
        <v>0</v>
      </c>
    </row>
    <row r="772" spans="1:8">
      <c r="A772" s="525">
        <v>215</v>
      </c>
      <c r="B772" s="529" t="str">
        <f>CONCATENATE(IC!C222,"/",IC!D222)</f>
        <v>/</v>
      </c>
      <c r="C772" s="527">
        <f>IC!E222</f>
        <v>0</v>
      </c>
      <c r="D772" s="527">
        <f>IC!F222</f>
        <v>0</v>
      </c>
      <c r="E772" s="527">
        <f>IC!G222</f>
        <v>0</v>
      </c>
      <c r="F772" s="530">
        <f>IC!H222</f>
        <v>0</v>
      </c>
      <c r="G772" s="531">
        <f>IC!I222</f>
        <v>0</v>
      </c>
      <c r="H772" s="532">
        <f>IC!K222</f>
        <v>0</v>
      </c>
    </row>
    <row r="773" spans="1:8">
      <c r="A773" s="525">
        <v>216</v>
      </c>
      <c r="B773" s="529" t="str">
        <f>CONCATENATE(IC!C223,"/",IC!D223)</f>
        <v>/</v>
      </c>
      <c r="C773" s="527">
        <f>IC!E223</f>
        <v>0</v>
      </c>
      <c r="D773" s="527">
        <f>IC!F223</f>
        <v>0</v>
      </c>
      <c r="E773" s="527">
        <f>IC!G223</f>
        <v>0</v>
      </c>
      <c r="F773" s="530">
        <f>IC!H223</f>
        <v>0</v>
      </c>
      <c r="G773" s="531">
        <f>IC!I223</f>
        <v>0</v>
      </c>
      <c r="H773" s="532">
        <f>IC!K223</f>
        <v>0</v>
      </c>
    </row>
    <row r="774" spans="1:8">
      <c r="A774" s="525">
        <v>217</v>
      </c>
      <c r="B774" s="529" t="str">
        <f>CONCATENATE(IC!C224,"/",IC!D224)</f>
        <v>/</v>
      </c>
      <c r="C774" s="527">
        <f>IC!E224</f>
        <v>0</v>
      </c>
      <c r="D774" s="527">
        <f>IC!F224</f>
        <v>0</v>
      </c>
      <c r="E774" s="527">
        <f>IC!G224</f>
        <v>0</v>
      </c>
      <c r="F774" s="530">
        <f>IC!H224</f>
        <v>0</v>
      </c>
      <c r="G774" s="531">
        <f>IC!I224</f>
        <v>0</v>
      </c>
      <c r="H774" s="532">
        <f>IC!K224</f>
        <v>0</v>
      </c>
    </row>
    <row r="775" spans="1:8">
      <c r="A775" s="525">
        <v>218</v>
      </c>
      <c r="B775" s="529" t="str">
        <f>CONCATENATE(IC!C225,"/",IC!D225)</f>
        <v>/</v>
      </c>
      <c r="C775" s="527">
        <f>IC!E225</f>
        <v>0</v>
      </c>
      <c r="D775" s="527">
        <f>IC!F225</f>
        <v>0</v>
      </c>
      <c r="E775" s="527">
        <f>IC!G225</f>
        <v>0</v>
      </c>
      <c r="F775" s="530">
        <f>IC!H225</f>
        <v>0</v>
      </c>
      <c r="G775" s="531">
        <f>IC!I225</f>
        <v>0</v>
      </c>
      <c r="H775" s="532">
        <f>IC!K225</f>
        <v>0</v>
      </c>
    </row>
    <row r="776" spans="1:8">
      <c r="A776" s="525">
        <v>219</v>
      </c>
      <c r="B776" s="529" t="str">
        <f>CONCATENATE(IC!C226,"/",IC!D226)</f>
        <v>/</v>
      </c>
      <c r="C776" s="527">
        <f>IC!E226</f>
        <v>0</v>
      </c>
      <c r="D776" s="527">
        <f>IC!F226</f>
        <v>0</v>
      </c>
      <c r="E776" s="527">
        <f>IC!G226</f>
        <v>0</v>
      </c>
      <c r="F776" s="530">
        <f>IC!H226</f>
        <v>0</v>
      </c>
      <c r="G776" s="531">
        <f>IC!I226</f>
        <v>0</v>
      </c>
      <c r="H776" s="532">
        <f>IC!K226</f>
        <v>0</v>
      </c>
    </row>
    <row r="777" spans="1:8">
      <c r="A777" s="525">
        <v>220</v>
      </c>
      <c r="B777" s="529" t="str">
        <f>CONCATENATE(IC!C227,"/",IC!D227)</f>
        <v>/</v>
      </c>
      <c r="C777" s="527">
        <f>IC!E227</f>
        <v>0</v>
      </c>
      <c r="D777" s="527">
        <f>IC!F227</f>
        <v>0</v>
      </c>
      <c r="E777" s="527">
        <f>IC!G227</f>
        <v>0</v>
      </c>
      <c r="F777" s="530">
        <f>IC!H227</f>
        <v>0</v>
      </c>
      <c r="G777" s="531">
        <f>IC!I227</f>
        <v>0</v>
      </c>
      <c r="H777" s="532">
        <f>IC!K227</f>
        <v>0</v>
      </c>
    </row>
    <row r="778" spans="1:8">
      <c r="A778" s="525">
        <v>221</v>
      </c>
      <c r="B778" s="529" t="str">
        <f>CONCATENATE(IC!C228,"/",IC!D228)</f>
        <v>/</v>
      </c>
      <c r="C778" s="527">
        <f>IC!E228</f>
        <v>0</v>
      </c>
      <c r="D778" s="527">
        <f>IC!F228</f>
        <v>0</v>
      </c>
      <c r="E778" s="527">
        <f>IC!G228</f>
        <v>0</v>
      </c>
      <c r="F778" s="530">
        <f>IC!H228</f>
        <v>0</v>
      </c>
      <c r="G778" s="531">
        <f>IC!I228</f>
        <v>0</v>
      </c>
      <c r="H778" s="532">
        <f>IC!K228</f>
        <v>0</v>
      </c>
    </row>
    <row r="779" spans="1:8">
      <c r="A779" s="525">
        <v>222</v>
      </c>
      <c r="B779" s="529" t="str">
        <f>CONCATENATE(IC!C229,"/",IC!D229)</f>
        <v>/</v>
      </c>
      <c r="C779" s="527">
        <f>IC!E229</f>
        <v>0</v>
      </c>
      <c r="D779" s="527">
        <f>IC!F229</f>
        <v>0</v>
      </c>
      <c r="E779" s="527">
        <f>IC!G229</f>
        <v>0</v>
      </c>
      <c r="F779" s="530">
        <f>IC!H229</f>
        <v>0</v>
      </c>
      <c r="G779" s="531">
        <f>IC!I229</f>
        <v>0</v>
      </c>
      <c r="H779" s="532">
        <f>IC!K229</f>
        <v>0</v>
      </c>
    </row>
    <row r="780" spans="1:8">
      <c r="A780" s="525">
        <v>223</v>
      </c>
      <c r="B780" s="529" t="str">
        <f>CONCATENATE(IC!C230,"/",IC!D230)</f>
        <v>/</v>
      </c>
      <c r="C780" s="527">
        <f>IC!E230</f>
        <v>0</v>
      </c>
      <c r="D780" s="527">
        <f>IC!F230</f>
        <v>0</v>
      </c>
      <c r="E780" s="527">
        <f>IC!G230</f>
        <v>0</v>
      </c>
      <c r="F780" s="530">
        <f>IC!H230</f>
        <v>0</v>
      </c>
      <c r="G780" s="531">
        <f>IC!I230</f>
        <v>0</v>
      </c>
      <c r="H780" s="532">
        <f>IC!K230</f>
        <v>0</v>
      </c>
    </row>
    <row r="781" spans="1:8">
      <c r="A781" s="525">
        <v>224</v>
      </c>
      <c r="B781" s="529" t="str">
        <f>CONCATENATE(IC!C231,"/",IC!D231)</f>
        <v>/</v>
      </c>
      <c r="C781" s="527">
        <f>IC!E231</f>
        <v>0</v>
      </c>
      <c r="D781" s="527">
        <f>IC!F231</f>
        <v>0</v>
      </c>
      <c r="E781" s="527">
        <f>IC!G231</f>
        <v>0</v>
      </c>
      <c r="F781" s="530">
        <f>IC!H231</f>
        <v>0</v>
      </c>
      <c r="G781" s="531">
        <f>IC!I231</f>
        <v>0</v>
      </c>
      <c r="H781" s="532">
        <f>IC!K231</f>
        <v>0</v>
      </c>
    </row>
    <row r="782" spans="1:8">
      <c r="A782" s="525">
        <v>225</v>
      </c>
      <c r="B782" s="529" t="str">
        <f>CONCATENATE(IC!C232,"/",IC!D232)</f>
        <v>/</v>
      </c>
      <c r="C782" s="527">
        <f>IC!E232</f>
        <v>0</v>
      </c>
      <c r="D782" s="527">
        <f>IC!F232</f>
        <v>0</v>
      </c>
      <c r="E782" s="527">
        <f>IC!G232</f>
        <v>0</v>
      </c>
      <c r="F782" s="530">
        <f>IC!H232</f>
        <v>0</v>
      </c>
      <c r="G782" s="531">
        <f>IC!I232</f>
        <v>0</v>
      </c>
      <c r="H782" s="532">
        <f>IC!K232</f>
        <v>0</v>
      </c>
    </row>
    <row r="783" spans="1:8">
      <c r="A783" s="525">
        <v>226</v>
      </c>
      <c r="B783" s="529" t="str">
        <f>CONCATENATE(IC!C233,"/",IC!D233)</f>
        <v>/</v>
      </c>
      <c r="C783" s="527">
        <f>IC!E233</f>
        <v>0</v>
      </c>
      <c r="D783" s="527">
        <f>IC!F233</f>
        <v>0</v>
      </c>
      <c r="E783" s="527">
        <f>IC!G233</f>
        <v>0</v>
      </c>
      <c r="F783" s="530">
        <f>IC!H233</f>
        <v>0</v>
      </c>
      <c r="G783" s="531">
        <f>IC!I233</f>
        <v>0</v>
      </c>
      <c r="H783" s="532">
        <f>IC!K233</f>
        <v>0</v>
      </c>
    </row>
    <row r="784" spans="1:8">
      <c r="A784" s="525">
        <v>227</v>
      </c>
      <c r="B784" s="529" t="str">
        <f>CONCATENATE(IC!C234,"/",IC!D234)</f>
        <v>/</v>
      </c>
      <c r="C784" s="527">
        <f>IC!E234</f>
        <v>0</v>
      </c>
      <c r="D784" s="527">
        <f>IC!F234</f>
        <v>0</v>
      </c>
      <c r="E784" s="527">
        <f>IC!G234</f>
        <v>0</v>
      </c>
      <c r="F784" s="530">
        <f>IC!H234</f>
        <v>0</v>
      </c>
      <c r="G784" s="531">
        <f>IC!I234</f>
        <v>0</v>
      </c>
      <c r="H784" s="532">
        <f>IC!K234</f>
        <v>0</v>
      </c>
    </row>
    <row r="785" spans="1:8">
      <c r="A785" s="525">
        <v>228</v>
      </c>
      <c r="B785" s="529" t="str">
        <f>CONCATENATE(IC!C235,"/",IC!D235)</f>
        <v>/</v>
      </c>
      <c r="C785" s="527">
        <f>IC!E235</f>
        <v>0</v>
      </c>
      <c r="D785" s="527">
        <f>IC!F235</f>
        <v>0</v>
      </c>
      <c r="E785" s="527">
        <f>IC!G235</f>
        <v>0</v>
      </c>
      <c r="F785" s="530">
        <f>IC!H235</f>
        <v>0</v>
      </c>
      <c r="G785" s="531">
        <f>IC!I235</f>
        <v>0</v>
      </c>
      <c r="H785" s="532">
        <f>IC!K235</f>
        <v>0</v>
      </c>
    </row>
    <row r="786" spans="1:8">
      <c r="A786" s="525">
        <v>229</v>
      </c>
      <c r="B786" s="529" t="str">
        <f>CONCATENATE(IC!C236,"/",IC!D236)</f>
        <v>/</v>
      </c>
      <c r="C786" s="527">
        <f>IC!E236</f>
        <v>0</v>
      </c>
      <c r="D786" s="527">
        <f>IC!F236</f>
        <v>0</v>
      </c>
      <c r="E786" s="527">
        <f>IC!G236</f>
        <v>0</v>
      </c>
      <c r="F786" s="530">
        <f>IC!H236</f>
        <v>0</v>
      </c>
      <c r="G786" s="531">
        <f>IC!I236</f>
        <v>0</v>
      </c>
      <c r="H786" s="532">
        <f>IC!K236</f>
        <v>0</v>
      </c>
    </row>
    <row r="787" spans="1:8">
      <c r="A787" s="525">
        <v>230</v>
      </c>
      <c r="B787" s="529" t="str">
        <f>CONCATENATE(IC!C237,"/",IC!D237)</f>
        <v>/</v>
      </c>
      <c r="C787" s="527">
        <f>IC!E237</f>
        <v>0</v>
      </c>
      <c r="D787" s="527">
        <f>IC!F237</f>
        <v>0</v>
      </c>
      <c r="E787" s="527">
        <f>IC!G237</f>
        <v>0</v>
      </c>
      <c r="F787" s="530">
        <f>IC!H237</f>
        <v>0</v>
      </c>
      <c r="G787" s="531">
        <f>IC!I237</f>
        <v>0</v>
      </c>
      <c r="H787" s="532">
        <f>IC!K237</f>
        <v>0</v>
      </c>
    </row>
    <row r="788" spans="1:8">
      <c r="A788" s="525">
        <v>231</v>
      </c>
      <c r="B788" s="529" t="str">
        <f>CONCATENATE(IC!C238,"/",IC!D238)</f>
        <v>/</v>
      </c>
      <c r="C788" s="527">
        <f>IC!E238</f>
        <v>0</v>
      </c>
      <c r="D788" s="527">
        <f>IC!F238</f>
        <v>0</v>
      </c>
      <c r="E788" s="527">
        <f>IC!G238</f>
        <v>0</v>
      </c>
      <c r="F788" s="530">
        <f>IC!H238</f>
        <v>0</v>
      </c>
      <c r="G788" s="531">
        <f>IC!I238</f>
        <v>0</v>
      </c>
      <c r="H788" s="532">
        <f>IC!K238</f>
        <v>0</v>
      </c>
    </row>
    <row r="789" spans="1:8">
      <c r="A789" s="525">
        <v>232</v>
      </c>
      <c r="B789" s="529" t="str">
        <f>CONCATENATE(IC!C239,"/",IC!D239)</f>
        <v>/</v>
      </c>
      <c r="C789" s="527">
        <f>IC!E239</f>
        <v>0</v>
      </c>
      <c r="D789" s="527">
        <f>IC!F239</f>
        <v>0</v>
      </c>
      <c r="E789" s="527">
        <f>IC!G239</f>
        <v>0</v>
      </c>
      <c r="F789" s="530">
        <f>IC!H239</f>
        <v>0</v>
      </c>
      <c r="G789" s="531">
        <f>IC!I239</f>
        <v>0</v>
      </c>
      <c r="H789" s="532">
        <f>IC!K239</f>
        <v>0</v>
      </c>
    </row>
    <row r="790" spans="1:8">
      <c r="A790" s="525">
        <v>233</v>
      </c>
      <c r="B790" s="529" t="str">
        <f>CONCATENATE(IC!C240,"/",IC!D240)</f>
        <v>/</v>
      </c>
      <c r="C790" s="527">
        <f>IC!E240</f>
        <v>0</v>
      </c>
      <c r="D790" s="527">
        <f>IC!F240</f>
        <v>0</v>
      </c>
      <c r="E790" s="527">
        <f>IC!G240</f>
        <v>0</v>
      </c>
      <c r="F790" s="530">
        <f>IC!H240</f>
        <v>0</v>
      </c>
      <c r="G790" s="531">
        <f>IC!I240</f>
        <v>0</v>
      </c>
      <c r="H790" s="532">
        <f>IC!K240</f>
        <v>0</v>
      </c>
    </row>
    <row r="791" spans="1:8">
      <c r="A791" s="525">
        <v>234</v>
      </c>
      <c r="B791" s="529" t="str">
        <f>CONCATENATE(IC!C241,"/",IC!D241)</f>
        <v>/</v>
      </c>
      <c r="C791" s="527">
        <f>IC!E241</f>
        <v>0</v>
      </c>
      <c r="D791" s="527">
        <f>IC!F241</f>
        <v>0</v>
      </c>
      <c r="E791" s="527">
        <f>IC!G241</f>
        <v>0</v>
      </c>
      <c r="F791" s="530">
        <f>IC!H241</f>
        <v>0</v>
      </c>
      <c r="G791" s="531">
        <f>IC!I241</f>
        <v>0</v>
      </c>
      <c r="H791" s="532">
        <f>IC!K241</f>
        <v>0</v>
      </c>
    </row>
    <row r="792" spans="1:8">
      <c r="A792" s="525">
        <v>235</v>
      </c>
      <c r="B792" s="529" t="str">
        <f>CONCATENATE(IC!C242,"/",IC!D242)</f>
        <v>/</v>
      </c>
      <c r="C792" s="527">
        <f>IC!E242</f>
        <v>0</v>
      </c>
      <c r="D792" s="527">
        <f>IC!F242</f>
        <v>0</v>
      </c>
      <c r="E792" s="527">
        <f>IC!G242</f>
        <v>0</v>
      </c>
      <c r="F792" s="530">
        <f>IC!H242</f>
        <v>0</v>
      </c>
      <c r="G792" s="531">
        <f>IC!I242</f>
        <v>0</v>
      </c>
      <c r="H792" s="532">
        <f>IC!K242</f>
        <v>0</v>
      </c>
    </row>
    <row r="793" spans="1:8">
      <c r="A793" s="525">
        <v>236</v>
      </c>
      <c r="B793" s="529" t="str">
        <f>CONCATENATE(IC!C243,"/",IC!D243)</f>
        <v>/</v>
      </c>
      <c r="C793" s="527">
        <f>IC!E243</f>
        <v>0</v>
      </c>
      <c r="D793" s="527">
        <f>IC!F243</f>
        <v>0</v>
      </c>
      <c r="E793" s="527">
        <f>IC!G243</f>
        <v>0</v>
      </c>
      <c r="F793" s="530">
        <f>IC!H243</f>
        <v>0</v>
      </c>
      <c r="G793" s="531">
        <f>IC!I243</f>
        <v>0</v>
      </c>
      <c r="H793" s="532">
        <f>IC!K243</f>
        <v>0</v>
      </c>
    </row>
    <row r="794" spans="1:8">
      <c r="A794" s="525">
        <v>237</v>
      </c>
      <c r="B794" s="529" t="str">
        <f>CONCATENATE(IC!C244,"/",IC!D244)</f>
        <v>/</v>
      </c>
      <c r="C794" s="527">
        <f>IC!E244</f>
        <v>0</v>
      </c>
      <c r="D794" s="527">
        <f>IC!F244</f>
        <v>0</v>
      </c>
      <c r="E794" s="527">
        <f>IC!G244</f>
        <v>0</v>
      </c>
      <c r="F794" s="530">
        <f>IC!H244</f>
        <v>0</v>
      </c>
      <c r="G794" s="531">
        <f>IC!I244</f>
        <v>0</v>
      </c>
      <c r="H794" s="532">
        <f>IC!K244</f>
        <v>0</v>
      </c>
    </row>
    <row r="795" spans="1:8">
      <c r="A795" s="525">
        <v>238</v>
      </c>
      <c r="B795" s="529" t="str">
        <f>CONCATENATE(IC!C245,"/",IC!D245)</f>
        <v>/</v>
      </c>
      <c r="C795" s="527">
        <f>IC!E245</f>
        <v>0</v>
      </c>
      <c r="D795" s="527">
        <f>IC!F245</f>
        <v>0</v>
      </c>
      <c r="E795" s="527">
        <f>IC!G245</f>
        <v>0</v>
      </c>
      <c r="F795" s="530">
        <f>IC!H245</f>
        <v>0</v>
      </c>
      <c r="G795" s="531">
        <f>IC!I245</f>
        <v>0</v>
      </c>
      <c r="H795" s="532">
        <f>IC!K245</f>
        <v>0</v>
      </c>
    </row>
    <row r="796" spans="1:8">
      <c r="A796" s="525">
        <v>239</v>
      </c>
      <c r="B796" s="529" t="str">
        <f>CONCATENATE(IC!C246,"/",IC!D246)</f>
        <v>/</v>
      </c>
      <c r="C796" s="527">
        <f>IC!E246</f>
        <v>0</v>
      </c>
      <c r="D796" s="527">
        <f>IC!F246</f>
        <v>0</v>
      </c>
      <c r="E796" s="527">
        <f>IC!G246</f>
        <v>0</v>
      </c>
      <c r="F796" s="530">
        <f>IC!H246</f>
        <v>0</v>
      </c>
      <c r="G796" s="531">
        <f>IC!I246</f>
        <v>0</v>
      </c>
      <c r="H796" s="532">
        <f>IC!K246</f>
        <v>0</v>
      </c>
    </row>
    <row r="797" spans="1:8">
      <c r="A797" s="525">
        <v>240</v>
      </c>
      <c r="B797" s="529" t="str">
        <f>CONCATENATE(IC!C247,"/",IC!D247)</f>
        <v>/</v>
      </c>
      <c r="C797" s="527">
        <f>IC!E247</f>
        <v>0</v>
      </c>
      <c r="D797" s="527">
        <f>IC!F247</f>
        <v>0</v>
      </c>
      <c r="E797" s="527">
        <f>IC!G247</f>
        <v>0</v>
      </c>
      <c r="F797" s="530">
        <f>IC!H247</f>
        <v>0</v>
      </c>
      <c r="G797" s="531">
        <f>IC!I247</f>
        <v>0</v>
      </c>
      <c r="H797" s="532">
        <f>IC!K247</f>
        <v>0</v>
      </c>
    </row>
    <row r="798" spans="1:8">
      <c r="A798" s="525">
        <v>241</v>
      </c>
      <c r="B798" s="529" t="str">
        <f>CONCATENATE(IC!C248,"/",IC!D248)</f>
        <v>/</v>
      </c>
      <c r="C798" s="527">
        <f>IC!E248</f>
        <v>0</v>
      </c>
      <c r="D798" s="527">
        <f>IC!F248</f>
        <v>0</v>
      </c>
      <c r="E798" s="527">
        <f>IC!G248</f>
        <v>0</v>
      </c>
      <c r="F798" s="530">
        <f>IC!H248</f>
        <v>0</v>
      </c>
      <c r="G798" s="531">
        <f>IC!I248</f>
        <v>0</v>
      </c>
      <c r="H798" s="532">
        <f>IC!K248</f>
        <v>0</v>
      </c>
    </row>
    <row r="799" spans="1:8">
      <c r="A799" s="525">
        <v>242</v>
      </c>
      <c r="B799" s="529" t="str">
        <f>CONCATENATE(IC!C249,"/",IC!D249)</f>
        <v>/</v>
      </c>
      <c r="C799" s="527">
        <f>IC!E249</f>
        <v>0</v>
      </c>
      <c r="D799" s="527">
        <f>IC!F249</f>
        <v>0</v>
      </c>
      <c r="E799" s="527">
        <f>IC!G249</f>
        <v>0</v>
      </c>
      <c r="F799" s="530">
        <f>IC!H249</f>
        <v>0</v>
      </c>
      <c r="G799" s="531">
        <f>IC!I249</f>
        <v>0</v>
      </c>
      <c r="H799" s="532">
        <f>IC!K249</f>
        <v>0</v>
      </c>
    </row>
    <row r="800" spans="1:8">
      <c r="A800" s="525">
        <v>243</v>
      </c>
      <c r="B800" s="529" t="str">
        <f>CONCATENATE(IC!C250,"/",IC!D250)</f>
        <v>/</v>
      </c>
      <c r="C800" s="527">
        <f>IC!E250</f>
        <v>0</v>
      </c>
      <c r="D800" s="527">
        <f>IC!F250</f>
        <v>0</v>
      </c>
      <c r="E800" s="527">
        <f>IC!G250</f>
        <v>0</v>
      </c>
      <c r="F800" s="530">
        <f>IC!H250</f>
        <v>0</v>
      </c>
      <c r="G800" s="531">
        <f>IC!I250</f>
        <v>0</v>
      </c>
      <c r="H800" s="532">
        <f>IC!K250</f>
        <v>0</v>
      </c>
    </row>
    <row r="801" spans="1:8">
      <c r="A801" s="525">
        <v>244</v>
      </c>
      <c r="B801" s="529" t="str">
        <f>CONCATENATE(IC!C251,"/",IC!D251)</f>
        <v>/</v>
      </c>
      <c r="C801" s="527">
        <f>IC!E251</f>
        <v>0</v>
      </c>
      <c r="D801" s="527">
        <f>IC!F251</f>
        <v>0</v>
      </c>
      <c r="E801" s="527">
        <f>IC!G251</f>
        <v>0</v>
      </c>
      <c r="F801" s="530">
        <f>IC!H251</f>
        <v>0</v>
      </c>
      <c r="G801" s="531">
        <f>IC!I251</f>
        <v>0</v>
      </c>
      <c r="H801" s="532">
        <f>IC!K251</f>
        <v>0</v>
      </c>
    </row>
    <row r="802" spans="1:8">
      <c r="A802" s="525">
        <v>245</v>
      </c>
      <c r="B802" s="529" t="str">
        <f>CONCATENATE(IC!C252,"/",IC!D252)</f>
        <v>/</v>
      </c>
      <c r="C802" s="527">
        <f>IC!E252</f>
        <v>0</v>
      </c>
      <c r="D802" s="527">
        <f>IC!F252</f>
        <v>0</v>
      </c>
      <c r="E802" s="527">
        <f>IC!G252</f>
        <v>0</v>
      </c>
      <c r="F802" s="530">
        <f>IC!H252</f>
        <v>0</v>
      </c>
      <c r="G802" s="531">
        <f>IC!I252</f>
        <v>0</v>
      </c>
      <c r="H802" s="532">
        <f>IC!K252</f>
        <v>0</v>
      </c>
    </row>
    <row r="803" spans="1:8">
      <c r="A803" s="525">
        <v>246</v>
      </c>
      <c r="B803" s="529" t="str">
        <f>CONCATENATE(IC!C253,"/",IC!D253)</f>
        <v>/</v>
      </c>
      <c r="C803" s="527">
        <f>IC!E253</f>
        <v>0</v>
      </c>
      <c r="D803" s="527">
        <f>IC!F253</f>
        <v>0</v>
      </c>
      <c r="E803" s="527">
        <f>IC!G253</f>
        <v>0</v>
      </c>
      <c r="F803" s="530">
        <f>IC!H253</f>
        <v>0</v>
      </c>
      <c r="G803" s="531">
        <f>IC!I253</f>
        <v>0</v>
      </c>
      <c r="H803" s="532">
        <f>IC!K253</f>
        <v>0</v>
      </c>
    </row>
    <row r="804" spans="1:8">
      <c r="A804" s="525">
        <v>247</v>
      </c>
      <c r="B804" s="529" t="str">
        <f>CONCATENATE(IC!C254,"/",IC!D254)</f>
        <v>/</v>
      </c>
      <c r="C804" s="527">
        <f>IC!E254</f>
        <v>0</v>
      </c>
      <c r="D804" s="527">
        <f>IC!F254</f>
        <v>0</v>
      </c>
      <c r="E804" s="527">
        <f>IC!G254</f>
        <v>0</v>
      </c>
      <c r="F804" s="530">
        <f>IC!H254</f>
        <v>0</v>
      </c>
      <c r="G804" s="531">
        <f>IC!I254</f>
        <v>0</v>
      </c>
      <c r="H804" s="532">
        <f>IC!K254</f>
        <v>0</v>
      </c>
    </row>
    <row r="805" spans="1:8">
      <c r="A805" s="525">
        <v>248</v>
      </c>
      <c r="B805" s="529" t="str">
        <f>CONCATENATE(IC!C255,"/",IC!D255)</f>
        <v>/</v>
      </c>
      <c r="C805" s="527">
        <f>IC!E255</f>
        <v>0</v>
      </c>
      <c r="D805" s="527">
        <f>IC!F255</f>
        <v>0</v>
      </c>
      <c r="E805" s="527">
        <f>IC!G255</f>
        <v>0</v>
      </c>
      <c r="F805" s="530">
        <f>IC!H255</f>
        <v>0</v>
      </c>
      <c r="G805" s="531">
        <f>IC!I255</f>
        <v>0</v>
      </c>
      <c r="H805" s="532">
        <f>IC!K255</f>
        <v>0</v>
      </c>
    </row>
    <row r="806" spans="1:8">
      <c r="A806" s="525">
        <v>249</v>
      </c>
      <c r="B806" s="529" t="str">
        <f>CONCATENATE(IC!C256,"/",IC!D256)</f>
        <v>/</v>
      </c>
      <c r="C806" s="527">
        <f>IC!E256</f>
        <v>0</v>
      </c>
      <c r="D806" s="527">
        <f>IC!F256</f>
        <v>0</v>
      </c>
      <c r="E806" s="527">
        <f>IC!G256</f>
        <v>0</v>
      </c>
      <c r="F806" s="530">
        <f>IC!H256</f>
        <v>0</v>
      </c>
      <c r="G806" s="531">
        <f>IC!I256</f>
        <v>0</v>
      </c>
      <c r="H806" s="532">
        <f>IC!K256</f>
        <v>0</v>
      </c>
    </row>
    <row r="807" spans="1:8">
      <c r="A807" s="525">
        <v>250</v>
      </c>
      <c r="B807" s="529" t="str">
        <f>CONCATENATE(IC!C257,"/",IC!D257)</f>
        <v>/</v>
      </c>
      <c r="C807" s="527">
        <f>IC!E257</f>
        <v>0</v>
      </c>
      <c r="D807" s="527">
        <f>IC!F257</f>
        <v>0</v>
      </c>
      <c r="E807" s="527">
        <f>IC!G257</f>
        <v>0</v>
      </c>
      <c r="F807" s="530">
        <f>IC!H257</f>
        <v>0</v>
      </c>
      <c r="G807" s="531">
        <f>IC!I257</f>
        <v>0</v>
      </c>
      <c r="H807" s="532">
        <f>IC!K257</f>
        <v>0</v>
      </c>
    </row>
    <row r="808" spans="1:8">
      <c r="A808" s="525">
        <v>251</v>
      </c>
      <c r="B808" s="529" t="str">
        <f>CONCATENATE(IC!C258,"/",IC!D258)</f>
        <v>/</v>
      </c>
      <c r="C808" s="527">
        <f>IC!E258</f>
        <v>0</v>
      </c>
      <c r="D808" s="527">
        <f>IC!F258</f>
        <v>0</v>
      </c>
      <c r="E808" s="527">
        <f>IC!G258</f>
        <v>0</v>
      </c>
      <c r="F808" s="530">
        <f>IC!H258</f>
        <v>0</v>
      </c>
      <c r="G808" s="531">
        <f>IC!I258</f>
        <v>0</v>
      </c>
      <c r="H808" s="532">
        <f>IC!K258</f>
        <v>0</v>
      </c>
    </row>
    <row r="809" spans="1:8">
      <c r="A809" s="525">
        <v>252</v>
      </c>
      <c r="B809" s="529" t="str">
        <f>CONCATENATE(IC!C259,"/",IC!D259)</f>
        <v>/</v>
      </c>
      <c r="C809" s="527">
        <f>IC!E259</f>
        <v>0</v>
      </c>
      <c r="D809" s="527">
        <f>IC!F259</f>
        <v>0</v>
      </c>
      <c r="E809" s="527">
        <f>IC!G259</f>
        <v>0</v>
      </c>
      <c r="F809" s="530">
        <f>IC!H259</f>
        <v>0</v>
      </c>
      <c r="G809" s="531">
        <f>IC!I259</f>
        <v>0</v>
      </c>
      <c r="H809" s="532">
        <f>IC!K259</f>
        <v>0</v>
      </c>
    </row>
    <row r="810" spans="1:8">
      <c r="A810" s="525">
        <v>253</v>
      </c>
      <c r="B810" s="529" t="str">
        <f>CONCATENATE(IC!C260,"/",IC!D260)</f>
        <v>/</v>
      </c>
      <c r="C810" s="527">
        <f>IC!E260</f>
        <v>0</v>
      </c>
      <c r="D810" s="527">
        <f>IC!F260</f>
        <v>0</v>
      </c>
      <c r="E810" s="527">
        <f>IC!G260</f>
        <v>0</v>
      </c>
      <c r="F810" s="530">
        <f>IC!H260</f>
        <v>0</v>
      </c>
      <c r="G810" s="531">
        <f>IC!I260</f>
        <v>0</v>
      </c>
      <c r="H810" s="532">
        <f>IC!K260</f>
        <v>0</v>
      </c>
    </row>
    <row r="811" spans="1:8">
      <c r="A811" s="525">
        <v>254</v>
      </c>
      <c r="B811" s="529" t="str">
        <f>CONCATENATE(IC!C261,"/",IC!D261)</f>
        <v>/</v>
      </c>
      <c r="C811" s="527">
        <f>IC!E261</f>
        <v>0</v>
      </c>
      <c r="D811" s="527">
        <f>IC!F261</f>
        <v>0</v>
      </c>
      <c r="E811" s="527">
        <f>IC!G261</f>
        <v>0</v>
      </c>
      <c r="F811" s="530">
        <f>IC!H261</f>
        <v>0</v>
      </c>
      <c r="G811" s="531">
        <f>IC!I261</f>
        <v>0</v>
      </c>
      <c r="H811" s="532">
        <f>IC!K261</f>
        <v>0</v>
      </c>
    </row>
    <row r="812" spans="1:8">
      <c r="A812" s="525">
        <v>255</v>
      </c>
      <c r="B812" s="529" t="str">
        <f>CONCATENATE(IC!C262,"/",IC!D262)</f>
        <v>/</v>
      </c>
      <c r="C812" s="527">
        <f>IC!E262</f>
        <v>0</v>
      </c>
      <c r="D812" s="527">
        <f>IC!F262</f>
        <v>0</v>
      </c>
      <c r="E812" s="527">
        <f>IC!G262</f>
        <v>0</v>
      </c>
      <c r="F812" s="530">
        <f>IC!H262</f>
        <v>0</v>
      </c>
      <c r="G812" s="531">
        <f>IC!I262</f>
        <v>0</v>
      </c>
      <c r="H812" s="532">
        <f>IC!K262</f>
        <v>0</v>
      </c>
    </row>
    <row r="813" spans="1:8">
      <c r="A813" s="525">
        <v>256</v>
      </c>
      <c r="B813" s="529" t="str">
        <f>CONCATENATE(IC!C263,"/",IC!D263)</f>
        <v>/</v>
      </c>
      <c r="C813" s="527">
        <f>IC!E263</f>
        <v>0</v>
      </c>
      <c r="D813" s="527">
        <f>IC!F263</f>
        <v>0</v>
      </c>
      <c r="E813" s="527">
        <f>IC!G263</f>
        <v>0</v>
      </c>
      <c r="F813" s="530">
        <f>IC!H263</f>
        <v>0</v>
      </c>
      <c r="G813" s="531">
        <f>IC!I263</f>
        <v>0</v>
      </c>
      <c r="H813" s="532">
        <f>IC!K263</f>
        <v>0</v>
      </c>
    </row>
    <row r="814" spans="1:8">
      <c r="A814" s="525">
        <v>257</v>
      </c>
      <c r="B814" s="529" t="str">
        <f>CONCATENATE(IC!C264,"/",IC!D264)</f>
        <v>/</v>
      </c>
      <c r="C814" s="527">
        <f>IC!E264</f>
        <v>0</v>
      </c>
      <c r="D814" s="527">
        <f>IC!F264</f>
        <v>0</v>
      </c>
      <c r="E814" s="527">
        <f>IC!G264</f>
        <v>0</v>
      </c>
      <c r="F814" s="530">
        <f>IC!H264</f>
        <v>0</v>
      </c>
      <c r="G814" s="531">
        <f>IC!I264</f>
        <v>0</v>
      </c>
      <c r="H814" s="532">
        <f>IC!K264</f>
        <v>0</v>
      </c>
    </row>
    <row r="815" spans="1:8">
      <c r="A815" s="525">
        <v>258</v>
      </c>
      <c r="B815" s="529" t="str">
        <f>CONCATENATE(IC!C265,"/",IC!D265)</f>
        <v>/</v>
      </c>
      <c r="C815" s="527">
        <f>IC!E265</f>
        <v>0</v>
      </c>
      <c r="D815" s="527">
        <f>IC!F265</f>
        <v>0</v>
      </c>
      <c r="E815" s="527">
        <f>IC!G265</f>
        <v>0</v>
      </c>
      <c r="F815" s="530">
        <f>IC!H265</f>
        <v>0</v>
      </c>
      <c r="G815" s="531">
        <f>IC!I265</f>
        <v>0</v>
      </c>
      <c r="H815" s="532">
        <f>IC!K265</f>
        <v>0</v>
      </c>
    </row>
    <row r="816" spans="1:8">
      <c r="A816" s="525">
        <v>259</v>
      </c>
      <c r="B816" s="529" t="str">
        <f>CONCATENATE(IC!C266,"/",IC!D266)</f>
        <v>/</v>
      </c>
      <c r="C816" s="527">
        <f>IC!E266</f>
        <v>0</v>
      </c>
      <c r="D816" s="527">
        <f>IC!F266</f>
        <v>0</v>
      </c>
      <c r="E816" s="527">
        <f>IC!G266</f>
        <v>0</v>
      </c>
      <c r="F816" s="530">
        <f>IC!H266</f>
        <v>0</v>
      </c>
      <c r="G816" s="531">
        <f>IC!I266</f>
        <v>0</v>
      </c>
      <c r="H816" s="532">
        <f>IC!K266</f>
        <v>0</v>
      </c>
    </row>
    <row r="817" spans="1:8">
      <c r="A817" s="525">
        <v>260</v>
      </c>
      <c r="B817" s="529" t="str">
        <f>CONCATENATE(IC!C267,"/",IC!D267)</f>
        <v>/</v>
      </c>
      <c r="C817" s="527">
        <f>IC!E267</f>
        <v>0</v>
      </c>
      <c r="D817" s="527">
        <f>IC!F267</f>
        <v>0</v>
      </c>
      <c r="E817" s="527">
        <f>IC!G267</f>
        <v>0</v>
      </c>
      <c r="F817" s="530">
        <f>IC!H267</f>
        <v>0</v>
      </c>
      <c r="G817" s="531">
        <f>IC!I267</f>
        <v>0</v>
      </c>
      <c r="H817" s="532">
        <f>IC!K267</f>
        <v>0</v>
      </c>
    </row>
    <row r="818" spans="1:8">
      <c r="A818" s="525">
        <v>261</v>
      </c>
      <c r="B818" s="529" t="str">
        <f>CONCATENATE(IC!C268,"/",IC!D268)</f>
        <v>/</v>
      </c>
      <c r="C818" s="527">
        <f>IC!E268</f>
        <v>0</v>
      </c>
      <c r="D818" s="527">
        <f>IC!F268</f>
        <v>0</v>
      </c>
      <c r="E818" s="527">
        <f>IC!G268</f>
        <v>0</v>
      </c>
      <c r="F818" s="530">
        <f>IC!H268</f>
        <v>0</v>
      </c>
      <c r="G818" s="531">
        <f>IC!I268</f>
        <v>0</v>
      </c>
      <c r="H818" s="532">
        <f>IC!K268</f>
        <v>0</v>
      </c>
    </row>
    <row r="819" spans="1:8">
      <c r="A819" s="525">
        <v>262</v>
      </c>
      <c r="B819" s="529" t="str">
        <f>CONCATENATE(IC!C269,"/",IC!D269)</f>
        <v>/</v>
      </c>
      <c r="C819" s="527">
        <f>IC!E269</f>
        <v>0</v>
      </c>
      <c r="D819" s="527">
        <f>IC!F269</f>
        <v>0</v>
      </c>
      <c r="E819" s="527">
        <f>IC!G269</f>
        <v>0</v>
      </c>
      <c r="F819" s="530">
        <f>IC!H269</f>
        <v>0</v>
      </c>
      <c r="G819" s="531">
        <f>IC!I269</f>
        <v>0</v>
      </c>
      <c r="H819" s="532">
        <f>IC!K269</f>
        <v>0</v>
      </c>
    </row>
    <row r="820" spans="1:8">
      <c r="A820" s="525">
        <v>263</v>
      </c>
      <c r="B820" s="529" t="str">
        <f>CONCATENATE(IC!C270,"/",IC!D270)</f>
        <v>/</v>
      </c>
      <c r="C820" s="527">
        <f>IC!E270</f>
        <v>0</v>
      </c>
      <c r="D820" s="527">
        <f>IC!F270</f>
        <v>0</v>
      </c>
      <c r="E820" s="527">
        <f>IC!G270</f>
        <v>0</v>
      </c>
      <c r="F820" s="530">
        <f>IC!H270</f>
        <v>0</v>
      </c>
      <c r="G820" s="531">
        <f>IC!I270</f>
        <v>0</v>
      </c>
      <c r="H820" s="532">
        <f>IC!K270</f>
        <v>0</v>
      </c>
    </row>
    <row r="821" spans="1:8">
      <c r="A821" s="525">
        <v>264</v>
      </c>
      <c r="B821" s="529" t="str">
        <f>CONCATENATE(IC!C271,"/",IC!D271)</f>
        <v>/</v>
      </c>
      <c r="C821" s="527">
        <f>IC!E271</f>
        <v>0</v>
      </c>
      <c r="D821" s="527">
        <f>IC!F271</f>
        <v>0</v>
      </c>
      <c r="E821" s="527">
        <f>IC!G271</f>
        <v>0</v>
      </c>
      <c r="F821" s="530">
        <f>IC!H271</f>
        <v>0</v>
      </c>
      <c r="G821" s="531">
        <f>IC!I271</f>
        <v>0</v>
      </c>
      <c r="H821" s="532">
        <f>IC!K271</f>
        <v>0</v>
      </c>
    </row>
    <row r="822" spans="1:8">
      <c r="A822" s="525">
        <v>265</v>
      </c>
      <c r="B822" s="529" t="str">
        <f>CONCATENATE(IC!C272,"/",IC!D272)</f>
        <v>/</v>
      </c>
      <c r="C822" s="527">
        <f>IC!E272</f>
        <v>0</v>
      </c>
      <c r="D822" s="527">
        <f>IC!F272</f>
        <v>0</v>
      </c>
      <c r="E822" s="527">
        <f>IC!G272</f>
        <v>0</v>
      </c>
      <c r="F822" s="530">
        <f>IC!H272</f>
        <v>0</v>
      </c>
      <c r="G822" s="531">
        <f>IC!I272</f>
        <v>0</v>
      </c>
      <c r="H822" s="532">
        <f>IC!K272</f>
        <v>0</v>
      </c>
    </row>
    <row r="823" spans="1:8">
      <c r="A823" s="525">
        <v>266</v>
      </c>
      <c r="B823" s="529" t="str">
        <f>CONCATENATE(IC!C273,"/",IC!D273)</f>
        <v>/</v>
      </c>
      <c r="C823" s="527">
        <f>IC!E273</f>
        <v>0</v>
      </c>
      <c r="D823" s="527">
        <f>IC!F273</f>
        <v>0</v>
      </c>
      <c r="E823" s="527">
        <f>IC!G273</f>
        <v>0</v>
      </c>
      <c r="F823" s="530">
        <f>IC!H273</f>
        <v>0</v>
      </c>
      <c r="G823" s="531">
        <f>IC!I273</f>
        <v>0</v>
      </c>
      <c r="H823" s="532">
        <f>IC!K273</f>
        <v>0</v>
      </c>
    </row>
    <row r="824" spans="1:8">
      <c r="A824" s="525">
        <v>267</v>
      </c>
      <c r="B824" s="529" t="str">
        <f>CONCATENATE(IC!C274,"/",IC!D274)</f>
        <v>/</v>
      </c>
      <c r="C824" s="527">
        <f>IC!E274</f>
        <v>0</v>
      </c>
      <c r="D824" s="527">
        <f>IC!F274</f>
        <v>0</v>
      </c>
      <c r="E824" s="527">
        <f>IC!G274</f>
        <v>0</v>
      </c>
      <c r="F824" s="530">
        <f>IC!H274</f>
        <v>0</v>
      </c>
      <c r="G824" s="531">
        <f>IC!I274</f>
        <v>0</v>
      </c>
      <c r="H824" s="532">
        <f>IC!K274</f>
        <v>0</v>
      </c>
    </row>
    <row r="825" spans="1:8">
      <c r="A825" s="525">
        <v>268</v>
      </c>
      <c r="B825" s="529" t="str">
        <f>CONCATENATE(IC!C275,"/",IC!D275)</f>
        <v>/</v>
      </c>
      <c r="C825" s="527">
        <f>IC!E275</f>
        <v>0</v>
      </c>
      <c r="D825" s="527">
        <f>IC!F275</f>
        <v>0</v>
      </c>
      <c r="E825" s="527">
        <f>IC!G275</f>
        <v>0</v>
      </c>
      <c r="F825" s="530">
        <f>IC!H275</f>
        <v>0</v>
      </c>
      <c r="G825" s="531">
        <f>IC!I275</f>
        <v>0</v>
      </c>
      <c r="H825" s="532">
        <f>IC!K275</f>
        <v>0</v>
      </c>
    </row>
    <row r="826" spans="1:8">
      <c r="A826" s="525">
        <v>269</v>
      </c>
      <c r="B826" s="529" t="str">
        <f>CONCATENATE(IC!C276,"/",IC!D276)</f>
        <v>/</v>
      </c>
      <c r="C826" s="527">
        <f>IC!E276</f>
        <v>0</v>
      </c>
      <c r="D826" s="527">
        <f>IC!F276</f>
        <v>0</v>
      </c>
      <c r="E826" s="527">
        <f>IC!G276</f>
        <v>0</v>
      </c>
      <c r="F826" s="530">
        <f>IC!H276</f>
        <v>0</v>
      </c>
      <c r="G826" s="531">
        <f>IC!I276</f>
        <v>0</v>
      </c>
      <c r="H826" s="532">
        <f>IC!K276</f>
        <v>0</v>
      </c>
    </row>
    <row r="827" spans="1:8">
      <c r="A827" s="525">
        <v>270</v>
      </c>
      <c r="B827" s="529" t="str">
        <f>CONCATENATE(IC!C277,"/",IC!D277)</f>
        <v>/</v>
      </c>
      <c r="C827" s="527">
        <f>IC!E277</f>
        <v>0</v>
      </c>
      <c r="D827" s="527">
        <f>IC!F277</f>
        <v>0</v>
      </c>
      <c r="E827" s="527">
        <f>IC!G277</f>
        <v>0</v>
      </c>
      <c r="F827" s="530">
        <f>IC!H277</f>
        <v>0</v>
      </c>
      <c r="G827" s="531">
        <f>IC!I277</f>
        <v>0</v>
      </c>
      <c r="H827" s="532">
        <f>IC!K277</f>
        <v>0</v>
      </c>
    </row>
    <row r="828" spans="1:8">
      <c r="A828" s="525">
        <v>271</v>
      </c>
      <c r="B828" s="529" t="str">
        <f>CONCATENATE(IC!C278,"/",IC!D278)</f>
        <v>/</v>
      </c>
      <c r="C828" s="527">
        <f>IC!E278</f>
        <v>0</v>
      </c>
      <c r="D828" s="527">
        <f>IC!F278</f>
        <v>0</v>
      </c>
      <c r="E828" s="527">
        <f>IC!G278</f>
        <v>0</v>
      </c>
      <c r="F828" s="530">
        <f>IC!H278</f>
        <v>0</v>
      </c>
      <c r="G828" s="531">
        <f>IC!I278</f>
        <v>0</v>
      </c>
      <c r="H828" s="532">
        <f>IC!K278</f>
        <v>0</v>
      </c>
    </row>
    <row r="829" spans="1:8">
      <c r="A829" s="525">
        <v>272</v>
      </c>
      <c r="B829" s="529" t="str">
        <f>CONCATENATE(IC!C279,"/",IC!D279)</f>
        <v>/</v>
      </c>
      <c r="C829" s="527">
        <f>IC!E279</f>
        <v>0</v>
      </c>
      <c r="D829" s="527">
        <f>IC!F279</f>
        <v>0</v>
      </c>
      <c r="E829" s="527">
        <f>IC!G279</f>
        <v>0</v>
      </c>
      <c r="F829" s="530">
        <f>IC!H279</f>
        <v>0</v>
      </c>
      <c r="G829" s="531">
        <f>IC!I279</f>
        <v>0</v>
      </c>
      <c r="H829" s="532">
        <f>IC!K279</f>
        <v>0</v>
      </c>
    </row>
    <row r="830" spans="1:8">
      <c r="A830" s="525">
        <v>273</v>
      </c>
      <c r="B830" s="529" t="str">
        <f>CONCATENATE(IC!C280,"/",IC!D280)</f>
        <v>/</v>
      </c>
      <c r="C830" s="527">
        <f>IC!E280</f>
        <v>0</v>
      </c>
      <c r="D830" s="527">
        <f>IC!F280</f>
        <v>0</v>
      </c>
      <c r="E830" s="527">
        <f>IC!G280</f>
        <v>0</v>
      </c>
      <c r="F830" s="530">
        <f>IC!H280</f>
        <v>0</v>
      </c>
      <c r="G830" s="531">
        <f>IC!I280</f>
        <v>0</v>
      </c>
      <c r="H830" s="532">
        <f>IC!K280</f>
        <v>0</v>
      </c>
    </row>
    <row r="831" spans="1:8">
      <c r="A831" s="525">
        <v>274</v>
      </c>
      <c r="B831" s="529" t="str">
        <f>CONCATENATE(IC!C281,"/",IC!D281)</f>
        <v>/</v>
      </c>
      <c r="C831" s="527">
        <f>IC!E281</f>
        <v>0</v>
      </c>
      <c r="D831" s="527">
        <f>IC!F281</f>
        <v>0</v>
      </c>
      <c r="E831" s="527">
        <f>IC!G281</f>
        <v>0</v>
      </c>
      <c r="F831" s="530">
        <f>IC!H281</f>
        <v>0</v>
      </c>
      <c r="G831" s="531">
        <f>IC!I281</f>
        <v>0</v>
      </c>
      <c r="H831" s="532">
        <f>IC!K281</f>
        <v>0</v>
      </c>
    </row>
    <row r="832" spans="1:8">
      <c r="A832" s="525">
        <v>275</v>
      </c>
      <c r="B832" s="529" t="str">
        <f>CONCATENATE(IC!C282,"/",IC!D282)</f>
        <v>/</v>
      </c>
      <c r="C832" s="527">
        <f>IC!E282</f>
        <v>0</v>
      </c>
      <c r="D832" s="527">
        <f>IC!F282</f>
        <v>0</v>
      </c>
      <c r="E832" s="527">
        <f>IC!G282</f>
        <v>0</v>
      </c>
      <c r="F832" s="530">
        <f>IC!H282</f>
        <v>0</v>
      </c>
      <c r="G832" s="531">
        <f>IC!I282</f>
        <v>0</v>
      </c>
      <c r="H832" s="532">
        <f>IC!K282</f>
        <v>0</v>
      </c>
    </row>
    <row r="833" spans="1:8">
      <c r="A833" s="525">
        <v>276</v>
      </c>
      <c r="B833" s="529" t="str">
        <f>CONCATENATE(IC!C283,"/",IC!D283)</f>
        <v>/</v>
      </c>
      <c r="C833" s="527">
        <f>IC!E283</f>
        <v>0</v>
      </c>
      <c r="D833" s="527">
        <f>IC!F283</f>
        <v>0</v>
      </c>
      <c r="E833" s="527">
        <f>IC!G283</f>
        <v>0</v>
      </c>
      <c r="F833" s="530">
        <f>IC!H283</f>
        <v>0</v>
      </c>
      <c r="G833" s="531">
        <f>IC!I283</f>
        <v>0</v>
      </c>
      <c r="H833" s="532">
        <f>IC!K283</f>
        <v>0</v>
      </c>
    </row>
    <row r="834" spans="1:8">
      <c r="A834" s="525">
        <v>277</v>
      </c>
      <c r="B834" s="529" t="str">
        <f>CONCATENATE(IC!C284,"/",IC!D284)</f>
        <v>/</v>
      </c>
      <c r="C834" s="527">
        <f>IC!E284</f>
        <v>0</v>
      </c>
      <c r="D834" s="527">
        <f>IC!F284</f>
        <v>0</v>
      </c>
      <c r="E834" s="527">
        <f>IC!G284</f>
        <v>0</v>
      </c>
      <c r="F834" s="530">
        <f>IC!H284</f>
        <v>0</v>
      </c>
      <c r="G834" s="531">
        <f>IC!I284</f>
        <v>0</v>
      </c>
      <c r="H834" s="532">
        <f>IC!K284</f>
        <v>0</v>
      </c>
    </row>
    <row r="835" spans="1:8">
      <c r="A835" s="525">
        <v>278</v>
      </c>
      <c r="B835" s="529" t="str">
        <f>CONCATENATE(IC!C285,"/",IC!D285)</f>
        <v>/</v>
      </c>
      <c r="C835" s="527">
        <f>IC!E285</f>
        <v>0</v>
      </c>
      <c r="D835" s="527">
        <f>IC!F285</f>
        <v>0</v>
      </c>
      <c r="E835" s="527">
        <f>IC!G285</f>
        <v>0</v>
      </c>
      <c r="F835" s="530">
        <f>IC!H285</f>
        <v>0</v>
      </c>
      <c r="G835" s="531">
        <f>IC!I285</f>
        <v>0</v>
      </c>
      <c r="H835" s="532">
        <f>IC!K285</f>
        <v>0</v>
      </c>
    </row>
    <row r="836" spans="1:8">
      <c r="A836" s="525">
        <v>279</v>
      </c>
      <c r="B836" s="529" t="str">
        <f>CONCATENATE(IC!C286,"/",IC!D286)</f>
        <v>/</v>
      </c>
      <c r="C836" s="527">
        <f>IC!E286</f>
        <v>0</v>
      </c>
      <c r="D836" s="527">
        <f>IC!F286</f>
        <v>0</v>
      </c>
      <c r="E836" s="527">
        <f>IC!G286</f>
        <v>0</v>
      </c>
      <c r="F836" s="530">
        <f>IC!H286</f>
        <v>0</v>
      </c>
      <c r="G836" s="531">
        <f>IC!I286</f>
        <v>0</v>
      </c>
      <c r="H836" s="532">
        <f>IC!K286</f>
        <v>0</v>
      </c>
    </row>
    <row r="837" spans="1:8">
      <c r="A837" s="525">
        <v>280</v>
      </c>
      <c r="B837" s="529" t="str">
        <f>CONCATENATE(IC!C287,"/",IC!D287)</f>
        <v>/</v>
      </c>
      <c r="C837" s="527">
        <f>IC!E287</f>
        <v>0</v>
      </c>
      <c r="D837" s="527">
        <f>IC!F287</f>
        <v>0</v>
      </c>
      <c r="E837" s="527">
        <f>IC!G287</f>
        <v>0</v>
      </c>
      <c r="F837" s="530">
        <f>IC!H287</f>
        <v>0</v>
      </c>
      <c r="G837" s="531">
        <f>IC!I287</f>
        <v>0</v>
      </c>
      <c r="H837" s="532">
        <f>IC!K287</f>
        <v>0</v>
      </c>
    </row>
    <row r="838" spans="1:8">
      <c r="A838" s="525">
        <v>281</v>
      </c>
      <c r="B838" s="529" t="str">
        <f>CONCATENATE(IC!C288,"/",IC!D288)</f>
        <v>/</v>
      </c>
      <c r="C838" s="527">
        <f>IC!E288</f>
        <v>0</v>
      </c>
      <c r="D838" s="527">
        <f>IC!F288</f>
        <v>0</v>
      </c>
      <c r="E838" s="527">
        <f>IC!G288</f>
        <v>0</v>
      </c>
      <c r="F838" s="530">
        <f>IC!H288</f>
        <v>0</v>
      </c>
      <c r="G838" s="531">
        <f>IC!I288</f>
        <v>0</v>
      </c>
      <c r="H838" s="532">
        <f>IC!K288</f>
        <v>0</v>
      </c>
    </row>
    <row r="839" spans="1:8">
      <c r="A839" s="525">
        <v>282</v>
      </c>
      <c r="B839" s="529" t="str">
        <f>CONCATENATE(IC!C289,"/",IC!D289)</f>
        <v>/</v>
      </c>
      <c r="C839" s="527">
        <f>IC!E289</f>
        <v>0</v>
      </c>
      <c r="D839" s="527">
        <f>IC!F289</f>
        <v>0</v>
      </c>
      <c r="E839" s="527">
        <f>IC!G289</f>
        <v>0</v>
      </c>
      <c r="F839" s="530">
        <f>IC!H289</f>
        <v>0</v>
      </c>
      <c r="G839" s="531">
        <f>IC!I289</f>
        <v>0</v>
      </c>
      <c r="H839" s="532">
        <f>IC!K289</f>
        <v>0</v>
      </c>
    </row>
    <row r="840" spans="1:8">
      <c r="A840" s="525">
        <v>283</v>
      </c>
      <c r="B840" s="529" t="str">
        <f>CONCATENATE(IC!C290,"/",IC!D290)</f>
        <v>/</v>
      </c>
      <c r="C840" s="527">
        <f>IC!E290</f>
        <v>0</v>
      </c>
      <c r="D840" s="527">
        <f>IC!F290</f>
        <v>0</v>
      </c>
      <c r="E840" s="527">
        <f>IC!G290</f>
        <v>0</v>
      </c>
      <c r="F840" s="530">
        <f>IC!H290</f>
        <v>0</v>
      </c>
      <c r="G840" s="531">
        <f>IC!I290</f>
        <v>0</v>
      </c>
      <c r="H840" s="532">
        <f>IC!K290</f>
        <v>0</v>
      </c>
    </row>
    <row r="841" spans="1:8">
      <c r="A841" s="525">
        <v>284</v>
      </c>
      <c r="B841" s="529" t="str">
        <f>CONCATENATE(IC!C291,"/",IC!D291)</f>
        <v>/</v>
      </c>
      <c r="C841" s="527">
        <f>IC!E291</f>
        <v>0</v>
      </c>
      <c r="D841" s="527">
        <f>IC!F291</f>
        <v>0</v>
      </c>
      <c r="E841" s="527">
        <f>IC!G291</f>
        <v>0</v>
      </c>
      <c r="F841" s="530">
        <f>IC!H291</f>
        <v>0</v>
      </c>
      <c r="G841" s="531">
        <f>IC!I291</f>
        <v>0</v>
      </c>
      <c r="H841" s="532">
        <f>IC!K291</f>
        <v>0</v>
      </c>
    </row>
    <row r="842" spans="1:8">
      <c r="A842" s="525">
        <v>285</v>
      </c>
      <c r="B842" s="529" t="str">
        <f>CONCATENATE(IC!C292,"/",IC!D292)</f>
        <v>/</v>
      </c>
      <c r="C842" s="527">
        <f>IC!E292</f>
        <v>0</v>
      </c>
      <c r="D842" s="527">
        <f>IC!F292</f>
        <v>0</v>
      </c>
      <c r="E842" s="527">
        <f>IC!G292</f>
        <v>0</v>
      </c>
      <c r="F842" s="530">
        <f>IC!H292</f>
        <v>0</v>
      </c>
      <c r="G842" s="531">
        <f>IC!I292</f>
        <v>0</v>
      </c>
      <c r="H842" s="532">
        <f>IC!K292</f>
        <v>0</v>
      </c>
    </row>
    <row r="843" spans="1:8">
      <c r="A843" s="525">
        <v>286</v>
      </c>
      <c r="B843" s="529" t="str">
        <f>CONCATENATE(IC!C293,"/",IC!D293)</f>
        <v>/</v>
      </c>
      <c r="C843" s="527">
        <f>IC!E293</f>
        <v>0</v>
      </c>
      <c r="D843" s="527">
        <f>IC!F293</f>
        <v>0</v>
      </c>
      <c r="E843" s="527">
        <f>IC!G293</f>
        <v>0</v>
      </c>
      <c r="F843" s="530">
        <f>IC!H293</f>
        <v>0</v>
      </c>
      <c r="G843" s="531">
        <f>IC!I293</f>
        <v>0</v>
      </c>
      <c r="H843" s="532">
        <f>IC!K293</f>
        <v>0</v>
      </c>
    </row>
    <row r="844" spans="1:8">
      <c r="A844" s="525">
        <v>287</v>
      </c>
      <c r="B844" s="529" t="str">
        <f>CONCATENATE(IC!C294,"/",IC!D294)</f>
        <v>/</v>
      </c>
      <c r="C844" s="527">
        <f>IC!E294</f>
        <v>0</v>
      </c>
      <c r="D844" s="527">
        <f>IC!F294</f>
        <v>0</v>
      </c>
      <c r="E844" s="527">
        <f>IC!G294</f>
        <v>0</v>
      </c>
      <c r="F844" s="530">
        <f>IC!H294</f>
        <v>0</v>
      </c>
      <c r="G844" s="531">
        <f>IC!I294</f>
        <v>0</v>
      </c>
      <c r="H844" s="532">
        <f>IC!K294</f>
        <v>0</v>
      </c>
    </row>
    <row r="845" spans="1:8">
      <c r="A845" s="525">
        <v>288</v>
      </c>
      <c r="B845" s="529" t="str">
        <f>CONCATENATE(IC!C295,"/",IC!D295)</f>
        <v>/</v>
      </c>
      <c r="C845" s="527">
        <f>IC!E295</f>
        <v>0</v>
      </c>
      <c r="D845" s="527">
        <f>IC!F295</f>
        <v>0</v>
      </c>
      <c r="E845" s="527">
        <f>IC!G295</f>
        <v>0</v>
      </c>
      <c r="F845" s="530">
        <f>IC!H295</f>
        <v>0</v>
      </c>
      <c r="G845" s="531">
        <f>IC!I295</f>
        <v>0</v>
      </c>
      <c r="H845" s="532">
        <f>IC!K295</f>
        <v>0</v>
      </c>
    </row>
    <row r="846" spans="1:8">
      <c r="A846" s="525">
        <v>289</v>
      </c>
      <c r="B846" s="529" t="str">
        <f>CONCATENATE(IC!C296,"/",IC!D296)</f>
        <v>/</v>
      </c>
      <c r="C846" s="527">
        <f>IC!E296</f>
        <v>0</v>
      </c>
      <c r="D846" s="527">
        <f>IC!F296</f>
        <v>0</v>
      </c>
      <c r="E846" s="527">
        <f>IC!G296</f>
        <v>0</v>
      </c>
      <c r="F846" s="530">
        <f>IC!H296</f>
        <v>0</v>
      </c>
      <c r="G846" s="531">
        <f>IC!I296</f>
        <v>0</v>
      </c>
      <c r="H846" s="532">
        <f>IC!K296</f>
        <v>0</v>
      </c>
    </row>
    <row r="847" spans="1:8">
      <c r="A847" s="525">
        <v>290</v>
      </c>
      <c r="B847" s="529" t="str">
        <f>CONCATENATE(IC!C297,"/",IC!D297)</f>
        <v>/</v>
      </c>
      <c r="C847" s="527">
        <f>IC!E297</f>
        <v>0</v>
      </c>
      <c r="D847" s="527">
        <f>IC!F297</f>
        <v>0</v>
      </c>
      <c r="E847" s="527">
        <f>IC!G297</f>
        <v>0</v>
      </c>
      <c r="F847" s="530">
        <f>IC!H297</f>
        <v>0</v>
      </c>
      <c r="G847" s="531">
        <f>IC!I297</f>
        <v>0</v>
      </c>
      <c r="H847" s="532">
        <f>IC!K297</f>
        <v>0</v>
      </c>
    </row>
    <row r="848" spans="1:8">
      <c r="A848" s="525">
        <v>291</v>
      </c>
      <c r="B848" s="529" t="str">
        <f>CONCATENATE(IC!C298,"/",IC!D298)</f>
        <v>/</v>
      </c>
      <c r="C848" s="527">
        <f>IC!E298</f>
        <v>0</v>
      </c>
      <c r="D848" s="527">
        <f>IC!F298</f>
        <v>0</v>
      </c>
      <c r="E848" s="527">
        <f>IC!G298</f>
        <v>0</v>
      </c>
      <c r="F848" s="530">
        <f>IC!H298</f>
        <v>0</v>
      </c>
      <c r="G848" s="531">
        <f>IC!I298</f>
        <v>0</v>
      </c>
      <c r="H848" s="532">
        <f>IC!K298</f>
        <v>0</v>
      </c>
    </row>
    <row r="849" spans="1:8">
      <c r="A849" s="525">
        <v>292</v>
      </c>
      <c r="B849" s="529" t="str">
        <f>CONCATENATE(IC!C299,"/",IC!D299)</f>
        <v>/</v>
      </c>
      <c r="C849" s="527">
        <f>IC!E299</f>
        <v>0</v>
      </c>
      <c r="D849" s="527">
        <f>IC!F299</f>
        <v>0</v>
      </c>
      <c r="E849" s="527">
        <f>IC!G299</f>
        <v>0</v>
      </c>
      <c r="F849" s="530">
        <f>IC!H299</f>
        <v>0</v>
      </c>
      <c r="G849" s="531">
        <f>IC!I299</f>
        <v>0</v>
      </c>
      <c r="H849" s="532">
        <f>IC!K299</f>
        <v>0</v>
      </c>
    </row>
    <row r="850" spans="1:8">
      <c r="A850" s="525">
        <v>293</v>
      </c>
      <c r="B850" s="529" t="str">
        <f>CONCATENATE(IC!C300,"/",IC!D300)</f>
        <v>/</v>
      </c>
      <c r="C850" s="527">
        <f>IC!E300</f>
        <v>0</v>
      </c>
      <c r="D850" s="527">
        <f>IC!F300</f>
        <v>0</v>
      </c>
      <c r="E850" s="527">
        <f>IC!G300</f>
        <v>0</v>
      </c>
      <c r="F850" s="530">
        <f>IC!H300</f>
        <v>0</v>
      </c>
      <c r="G850" s="531">
        <f>IC!I300</f>
        <v>0</v>
      </c>
      <c r="H850" s="532">
        <f>IC!K300</f>
        <v>0</v>
      </c>
    </row>
    <row r="851" spans="1:8">
      <c r="A851" s="525">
        <v>294</v>
      </c>
      <c r="B851" s="529" t="str">
        <f>CONCATENATE(IC!C301,"/",IC!D301)</f>
        <v>/</v>
      </c>
      <c r="C851" s="527">
        <f>IC!E301</f>
        <v>0</v>
      </c>
      <c r="D851" s="527">
        <f>IC!F301</f>
        <v>0</v>
      </c>
      <c r="E851" s="527">
        <f>IC!G301</f>
        <v>0</v>
      </c>
      <c r="F851" s="530">
        <f>IC!H301</f>
        <v>0</v>
      </c>
      <c r="G851" s="531">
        <f>IC!I301</f>
        <v>0</v>
      </c>
      <c r="H851" s="532">
        <f>IC!K301</f>
        <v>0</v>
      </c>
    </row>
    <row r="852" spans="1:8">
      <c r="A852" s="525">
        <v>295</v>
      </c>
      <c r="B852" s="529" t="str">
        <f>CONCATENATE(IC!C302,"/",IC!D302)</f>
        <v>/</v>
      </c>
      <c r="C852" s="527">
        <f>IC!E302</f>
        <v>0</v>
      </c>
      <c r="D852" s="527">
        <f>IC!F302</f>
        <v>0</v>
      </c>
      <c r="E852" s="527">
        <f>IC!G302</f>
        <v>0</v>
      </c>
      <c r="F852" s="530">
        <f>IC!H302</f>
        <v>0</v>
      </c>
      <c r="G852" s="531">
        <f>IC!I302</f>
        <v>0</v>
      </c>
      <c r="H852" s="532">
        <f>IC!K302</f>
        <v>0</v>
      </c>
    </row>
    <row r="853" spans="1:8">
      <c r="A853" s="525">
        <v>296</v>
      </c>
      <c r="B853" s="529" t="str">
        <f>CONCATENATE(IC!C303,"/",IC!D303)</f>
        <v>/</v>
      </c>
      <c r="C853" s="527">
        <f>IC!E303</f>
        <v>0</v>
      </c>
      <c r="D853" s="527">
        <f>IC!F303</f>
        <v>0</v>
      </c>
      <c r="E853" s="527">
        <f>IC!G303</f>
        <v>0</v>
      </c>
      <c r="F853" s="530">
        <f>IC!H303</f>
        <v>0</v>
      </c>
      <c r="G853" s="531">
        <f>IC!I303</f>
        <v>0</v>
      </c>
      <c r="H853" s="532">
        <f>IC!K303</f>
        <v>0</v>
      </c>
    </row>
    <row r="854" spans="1:8">
      <c r="A854" s="525">
        <v>297</v>
      </c>
      <c r="B854" s="529" t="str">
        <f>CONCATENATE(IC!C304,"/",IC!D304)</f>
        <v>/</v>
      </c>
      <c r="C854" s="527">
        <f>IC!E304</f>
        <v>0</v>
      </c>
      <c r="D854" s="527">
        <f>IC!F304</f>
        <v>0</v>
      </c>
      <c r="E854" s="527">
        <f>IC!G304</f>
        <v>0</v>
      </c>
      <c r="F854" s="530">
        <f>IC!H304</f>
        <v>0</v>
      </c>
      <c r="G854" s="531">
        <f>IC!I304</f>
        <v>0</v>
      </c>
      <c r="H854" s="532">
        <f>IC!K304</f>
        <v>0</v>
      </c>
    </row>
    <row r="855" spans="1:8">
      <c r="A855" s="525">
        <v>298</v>
      </c>
      <c r="B855" s="529" t="str">
        <f>CONCATENATE(IC!C305,"/",IC!D305)</f>
        <v>/</v>
      </c>
      <c r="C855" s="527">
        <f>IC!E305</f>
        <v>0</v>
      </c>
      <c r="D855" s="527">
        <f>IC!F305</f>
        <v>0</v>
      </c>
      <c r="E855" s="527">
        <f>IC!G305</f>
        <v>0</v>
      </c>
      <c r="F855" s="530">
        <f>IC!H305</f>
        <v>0</v>
      </c>
      <c r="G855" s="531">
        <f>IC!I305</f>
        <v>0</v>
      </c>
      <c r="H855" s="532">
        <f>IC!K305</f>
        <v>0</v>
      </c>
    </row>
    <row r="856" spans="1:8">
      <c r="A856" s="525">
        <v>299</v>
      </c>
      <c r="B856" s="529" t="str">
        <f>CONCATENATE(IC!C306,"/",IC!D306)</f>
        <v>/</v>
      </c>
      <c r="C856" s="527">
        <f>IC!E306</f>
        <v>0</v>
      </c>
      <c r="D856" s="527">
        <f>IC!F306</f>
        <v>0</v>
      </c>
      <c r="E856" s="527">
        <f>IC!G306</f>
        <v>0</v>
      </c>
      <c r="F856" s="530">
        <f>IC!H306</f>
        <v>0</v>
      </c>
      <c r="G856" s="531">
        <f>IC!I306</f>
        <v>0</v>
      </c>
      <c r="H856" s="532">
        <f>IC!K306</f>
        <v>0</v>
      </c>
    </row>
    <row r="857" spans="1:8">
      <c r="A857" s="525">
        <v>300</v>
      </c>
      <c r="B857" s="529" t="str">
        <f>CONCATENATE(IC!C307,"/",IC!D307)</f>
        <v>/</v>
      </c>
      <c r="C857" s="527">
        <f>IC!E307</f>
        <v>0</v>
      </c>
      <c r="D857" s="527">
        <f>IC!F307</f>
        <v>0</v>
      </c>
      <c r="E857" s="527">
        <f>IC!G307</f>
        <v>0</v>
      </c>
      <c r="F857" s="530">
        <f>IC!H307</f>
        <v>0</v>
      </c>
      <c r="G857" s="531">
        <f>IC!I307</f>
        <v>0</v>
      </c>
      <c r="H857" s="532">
        <f>IC!K307</f>
        <v>0</v>
      </c>
    </row>
    <row r="858" spans="1:8">
      <c r="A858" s="525">
        <v>301</v>
      </c>
      <c r="B858" s="529" t="str">
        <f>CONCATENATE(IC!C308,"/",IC!D308)</f>
        <v>/</v>
      </c>
      <c r="C858" s="527">
        <f>IC!E308</f>
        <v>0</v>
      </c>
      <c r="D858" s="527">
        <f>IC!F308</f>
        <v>0</v>
      </c>
      <c r="E858" s="527">
        <f>IC!G308</f>
        <v>0</v>
      </c>
      <c r="F858" s="530">
        <f>IC!H308</f>
        <v>0</v>
      </c>
      <c r="G858" s="531">
        <f>IC!I308</f>
        <v>0</v>
      </c>
      <c r="H858" s="532">
        <f>IC!K308</f>
        <v>0</v>
      </c>
    </row>
    <row r="859" spans="1:8">
      <c r="A859" s="525">
        <v>302</v>
      </c>
      <c r="B859" s="529" t="str">
        <f>CONCATENATE(IC!C309,"/",IC!D309)</f>
        <v>/</v>
      </c>
      <c r="C859" s="527">
        <f>IC!E309</f>
        <v>0</v>
      </c>
      <c r="D859" s="527">
        <f>IC!F309</f>
        <v>0</v>
      </c>
      <c r="E859" s="527">
        <f>IC!G309</f>
        <v>0</v>
      </c>
      <c r="F859" s="530">
        <f>IC!H309</f>
        <v>0</v>
      </c>
      <c r="G859" s="531">
        <f>IC!I309</f>
        <v>0</v>
      </c>
      <c r="H859" s="532">
        <f>IC!K309</f>
        <v>0</v>
      </c>
    </row>
    <row r="860" spans="1:8">
      <c r="A860" s="525">
        <v>303</v>
      </c>
      <c r="B860" s="529" t="str">
        <f>CONCATENATE(IC!C310,"/",IC!D310)</f>
        <v>/</v>
      </c>
      <c r="C860" s="527">
        <f>IC!E310</f>
        <v>0</v>
      </c>
      <c r="D860" s="527">
        <f>IC!F310</f>
        <v>0</v>
      </c>
      <c r="E860" s="527">
        <f>IC!G310</f>
        <v>0</v>
      </c>
      <c r="F860" s="530">
        <f>IC!H310</f>
        <v>0</v>
      </c>
      <c r="G860" s="531">
        <f>IC!I310</f>
        <v>0</v>
      </c>
      <c r="H860" s="532">
        <f>IC!K310</f>
        <v>0</v>
      </c>
    </row>
    <row r="861" spans="1:8">
      <c r="A861" s="525">
        <v>304</v>
      </c>
      <c r="B861" s="529" t="str">
        <f>CONCATENATE(IC!C311,"/",IC!D311)</f>
        <v>/</v>
      </c>
      <c r="C861" s="527">
        <f>IC!E311</f>
        <v>0</v>
      </c>
      <c r="D861" s="527">
        <f>IC!F311</f>
        <v>0</v>
      </c>
      <c r="E861" s="527">
        <f>IC!G311</f>
        <v>0</v>
      </c>
      <c r="F861" s="530">
        <f>IC!H311</f>
        <v>0</v>
      </c>
      <c r="G861" s="531">
        <f>IC!I311</f>
        <v>0</v>
      </c>
      <c r="H861" s="532">
        <f>IC!K311</f>
        <v>0</v>
      </c>
    </row>
    <row r="862" spans="1:8">
      <c r="A862" s="525">
        <v>305</v>
      </c>
      <c r="B862" s="529" t="str">
        <f>CONCATENATE(IC!C312,"/",IC!D312)</f>
        <v>/</v>
      </c>
      <c r="C862" s="527">
        <f>IC!E312</f>
        <v>0</v>
      </c>
      <c r="D862" s="527">
        <f>IC!F312</f>
        <v>0</v>
      </c>
      <c r="E862" s="527">
        <f>IC!G312</f>
        <v>0</v>
      </c>
      <c r="F862" s="530">
        <f>IC!H312</f>
        <v>0</v>
      </c>
      <c r="G862" s="531">
        <f>IC!I312</f>
        <v>0</v>
      </c>
      <c r="H862" s="532">
        <f>IC!K312</f>
        <v>0</v>
      </c>
    </row>
    <row r="863" spans="1:8">
      <c r="A863" s="525">
        <v>306</v>
      </c>
      <c r="B863" s="529" t="str">
        <f>CONCATENATE(IC!C313,"/",IC!D313)</f>
        <v>/</v>
      </c>
      <c r="C863" s="527">
        <f>IC!E313</f>
        <v>0</v>
      </c>
      <c r="D863" s="527">
        <f>IC!F313</f>
        <v>0</v>
      </c>
      <c r="E863" s="527">
        <f>IC!G313</f>
        <v>0</v>
      </c>
      <c r="F863" s="530">
        <f>IC!H313</f>
        <v>0</v>
      </c>
      <c r="G863" s="531">
        <f>IC!I313</f>
        <v>0</v>
      </c>
      <c r="H863" s="532">
        <f>IC!K313</f>
        <v>0</v>
      </c>
    </row>
    <row r="864" spans="1:8">
      <c r="A864" s="525">
        <v>307</v>
      </c>
      <c r="B864" s="529" t="str">
        <f>CONCATENATE(IC!C314,"/",IC!D314)</f>
        <v>/</v>
      </c>
      <c r="C864" s="527">
        <f>IC!E314</f>
        <v>0</v>
      </c>
      <c r="D864" s="527">
        <f>IC!F314</f>
        <v>0</v>
      </c>
      <c r="E864" s="527">
        <f>IC!G314</f>
        <v>0</v>
      </c>
      <c r="F864" s="530">
        <f>IC!H314</f>
        <v>0</v>
      </c>
      <c r="G864" s="531">
        <f>IC!I314</f>
        <v>0</v>
      </c>
      <c r="H864" s="532">
        <f>IC!K314</f>
        <v>0</v>
      </c>
    </row>
    <row r="865" spans="1:8">
      <c r="A865" s="525">
        <v>308</v>
      </c>
      <c r="B865" s="529" t="str">
        <f>CONCATENATE(IC!C315,"/",IC!D315)</f>
        <v>/</v>
      </c>
      <c r="C865" s="527">
        <f>IC!E315</f>
        <v>0</v>
      </c>
      <c r="D865" s="527">
        <f>IC!F315</f>
        <v>0</v>
      </c>
      <c r="E865" s="527">
        <f>IC!G315</f>
        <v>0</v>
      </c>
      <c r="F865" s="530">
        <f>IC!H315</f>
        <v>0</v>
      </c>
      <c r="G865" s="531">
        <f>IC!I315</f>
        <v>0</v>
      </c>
      <c r="H865" s="532">
        <f>IC!K315</f>
        <v>0</v>
      </c>
    </row>
    <row r="866" spans="1:8">
      <c r="A866" s="525">
        <v>309</v>
      </c>
      <c r="B866" s="529" t="str">
        <f>CONCATENATE(IC!C316,"/",IC!D316)</f>
        <v>/</v>
      </c>
      <c r="C866" s="527">
        <f>IC!E316</f>
        <v>0</v>
      </c>
      <c r="D866" s="527">
        <f>IC!F316</f>
        <v>0</v>
      </c>
      <c r="E866" s="527">
        <f>IC!G316</f>
        <v>0</v>
      </c>
      <c r="F866" s="530">
        <f>IC!H316</f>
        <v>0</v>
      </c>
      <c r="G866" s="531">
        <f>IC!I316</f>
        <v>0</v>
      </c>
      <c r="H866" s="532">
        <f>IC!K316</f>
        <v>0</v>
      </c>
    </row>
    <row r="867" spans="1:8">
      <c r="A867" s="525">
        <v>310</v>
      </c>
      <c r="B867" s="529" t="str">
        <f>CONCATENATE(IC!C317,"/",IC!D317)</f>
        <v>/</v>
      </c>
      <c r="C867" s="527">
        <f>IC!E317</f>
        <v>0</v>
      </c>
      <c r="D867" s="527">
        <f>IC!F317</f>
        <v>0</v>
      </c>
      <c r="E867" s="527">
        <f>IC!G317</f>
        <v>0</v>
      </c>
      <c r="F867" s="530">
        <f>IC!H317</f>
        <v>0</v>
      </c>
      <c r="G867" s="531">
        <f>IC!I317</f>
        <v>0</v>
      </c>
      <c r="H867" s="532">
        <f>IC!K317</f>
        <v>0</v>
      </c>
    </row>
    <row r="868" spans="1:8">
      <c r="A868" s="525">
        <v>311</v>
      </c>
      <c r="B868" s="529" t="str">
        <f>CONCATENATE(IC!C318,"/",IC!D318)</f>
        <v>/</v>
      </c>
      <c r="C868" s="527">
        <f>IC!E318</f>
        <v>0</v>
      </c>
      <c r="D868" s="527">
        <f>IC!F318</f>
        <v>0</v>
      </c>
      <c r="E868" s="527">
        <f>IC!G318</f>
        <v>0</v>
      </c>
      <c r="F868" s="530">
        <f>IC!H318</f>
        <v>0</v>
      </c>
      <c r="G868" s="531">
        <f>IC!I318</f>
        <v>0</v>
      </c>
      <c r="H868" s="532">
        <f>IC!K318</f>
        <v>0</v>
      </c>
    </row>
    <row r="869" spans="1:8">
      <c r="A869" s="525">
        <v>312</v>
      </c>
      <c r="B869" s="529" t="str">
        <f>CONCATENATE(IC!C319,"/",IC!D319)</f>
        <v>/</v>
      </c>
      <c r="C869" s="527">
        <f>IC!E319</f>
        <v>0</v>
      </c>
      <c r="D869" s="527">
        <f>IC!F319</f>
        <v>0</v>
      </c>
      <c r="E869" s="527">
        <f>IC!G319</f>
        <v>0</v>
      </c>
      <c r="F869" s="530">
        <f>IC!H319</f>
        <v>0</v>
      </c>
      <c r="G869" s="531">
        <f>IC!I319</f>
        <v>0</v>
      </c>
      <c r="H869" s="532">
        <f>IC!K319</f>
        <v>0</v>
      </c>
    </row>
    <row r="870" spans="1:8">
      <c r="A870" s="525">
        <v>313</v>
      </c>
      <c r="B870" s="529" t="str">
        <f>CONCATENATE(IC!C320,"/",IC!D320)</f>
        <v>/</v>
      </c>
      <c r="C870" s="527">
        <f>IC!E320</f>
        <v>0</v>
      </c>
      <c r="D870" s="527">
        <f>IC!F320</f>
        <v>0</v>
      </c>
      <c r="E870" s="527">
        <f>IC!G320</f>
        <v>0</v>
      </c>
      <c r="F870" s="530">
        <f>IC!H320</f>
        <v>0</v>
      </c>
      <c r="G870" s="531">
        <f>IC!I320</f>
        <v>0</v>
      </c>
      <c r="H870" s="532">
        <f>IC!K320</f>
        <v>0</v>
      </c>
    </row>
    <row r="871" spans="1:8">
      <c r="A871" s="525">
        <v>314</v>
      </c>
      <c r="B871" s="529" t="str">
        <f>CONCATENATE(IC!C321,"/",IC!D321)</f>
        <v>/</v>
      </c>
      <c r="C871" s="527">
        <f>IC!E321</f>
        <v>0</v>
      </c>
      <c r="D871" s="527">
        <f>IC!F321</f>
        <v>0</v>
      </c>
      <c r="E871" s="527">
        <f>IC!G321</f>
        <v>0</v>
      </c>
      <c r="F871" s="530">
        <f>IC!H321</f>
        <v>0</v>
      </c>
      <c r="G871" s="531">
        <f>IC!I321</f>
        <v>0</v>
      </c>
      <c r="H871" s="532">
        <f>IC!K321</f>
        <v>0</v>
      </c>
    </row>
    <row r="872" spans="1:8">
      <c r="A872" s="525">
        <v>315</v>
      </c>
      <c r="B872" s="529" t="str">
        <f>CONCATENATE(IC!C322,"/",IC!D322)</f>
        <v>/</v>
      </c>
      <c r="C872" s="527">
        <f>IC!E322</f>
        <v>0</v>
      </c>
      <c r="D872" s="527">
        <f>IC!F322</f>
        <v>0</v>
      </c>
      <c r="E872" s="527">
        <f>IC!G322</f>
        <v>0</v>
      </c>
      <c r="F872" s="530">
        <f>IC!H322</f>
        <v>0</v>
      </c>
      <c r="G872" s="531">
        <f>IC!I322</f>
        <v>0</v>
      </c>
      <c r="H872" s="532">
        <f>IC!K322</f>
        <v>0</v>
      </c>
    </row>
    <row r="873" spans="1:8">
      <c r="A873" s="525">
        <v>316</v>
      </c>
      <c r="B873" s="529" t="str">
        <f>CONCATENATE(IC!C323,"/",IC!D323)</f>
        <v>/</v>
      </c>
      <c r="C873" s="527">
        <f>IC!E323</f>
        <v>0</v>
      </c>
      <c r="D873" s="527">
        <f>IC!F323</f>
        <v>0</v>
      </c>
      <c r="E873" s="527">
        <f>IC!G323</f>
        <v>0</v>
      </c>
      <c r="F873" s="530">
        <f>IC!H323</f>
        <v>0</v>
      </c>
      <c r="G873" s="531">
        <f>IC!I323</f>
        <v>0</v>
      </c>
      <c r="H873" s="532">
        <f>IC!K323</f>
        <v>0</v>
      </c>
    </row>
    <row r="874" spans="1:8">
      <c r="A874" s="525">
        <v>317</v>
      </c>
      <c r="B874" s="529" t="str">
        <f>CONCATENATE(IC!C324,"/",IC!D324)</f>
        <v>/</v>
      </c>
      <c r="C874" s="527">
        <f>IC!E324</f>
        <v>0</v>
      </c>
      <c r="D874" s="527">
        <f>IC!F324</f>
        <v>0</v>
      </c>
      <c r="E874" s="527">
        <f>IC!G324</f>
        <v>0</v>
      </c>
      <c r="F874" s="530">
        <f>IC!H324</f>
        <v>0</v>
      </c>
      <c r="G874" s="531">
        <f>IC!I324</f>
        <v>0</v>
      </c>
      <c r="H874" s="532">
        <f>IC!K324</f>
        <v>0</v>
      </c>
    </row>
    <row r="875" spans="1:8">
      <c r="A875" s="525">
        <v>318</v>
      </c>
      <c r="B875" s="529" t="str">
        <f>CONCATENATE(IC!C325,"/",IC!D325)</f>
        <v>/</v>
      </c>
      <c r="C875" s="527">
        <f>IC!E325</f>
        <v>0</v>
      </c>
      <c r="D875" s="527">
        <f>IC!F325</f>
        <v>0</v>
      </c>
      <c r="E875" s="527">
        <f>IC!G325</f>
        <v>0</v>
      </c>
      <c r="F875" s="530">
        <f>IC!H325</f>
        <v>0</v>
      </c>
      <c r="G875" s="531">
        <f>IC!I325</f>
        <v>0</v>
      </c>
      <c r="H875" s="532">
        <f>IC!K325</f>
        <v>0</v>
      </c>
    </row>
    <row r="876" spans="1:8">
      <c r="A876" s="525">
        <v>319</v>
      </c>
      <c r="B876" s="529" t="str">
        <f>CONCATENATE(IC!C326,"/",IC!D326)</f>
        <v>/</v>
      </c>
      <c r="C876" s="527">
        <f>IC!E326</f>
        <v>0</v>
      </c>
      <c r="D876" s="527">
        <f>IC!F326</f>
        <v>0</v>
      </c>
      <c r="E876" s="527">
        <f>IC!G326</f>
        <v>0</v>
      </c>
      <c r="F876" s="530">
        <f>IC!H326</f>
        <v>0</v>
      </c>
      <c r="G876" s="531">
        <f>IC!I326</f>
        <v>0</v>
      </c>
      <c r="H876" s="532">
        <f>IC!K326</f>
        <v>0</v>
      </c>
    </row>
    <row r="877" spans="1:8">
      <c r="A877" s="525">
        <v>320</v>
      </c>
      <c r="B877" s="529" t="str">
        <f>CONCATENATE(IC!C327,"/",IC!D327)</f>
        <v>/</v>
      </c>
      <c r="C877" s="527">
        <f>IC!E327</f>
        <v>0</v>
      </c>
      <c r="D877" s="527">
        <f>IC!F327</f>
        <v>0</v>
      </c>
      <c r="E877" s="527">
        <f>IC!G327</f>
        <v>0</v>
      </c>
      <c r="F877" s="530">
        <f>IC!H327</f>
        <v>0</v>
      </c>
      <c r="G877" s="531">
        <f>IC!I327</f>
        <v>0</v>
      </c>
      <c r="H877" s="532">
        <f>IC!K327</f>
        <v>0</v>
      </c>
    </row>
    <row r="878" spans="1:8">
      <c r="A878" s="525">
        <v>321</v>
      </c>
      <c r="B878" s="529" t="str">
        <f>CONCATENATE(IC!C328,"/",IC!D328)</f>
        <v>/</v>
      </c>
      <c r="C878" s="527">
        <f>IC!E328</f>
        <v>0</v>
      </c>
      <c r="D878" s="527">
        <f>IC!F328</f>
        <v>0</v>
      </c>
      <c r="E878" s="527">
        <f>IC!G328</f>
        <v>0</v>
      </c>
      <c r="F878" s="530">
        <f>IC!H328</f>
        <v>0</v>
      </c>
      <c r="G878" s="531">
        <f>IC!I328</f>
        <v>0</v>
      </c>
      <c r="H878" s="532">
        <f>IC!K328</f>
        <v>0</v>
      </c>
    </row>
    <row r="879" spans="1:8">
      <c r="A879" s="525">
        <v>322</v>
      </c>
      <c r="B879" s="529" t="str">
        <f>CONCATENATE(IC!C329,"/",IC!D329)</f>
        <v>/</v>
      </c>
      <c r="C879" s="527">
        <f>IC!E329</f>
        <v>0</v>
      </c>
      <c r="D879" s="527">
        <f>IC!F329</f>
        <v>0</v>
      </c>
      <c r="E879" s="527">
        <f>IC!G329</f>
        <v>0</v>
      </c>
      <c r="F879" s="530">
        <f>IC!H329</f>
        <v>0</v>
      </c>
      <c r="G879" s="531">
        <f>IC!I329</f>
        <v>0</v>
      </c>
      <c r="H879" s="532">
        <f>IC!K329</f>
        <v>0</v>
      </c>
    </row>
    <row r="880" spans="1:8">
      <c r="A880" s="525">
        <v>323</v>
      </c>
      <c r="B880" s="529" t="str">
        <f>CONCATENATE(IC!C330,"/",IC!D330)</f>
        <v>/</v>
      </c>
      <c r="C880" s="527">
        <f>IC!E330</f>
        <v>0</v>
      </c>
      <c r="D880" s="527">
        <f>IC!F330</f>
        <v>0</v>
      </c>
      <c r="E880" s="527">
        <f>IC!G330</f>
        <v>0</v>
      </c>
      <c r="F880" s="530">
        <f>IC!H330</f>
        <v>0</v>
      </c>
      <c r="G880" s="531">
        <f>IC!I330</f>
        <v>0</v>
      </c>
      <c r="H880" s="532">
        <f>IC!K330</f>
        <v>0</v>
      </c>
    </row>
    <row r="881" spans="1:8">
      <c r="A881" s="525">
        <v>324</v>
      </c>
      <c r="B881" s="529" t="str">
        <f>CONCATENATE(IC!C331,"/",IC!D331)</f>
        <v>/</v>
      </c>
      <c r="C881" s="527">
        <f>IC!E331</f>
        <v>0</v>
      </c>
      <c r="D881" s="527">
        <f>IC!F331</f>
        <v>0</v>
      </c>
      <c r="E881" s="527">
        <f>IC!G331</f>
        <v>0</v>
      </c>
      <c r="F881" s="530">
        <f>IC!H331</f>
        <v>0</v>
      </c>
      <c r="G881" s="531">
        <f>IC!I331</f>
        <v>0</v>
      </c>
      <c r="H881" s="532">
        <f>IC!K331</f>
        <v>0</v>
      </c>
    </row>
    <row r="882" spans="1:8">
      <c r="A882" s="525">
        <v>325</v>
      </c>
      <c r="B882" s="529" t="str">
        <f>CONCATENATE(IC!C332,"/",IC!D332)</f>
        <v>/</v>
      </c>
      <c r="C882" s="527">
        <f>IC!E332</f>
        <v>0</v>
      </c>
      <c r="D882" s="527">
        <f>IC!F332</f>
        <v>0</v>
      </c>
      <c r="E882" s="527">
        <f>IC!G332</f>
        <v>0</v>
      </c>
      <c r="F882" s="530">
        <f>IC!H332</f>
        <v>0</v>
      </c>
      <c r="G882" s="531">
        <f>IC!I332</f>
        <v>0</v>
      </c>
      <c r="H882" s="532">
        <f>IC!K332</f>
        <v>0</v>
      </c>
    </row>
    <row r="883" spans="1:8">
      <c r="A883" s="525">
        <v>326</v>
      </c>
      <c r="B883" s="529" t="str">
        <f>CONCATENATE(IC!C333,"/",IC!D333)</f>
        <v>/</v>
      </c>
      <c r="C883" s="527">
        <f>IC!E333</f>
        <v>0</v>
      </c>
      <c r="D883" s="527">
        <f>IC!F333</f>
        <v>0</v>
      </c>
      <c r="E883" s="527">
        <f>IC!G333</f>
        <v>0</v>
      </c>
      <c r="F883" s="530">
        <f>IC!H333</f>
        <v>0</v>
      </c>
      <c r="G883" s="531">
        <f>IC!I333</f>
        <v>0</v>
      </c>
      <c r="H883" s="532">
        <f>IC!K333</f>
        <v>0</v>
      </c>
    </row>
    <row r="884" spans="1:8">
      <c r="A884" s="525">
        <v>327</v>
      </c>
      <c r="B884" s="529" t="str">
        <f>CONCATENATE(IC!C334,"/",IC!D334)</f>
        <v>/</v>
      </c>
      <c r="C884" s="527">
        <f>IC!E334</f>
        <v>0</v>
      </c>
      <c r="D884" s="527">
        <f>IC!F334</f>
        <v>0</v>
      </c>
      <c r="E884" s="527">
        <f>IC!G334</f>
        <v>0</v>
      </c>
      <c r="F884" s="530">
        <f>IC!H334</f>
        <v>0</v>
      </c>
      <c r="G884" s="531">
        <f>IC!I334</f>
        <v>0</v>
      </c>
      <c r="H884" s="532">
        <f>IC!K334</f>
        <v>0</v>
      </c>
    </row>
    <row r="885" spans="1:8">
      <c r="A885" s="525">
        <v>328</v>
      </c>
      <c r="B885" s="529" t="str">
        <f>CONCATENATE(IC!C335,"/",IC!D335)</f>
        <v>/</v>
      </c>
      <c r="C885" s="527">
        <f>IC!E335</f>
        <v>0</v>
      </c>
      <c r="D885" s="527">
        <f>IC!F335</f>
        <v>0</v>
      </c>
      <c r="E885" s="527">
        <f>IC!G335</f>
        <v>0</v>
      </c>
      <c r="F885" s="530">
        <f>IC!H335</f>
        <v>0</v>
      </c>
      <c r="G885" s="531">
        <f>IC!I335</f>
        <v>0</v>
      </c>
      <c r="H885" s="532">
        <f>IC!K335</f>
        <v>0</v>
      </c>
    </row>
    <row r="886" spans="1:8">
      <c r="A886" s="525">
        <v>329</v>
      </c>
      <c r="B886" s="529" t="str">
        <f>CONCATENATE(IC!C336,"/",IC!D336)</f>
        <v>/</v>
      </c>
      <c r="C886" s="527">
        <f>IC!E336</f>
        <v>0</v>
      </c>
      <c r="D886" s="527">
        <f>IC!F336</f>
        <v>0</v>
      </c>
      <c r="E886" s="527">
        <f>IC!G336</f>
        <v>0</v>
      </c>
      <c r="F886" s="530">
        <f>IC!H336</f>
        <v>0</v>
      </c>
      <c r="G886" s="531">
        <f>IC!I336</f>
        <v>0</v>
      </c>
      <c r="H886" s="532">
        <f>IC!K336</f>
        <v>0</v>
      </c>
    </row>
    <row r="887" spans="1:8">
      <c r="A887" s="525">
        <v>330</v>
      </c>
      <c r="B887" s="529" t="str">
        <f>CONCATENATE(IC!C337,"/",IC!D337)</f>
        <v>/</v>
      </c>
      <c r="C887" s="527">
        <f>IC!E337</f>
        <v>0</v>
      </c>
      <c r="D887" s="527">
        <f>IC!F337</f>
        <v>0</v>
      </c>
      <c r="E887" s="527">
        <f>IC!G337</f>
        <v>0</v>
      </c>
      <c r="F887" s="530">
        <f>IC!H337</f>
        <v>0</v>
      </c>
      <c r="G887" s="531">
        <f>IC!I337</f>
        <v>0</v>
      </c>
      <c r="H887" s="532">
        <f>IC!K337</f>
        <v>0</v>
      </c>
    </row>
    <row r="888" spans="1:8">
      <c r="A888" s="525">
        <v>331</v>
      </c>
      <c r="B888" s="529" t="str">
        <f>CONCATENATE(IC!C338,"/",IC!D338)</f>
        <v>/</v>
      </c>
      <c r="C888" s="527">
        <f>IC!E338</f>
        <v>0</v>
      </c>
      <c r="D888" s="527">
        <f>IC!F338</f>
        <v>0</v>
      </c>
      <c r="E888" s="527">
        <f>IC!G338</f>
        <v>0</v>
      </c>
      <c r="F888" s="530">
        <f>IC!H338</f>
        <v>0</v>
      </c>
      <c r="G888" s="531">
        <f>IC!I338</f>
        <v>0</v>
      </c>
      <c r="H888" s="532">
        <f>IC!K338</f>
        <v>0</v>
      </c>
    </row>
    <row r="889" spans="1:8">
      <c r="A889" s="525">
        <v>332</v>
      </c>
      <c r="B889" s="529" t="str">
        <f>CONCATENATE(IC!C339,"/",IC!D339)</f>
        <v>/</v>
      </c>
      <c r="C889" s="527">
        <f>IC!E339</f>
        <v>0</v>
      </c>
      <c r="D889" s="527">
        <f>IC!F339</f>
        <v>0</v>
      </c>
      <c r="E889" s="527">
        <f>IC!G339</f>
        <v>0</v>
      </c>
      <c r="F889" s="530">
        <f>IC!H339</f>
        <v>0</v>
      </c>
      <c r="G889" s="531">
        <f>IC!I339</f>
        <v>0</v>
      </c>
      <c r="H889" s="532">
        <f>IC!K339</f>
        <v>0</v>
      </c>
    </row>
    <row r="890" spans="1:8">
      <c r="A890" s="525">
        <v>333</v>
      </c>
      <c r="B890" s="529" t="str">
        <f>CONCATENATE(IC!C340,"/",IC!D340)</f>
        <v>/</v>
      </c>
      <c r="C890" s="527">
        <f>IC!E340</f>
        <v>0</v>
      </c>
      <c r="D890" s="527">
        <f>IC!F340</f>
        <v>0</v>
      </c>
      <c r="E890" s="527">
        <f>IC!G340</f>
        <v>0</v>
      </c>
      <c r="F890" s="530">
        <f>IC!H340</f>
        <v>0</v>
      </c>
      <c r="G890" s="531">
        <f>IC!I340</f>
        <v>0</v>
      </c>
      <c r="H890" s="532">
        <f>IC!K340</f>
        <v>0</v>
      </c>
    </row>
    <row r="891" spans="1:8">
      <c r="A891" s="525">
        <v>334</v>
      </c>
      <c r="B891" s="529" t="str">
        <f>CONCATENATE(IC!C341,"/",IC!D341)</f>
        <v>/</v>
      </c>
      <c r="C891" s="527">
        <f>IC!E341</f>
        <v>0</v>
      </c>
      <c r="D891" s="527">
        <f>IC!F341</f>
        <v>0</v>
      </c>
      <c r="E891" s="527">
        <f>IC!G341</f>
        <v>0</v>
      </c>
      <c r="F891" s="530">
        <f>IC!H341</f>
        <v>0</v>
      </c>
      <c r="G891" s="531">
        <f>IC!I341</f>
        <v>0</v>
      </c>
      <c r="H891" s="532">
        <f>IC!K341</f>
        <v>0</v>
      </c>
    </row>
    <row r="892" spans="1:8">
      <c r="A892" s="525">
        <v>335</v>
      </c>
      <c r="B892" s="529" t="str">
        <f>CONCATENATE(IC!C342,"/",IC!D342)</f>
        <v>/</v>
      </c>
      <c r="C892" s="527">
        <f>IC!E342</f>
        <v>0</v>
      </c>
      <c r="D892" s="527">
        <f>IC!F342</f>
        <v>0</v>
      </c>
      <c r="E892" s="527">
        <f>IC!G342</f>
        <v>0</v>
      </c>
      <c r="F892" s="530">
        <f>IC!H342</f>
        <v>0</v>
      </c>
      <c r="G892" s="531">
        <f>IC!I342</f>
        <v>0</v>
      </c>
      <c r="H892" s="532">
        <f>IC!K342</f>
        <v>0</v>
      </c>
    </row>
    <row r="893" spans="1:8">
      <c r="A893" s="525">
        <v>336</v>
      </c>
      <c r="B893" s="529" t="str">
        <f>CONCATENATE(IC!C343,"/",IC!D343)</f>
        <v>/</v>
      </c>
      <c r="C893" s="527">
        <f>IC!E343</f>
        <v>0</v>
      </c>
      <c r="D893" s="527">
        <f>IC!F343</f>
        <v>0</v>
      </c>
      <c r="E893" s="527">
        <f>IC!G343</f>
        <v>0</v>
      </c>
      <c r="F893" s="530">
        <f>IC!H343</f>
        <v>0</v>
      </c>
      <c r="G893" s="531">
        <f>IC!I343</f>
        <v>0</v>
      </c>
      <c r="H893" s="532">
        <f>IC!K343</f>
        <v>0</v>
      </c>
    </row>
    <row r="894" spans="1:8">
      <c r="A894" s="525">
        <v>337</v>
      </c>
      <c r="B894" s="529" t="str">
        <f>CONCATENATE(IC!C344,"/",IC!D344)</f>
        <v>/</v>
      </c>
      <c r="C894" s="527">
        <f>IC!E344</f>
        <v>0</v>
      </c>
      <c r="D894" s="527">
        <f>IC!F344</f>
        <v>0</v>
      </c>
      <c r="E894" s="527">
        <f>IC!G344</f>
        <v>0</v>
      </c>
      <c r="F894" s="530">
        <f>IC!H344</f>
        <v>0</v>
      </c>
      <c r="G894" s="531">
        <f>IC!I344</f>
        <v>0</v>
      </c>
      <c r="H894" s="532">
        <f>IC!K344</f>
        <v>0</v>
      </c>
    </row>
    <row r="895" spans="1:8">
      <c r="A895" s="525">
        <v>338</v>
      </c>
      <c r="B895" s="529" t="str">
        <f>CONCATENATE(IC!C345,"/",IC!D345)</f>
        <v>/</v>
      </c>
      <c r="C895" s="527">
        <f>IC!E345</f>
        <v>0</v>
      </c>
      <c r="D895" s="527">
        <f>IC!F345</f>
        <v>0</v>
      </c>
      <c r="E895" s="527">
        <f>IC!G345</f>
        <v>0</v>
      </c>
      <c r="F895" s="530">
        <f>IC!H345</f>
        <v>0</v>
      </c>
      <c r="G895" s="531">
        <f>IC!I345</f>
        <v>0</v>
      </c>
      <c r="H895" s="532">
        <f>IC!K345</f>
        <v>0</v>
      </c>
    </row>
    <row r="896" spans="1:8">
      <c r="A896" s="525">
        <v>339</v>
      </c>
      <c r="B896" s="529" t="str">
        <f>CONCATENATE(IC!C346,"/",IC!D346)</f>
        <v>/</v>
      </c>
      <c r="C896" s="527">
        <f>IC!E346</f>
        <v>0</v>
      </c>
      <c r="D896" s="527">
        <f>IC!F346</f>
        <v>0</v>
      </c>
      <c r="E896" s="527">
        <f>IC!G346</f>
        <v>0</v>
      </c>
      <c r="F896" s="530">
        <f>IC!H346</f>
        <v>0</v>
      </c>
      <c r="G896" s="531">
        <f>IC!I346</f>
        <v>0</v>
      </c>
      <c r="H896" s="532">
        <f>IC!K346</f>
        <v>0</v>
      </c>
    </row>
    <row r="897" spans="1:8">
      <c r="A897" s="525">
        <v>340</v>
      </c>
      <c r="B897" s="529" t="str">
        <f>CONCATENATE(IC!C347,"/",IC!D347)</f>
        <v>/</v>
      </c>
      <c r="C897" s="527">
        <f>IC!E347</f>
        <v>0</v>
      </c>
      <c r="D897" s="527">
        <f>IC!F347</f>
        <v>0</v>
      </c>
      <c r="E897" s="527">
        <f>IC!G347</f>
        <v>0</v>
      </c>
      <c r="F897" s="530">
        <f>IC!H347</f>
        <v>0</v>
      </c>
      <c r="G897" s="531">
        <f>IC!I347</f>
        <v>0</v>
      </c>
      <c r="H897" s="532">
        <f>IC!K347</f>
        <v>0</v>
      </c>
    </row>
    <row r="898" spans="1:8">
      <c r="A898" s="525">
        <v>341</v>
      </c>
      <c r="B898" s="529" t="str">
        <f>CONCATENATE(IC!C348,"/",IC!D348)</f>
        <v>/</v>
      </c>
      <c r="C898" s="527">
        <f>IC!E348</f>
        <v>0</v>
      </c>
      <c r="D898" s="527">
        <f>IC!F348</f>
        <v>0</v>
      </c>
      <c r="E898" s="527">
        <f>IC!G348</f>
        <v>0</v>
      </c>
      <c r="F898" s="530">
        <f>IC!H348</f>
        <v>0</v>
      </c>
      <c r="G898" s="531">
        <f>IC!I348</f>
        <v>0</v>
      </c>
      <c r="H898" s="532">
        <f>IC!K348</f>
        <v>0</v>
      </c>
    </row>
    <row r="899" spans="1:8">
      <c r="A899" s="525">
        <v>342</v>
      </c>
      <c r="B899" s="529" t="str">
        <f>CONCATENATE(IC!C349,"/",IC!D349)</f>
        <v>/</v>
      </c>
      <c r="C899" s="527">
        <f>IC!E349</f>
        <v>0</v>
      </c>
      <c r="D899" s="527">
        <f>IC!F349</f>
        <v>0</v>
      </c>
      <c r="E899" s="527">
        <f>IC!G349</f>
        <v>0</v>
      </c>
      <c r="F899" s="530">
        <f>IC!H349</f>
        <v>0</v>
      </c>
      <c r="G899" s="531">
        <f>IC!I349</f>
        <v>0</v>
      </c>
      <c r="H899" s="532">
        <f>IC!K349</f>
        <v>0</v>
      </c>
    </row>
    <row r="900" spans="1:8">
      <c r="A900" s="525">
        <v>343</v>
      </c>
      <c r="B900" s="529" t="str">
        <f>CONCATENATE(IC!C350,"/",IC!D350)</f>
        <v>/</v>
      </c>
      <c r="C900" s="527">
        <f>IC!E350</f>
        <v>0</v>
      </c>
      <c r="D900" s="527">
        <f>IC!F350</f>
        <v>0</v>
      </c>
      <c r="E900" s="527">
        <f>IC!G350</f>
        <v>0</v>
      </c>
      <c r="F900" s="530">
        <f>IC!H350</f>
        <v>0</v>
      </c>
      <c r="G900" s="531">
        <f>IC!I350</f>
        <v>0</v>
      </c>
      <c r="H900" s="532">
        <f>IC!K350</f>
        <v>0</v>
      </c>
    </row>
    <row r="901" spans="1:8">
      <c r="A901" s="525">
        <v>344</v>
      </c>
      <c r="B901" s="529" t="str">
        <f>CONCATENATE(IC!C351,"/",IC!D351)</f>
        <v>/</v>
      </c>
      <c r="C901" s="527">
        <f>IC!E351</f>
        <v>0</v>
      </c>
      <c r="D901" s="527">
        <f>IC!F351</f>
        <v>0</v>
      </c>
      <c r="E901" s="527">
        <f>IC!G351</f>
        <v>0</v>
      </c>
      <c r="F901" s="530">
        <f>IC!H351</f>
        <v>0</v>
      </c>
      <c r="G901" s="531">
        <f>IC!I351</f>
        <v>0</v>
      </c>
      <c r="H901" s="532">
        <f>IC!K351</f>
        <v>0</v>
      </c>
    </row>
    <row r="902" spans="1:8">
      <c r="A902" s="525">
        <v>345</v>
      </c>
      <c r="B902" s="529" t="str">
        <f>CONCATENATE(IC!C352,"/",IC!D352)</f>
        <v>/</v>
      </c>
      <c r="C902" s="527">
        <f>IC!E352</f>
        <v>0</v>
      </c>
      <c r="D902" s="527">
        <f>IC!F352</f>
        <v>0</v>
      </c>
      <c r="E902" s="527">
        <f>IC!G352</f>
        <v>0</v>
      </c>
      <c r="F902" s="530">
        <f>IC!H352</f>
        <v>0</v>
      </c>
      <c r="G902" s="531">
        <f>IC!I352</f>
        <v>0</v>
      </c>
      <c r="H902" s="532">
        <f>IC!K352</f>
        <v>0</v>
      </c>
    </row>
    <row r="903" spans="1:8">
      <c r="A903" s="525">
        <v>346</v>
      </c>
      <c r="B903" s="529" t="str">
        <f>CONCATENATE(IC!C353,"/",IC!D353)</f>
        <v>/</v>
      </c>
      <c r="C903" s="527">
        <f>IC!E353</f>
        <v>0</v>
      </c>
      <c r="D903" s="527">
        <f>IC!F353</f>
        <v>0</v>
      </c>
      <c r="E903" s="527">
        <f>IC!G353</f>
        <v>0</v>
      </c>
      <c r="F903" s="530">
        <f>IC!H353</f>
        <v>0</v>
      </c>
      <c r="G903" s="531">
        <f>IC!I353</f>
        <v>0</v>
      </c>
      <c r="H903" s="532">
        <f>IC!K353</f>
        <v>0</v>
      </c>
    </row>
    <row r="904" spans="1:8">
      <c r="A904" s="525">
        <v>347</v>
      </c>
      <c r="B904" s="529" t="str">
        <f>CONCATENATE(IC!C354,"/",IC!D354)</f>
        <v>/</v>
      </c>
      <c r="C904" s="527">
        <f>IC!E354</f>
        <v>0</v>
      </c>
      <c r="D904" s="527">
        <f>IC!F354</f>
        <v>0</v>
      </c>
      <c r="E904" s="527">
        <f>IC!G354</f>
        <v>0</v>
      </c>
      <c r="F904" s="530">
        <f>IC!H354</f>
        <v>0</v>
      </c>
      <c r="G904" s="531">
        <f>IC!I354</f>
        <v>0</v>
      </c>
      <c r="H904" s="532">
        <f>IC!K354</f>
        <v>0</v>
      </c>
    </row>
    <row r="905" spans="1:8">
      <c r="A905" s="525">
        <v>348</v>
      </c>
      <c r="B905" s="529" t="str">
        <f>CONCATENATE(IC!C355,"/",IC!D355)</f>
        <v>/</v>
      </c>
      <c r="C905" s="527">
        <f>IC!E355</f>
        <v>0</v>
      </c>
      <c r="D905" s="527">
        <f>IC!F355</f>
        <v>0</v>
      </c>
      <c r="E905" s="527">
        <f>IC!G355</f>
        <v>0</v>
      </c>
      <c r="F905" s="530">
        <f>IC!H355</f>
        <v>0</v>
      </c>
      <c r="G905" s="531">
        <f>IC!I355</f>
        <v>0</v>
      </c>
      <c r="H905" s="532">
        <f>IC!K355</f>
        <v>0</v>
      </c>
    </row>
    <row r="906" spans="1:8">
      <c r="A906" s="525">
        <v>349</v>
      </c>
      <c r="B906" s="529" t="str">
        <f>CONCATENATE(IC!C356,"/",IC!D356)</f>
        <v>/</v>
      </c>
      <c r="C906" s="527">
        <f>IC!E356</f>
        <v>0</v>
      </c>
      <c r="D906" s="527">
        <f>IC!F356</f>
        <v>0</v>
      </c>
      <c r="E906" s="527">
        <f>IC!G356</f>
        <v>0</v>
      </c>
      <c r="F906" s="530">
        <f>IC!H356</f>
        <v>0</v>
      </c>
      <c r="G906" s="531">
        <f>IC!I356</f>
        <v>0</v>
      </c>
      <c r="H906" s="532">
        <f>IC!K356</f>
        <v>0</v>
      </c>
    </row>
    <row r="907" spans="1:8">
      <c r="A907" s="525">
        <v>350</v>
      </c>
      <c r="B907" s="529" t="str">
        <f>CONCATENATE(IC!C357,"/",IC!D357)</f>
        <v>/</v>
      </c>
      <c r="C907" s="527">
        <f>IC!E357</f>
        <v>0</v>
      </c>
      <c r="D907" s="527">
        <f>IC!F357</f>
        <v>0</v>
      </c>
      <c r="E907" s="527">
        <f>IC!G357</f>
        <v>0</v>
      </c>
      <c r="F907" s="530">
        <f>IC!H357</f>
        <v>0</v>
      </c>
      <c r="G907" s="531">
        <f>IC!I357</f>
        <v>0</v>
      </c>
      <c r="H907" s="532">
        <f>IC!K357</f>
        <v>0</v>
      </c>
    </row>
    <row r="908" spans="1:8">
      <c r="A908" s="525">
        <v>351</v>
      </c>
      <c r="B908" s="529" t="str">
        <f>CONCATENATE(IC!C358,"/",IC!D358)</f>
        <v>/</v>
      </c>
      <c r="C908" s="527">
        <f>IC!E358</f>
        <v>0</v>
      </c>
      <c r="D908" s="527">
        <f>IC!F358</f>
        <v>0</v>
      </c>
      <c r="E908" s="527">
        <f>IC!G358</f>
        <v>0</v>
      </c>
      <c r="F908" s="530">
        <f>IC!H358</f>
        <v>0</v>
      </c>
      <c r="G908" s="531">
        <f>IC!I358</f>
        <v>0</v>
      </c>
      <c r="H908" s="532">
        <f>IC!K358</f>
        <v>0</v>
      </c>
    </row>
    <row r="909" spans="1:8">
      <c r="A909" s="525">
        <v>352</v>
      </c>
      <c r="B909" s="529" t="str">
        <f>CONCATENATE(IC!C359,"/",IC!D359)</f>
        <v>/</v>
      </c>
      <c r="C909" s="527">
        <f>IC!E359</f>
        <v>0</v>
      </c>
      <c r="D909" s="527">
        <f>IC!F359</f>
        <v>0</v>
      </c>
      <c r="E909" s="527">
        <f>IC!G359</f>
        <v>0</v>
      </c>
      <c r="F909" s="530">
        <f>IC!H359</f>
        <v>0</v>
      </c>
      <c r="G909" s="531">
        <f>IC!I359</f>
        <v>0</v>
      </c>
      <c r="H909" s="532">
        <f>IC!K359</f>
        <v>0</v>
      </c>
    </row>
    <row r="910" spans="1:8">
      <c r="A910" s="525">
        <v>353</v>
      </c>
      <c r="B910" s="529" t="str">
        <f>CONCATENATE(IC!C360,"/",IC!D360)</f>
        <v>/</v>
      </c>
      <c r="C910" s="527">
        <f>IC!E360</f>
        <v>0</v>
      </c>
      <c r="D910" s="527">
        <f>IC!F360</f>
        <v>0</v>
      </c>
      <c r="E910" s="527">
        <f>IC!G360</f>
        <v>0</v>
      </c>
      <c r="F910" s="530">
        <f>IC!H360</f>
        <v>0</v>
      </c>
      <c r="G910" s="531">
        <f>IC!I360</f>
        <v>0</v>
      </c>
      <c r="H910" s="532">
        <f>IC!K360</f>
        <v>0</v>
      </c>
    </row>
    <row r="911" spans="1:8">
      <c r="A911" s="525">
        <v>354</v>
      </c>
      <c r="B911" s="529" t="str">
        <f>CONCATENATE(IC!C361,"/",IC!D361)</f>
        <v>/</v>
      </c>
      <c r="C911" s="527">
        <f>IC!E361</f>
        <v>0</v>
      </c>
      <c r="D911" s="527">
        <f>IC!F361</f>
        <v>0</v>
      </c>
      <c r="E911" s="527">
        <f>IC!G361</f>
        <v>0</v>
      </c>
      <c r="F911" s="530">
        <f>IC!H361</f>
        <v>0</v>
      </c>
      <c r="G911" s="531">
        <f>IC!I361</f>
        <v>0</v>
      </c>
      <c r="H911" s="532">
        <f>IC!K361</f>
        <v>0</v>
      </c>
    </row>
    <row r="912" spans="1:8">
      <c r="A912" s="525">
        <v>355</v>
      </c>
      <c r="B912" s="529" t="str">
        <f>CONCATENATE(IC!C362,"/",IC!D362)</f>
        <v>/</v>
      </c>
      <c r="C912" s="527">
        <f>IC!E362</f>
        <v>0</v>
      </c>
      <c r="D912" s="527">
        <f>IC!F362</f>
        <v>0</v>
      </c>
      <c r="E912" s="527">
        <f>IC!G362</f>
        <v>0</v>
      </c>
      <c r="F912" s="530">
        <f>IC!H362</f>
        <v>0</v>
      </c>
      <c r="G912" s="531">
        <f>IC!I362</f>
        <v>0</v>
      </c>
      <c r="H912" s="532">
        <f>IC!K362</f>
        <v>0</v>
      </c>
    </row>
    <row r="913" spans="1:8">
      <c r="A913" s="525">
        <v>356</v>
      </c>
      <c r="B913" s="529" t="str">
        <f>CONCATENATE(IC!C363,"/",IC!D363)</f>
        <v>/</v>
      </c>
      <c r="C913" s="527">
        <f>IC!E363</f>
        <v>0</v>
      </c>
      <c r="D913" s="527">
        <f>IC!F363</f>
        <v>0</v>
      </c>
      <c r="E913" s="527">
        <f>IC!G363</f>
        <v>0</v>
      </c>
      <c r="F913" s="530">
        <f>IC!H363</f>
        <v>0</v>
      </c>
      <c r="G913" s="531">
        <f>IC!I363</f>
        <v>0</v>
      </c>
      <c r="H913" s="532">
        <f>IC!K363</f>
        <v>0</v>
      </c>
    </row>
    <row r="914" spans="1:8">
      <c r="A914" s="525">
        <v>357</v>
      </c>
      <c r="B914" s="529" t="str">
        <f>CONCATENATE(IC!C364,"/",IC!D364)</f>
        <v>/</v>
      </c>
      <c r="C914" s="527">
        <f>IC!E364</f>
        <v>0</v>
      </c>
      <c r="D914" s="527">
        <f>IC!F364</f>
        <v>0</v>
      </c>
      <c r="E914" s="527">
        <f>IC!G364</f>
        <v>0</v>
      </c>
      <c r="F914" s="530">
        <f>IC!H364</f>
        <v>0</v>
      </c>
      <c r="G914" s="531">
        <f>IC!I364</f>
        <v>0</v>
      </c>
      <c r="H914" s="532">
        <f>IC!K364</f>
        <v>0</v>
      </c>
    </row>
    <row r="915" spans="1:8">
      <c r="A915" s="525">
        <v>358</v>
      </c>
      <c r="B915" s="529" t="str">
        <f>CONCATENATE(IC!C365,"/",IC!D365)</f>
        <v>/</v>
      </c>
      <c r="C915" s="527">
        <f>IC!E365</f>
        <v>0</v>
      </c>
      <c r="D915" s="527">
        <f>IC!F365</f>
        <v>0</v>
      </c>
      <c r="E915" s="527">
        <f>IC!G365</f>
        <v>0</v>
      </c>
      <c r="F915" s="530">
        <f>IC!H365</f>
        <v>0</v>
      </c>
      <c r="G915" s="531">
        <f>IC!I365</f>
        <v>0</v>
      </c>
      <c r="H915" s="532">
        <f>IC!K365</f>
        <v>0</v>
      </c>
    </row>
    <row r="916" spans="1:8">
      <c r="A916" s="525">
        <v>359</v>
      </c>
      <c r="B916" s="529" t="str">
        <f>CONCATENATE(IC!C366,"/",IC!D366)</f>
        <v>/</v>
      </c>
      <c r="C916" s="527">
        <f>IC!E366</f>
        <v>0</v>
      </c>
      <c r="D916" s="527">
        <f>IC!F366</f>
        <v>0</v>
      </c>
      <c r="E916" s="527">
        <f>IC!G366</f>
        <v>0</v>
      </c>
      <c r="F916" s="530">
        <f>IC!H366</f>
        <v>0</v>
      </c>
      <c r="G916" s="531">
        <f>IC!I366</f>
        <v>0</v>
      </c>
      <c r="H916" s="532">
        <f>IC!K366</f>
        <v>0</v>
      </c>
    </row>
    <row r="917" spans="1:8">
      <c r="A917" s="525">
        <v>360</v>
      </c>
      <c r="B917" s="529" t="str">
        <f>CONCATENATE(IC!C367,"/",IC!D367)</f>
        <v>/</v>
      </c>
      <c r="C917" s="527">
        <f>IC!E367</f>
        <v>0</v>
      </c>
      <c r="D917" s="527">
        <f>IC!F367</f>
        <v>0</v>
      </c>
      <c r="E917" s="527">
        <f>IC!G367</f>
        <v>0</v>
      </c>
      <c r="F917" s="530">
        <f>IC!H367</f>
        <v>0</v>
      </c>
      <c r="G917" s="531">
        <f>IC!I367</f>
        <v>0</v>
      </c>
      <c r="H917" s="532">
        <f>IC!K367</f>
        <v>0</v>
      </c>
    </row>
    <row r="918" spans="1:8">
      <c r="A918" s="525">
        <v>361</v>
      </c>
      <c r="B918" s="529" t="str">
        <f>CONCATENATE(IC!C368,"/",IC!D368)</f>
        <v>/</v>
      </c>
      <c r="C918" s="527">
        <f>IC!E368</f>
        <v>0</v>
      </c>
      <c r="D918" s="527">
        <f>IC!F368</f>
        <v>0</v>
      </c>
      <c r="E918" s="527">
        <f>IC!G368</f>
        <v>0</v>
      </c>
      <c r="F918" s="530">
        <f>IC!H368</f>
        <v>0</v>
      </c>
      <c r="G918" s="531">
        <f>IC!I368</f>
        <v>0</v>
      </c>
      <c r="H918" s="532">
        <f>IC!K368</f>
        <v>0</v>
      </c>
    </row>
    <row r="919" spans="1:8">
      <c r="A919" s="525">
        <v>362</v>
      </c>
      <c r="B919" s="529" t="str">
        <f>CONCATENATE(IC!C369,"/",IC!D369)</f>
        <v>/</v>
      </c>
      <c r="C919" s="527">
        <f>IC!E369</f>
        <v>0</v>
      </c>
      <c r="D919" s="527">
        <f>IC!F369</f>
        <v>0</v>
      </c>
      <c r="E919" s="527">
        <f>IC!G369</f>
        <v>0</v>
      </c>
      <c r="F919" s="530">
        <f>IC!H369</f>
        <v>0</v>
      </c>
      <c r="G919" s="531">
        <f>IC!I369</f>
        <v>0</v>
      </c>
      <c r="H919" s="532">
        <f>IC!K369</f>
        <v>0</v>
      </c>
    </row>
    <row r="920" spans="1:8">
      <c r="A920" s="525">
        <v>363</v>
      </c>
      <c r="B920" s="529" t="str">
        <f>CONCATENATE(IC!C370,"/",IC!D370)</f>
        <v>/</v>
      </c>
      <c r="C920" s="527">
        <f>IC!E370</f>
        <v>0</v>
      </c>
      <c r="D920" s="527">
        <f>IC!F370</f>
        <v>0</v>
      </c>
      <c r="E920" s="527">
        <f>IC!G370</f>
        <v>0</v>
      </c>
      <c r="F920" s="530">
        <f>IC!H370</f>
        <v>0</v>
      </c>
      <c r="G920" s="531">
        <f>IC!I370</f>
        <v>0</v>
      </c>
      <c r="H920" s="532">
        <f>IC!K370</f>
        <v>0</v>
      </c>
    </row>
    <row r="921" spans="1:8">
      <c r="A921" s="525">
        <v>364</v>
      </c>
      <c r="B921" s="529" t="str">
        <f>CONCATENATE(IC!C371,"/",IC!D371)</f>
        <v>/</v>
      </c>
      <c r="C921" s="527">
        <f>IC!E371</f>
        <v>0</v>
      </c>
      <c r="D921" s="527">
        <f>IC!F371</f>
        <v>0</v>
      </c>
      <c r="E921" s="527">
        <f>IC!G371</f>
        <v>0</v>
      </c>
      <c r="F921" s="530">
        <f>IC!H371</f>
        <v>0</v>
      </c>
      <c r="G921" s="531">
        <f>IC!I371</f>
        <v>0</v>
      </c>
      <c r="H921" s="532">
        <f>IC!K371</f>
        <v>0</v>
      </c>
    </row>
    <row r="922" spans="1:8">
      <c r="A922" s="525">
        <v>365</v>
      </c>
      <c r="B922" s="529" t="str">
        <f>CONCATENATE(IC!C372,"/",IC!D372)</f>
        <v>/</v>
      </c>
      <c r="C922" s="527">
        <f>IC!E372</f>
        <v>0</v>
      </c>
      <c r="D922" s="527">
        <f>IC!F372</f>
        <v>0</v>
      </c>
      <c r="E922" s="527">
        <f>IC!G372</f>
        <v>0</v>
      </c>
      <c r="F922" s="530">
        <f>IC!H372</f>
        <v>0</v>
      </c>
      <c r="G922" s="531">
        <f>IC!I372</f>
        <v>0</v>
      </c>
      <c r="H922" s="532">
        <f>IC!K372</f>
        <v>0</v>
      </c>
    </row>
    <row r="923" spans="1:8">
      <c r="A923" s="525">
        <v>366</v>
      </c>
      <c r="B923" s="529" t="str">
        <f>CONCATENATE(IC!C373,"/",IC!D373)</f>
        <v>/</v>
      </c>
      <c r="C923" s="527">
        <f>IC!E373</f>
        <v>0</v>
      </c>
      <c r="D923" s="527">
        <f>IC!F373</f>
        <v>0</v>
      </c>
      <c r="E923" s="527">
        <f>IC!G373</f>
        <v>0</v>
      </c>
      <c r="F923" s="530">
        <f>IC!H373</f>
        <v>0</v>
      </c>
      <c r="G923" s="531">
        <f>IC!I373</f>
        <v>0</v>
      </c>
      <c r="H923" s="532">
        <f>IC!K373</f>
        <v>0</v>
      </c>
    </row>
    <row r="924" spans="1:8">
      <c r="A924" s="525">
        <v>367</v>
      </c>
      <c r="B924" s="529" t="str">
        <f>CONCATENATE(IC!C374,"/",IC!D374)</f>
        <v>/</v>
      </c>
      <c r="C924" s="527">
        <f>IC!E374</f>
        <v>0</v>
      </c>
      <c r="D924" s="527">
        <f>IC!F374</f>
        <v>0</v>
      </c>
      <c r="E924" s="527">
        <f>IC!G374</f>
        <v>0</v>
      </c>
      <c r="F924" s="530">
        <f>IC!H374</f>
        <v>0</v>
      </c>
      <c r="G924" s="531">
        <f>IC!I374</f>
        <v>0</v>
      </c>
      <c r="H924" s="532">
        <f>IC!K374</f>
        <v>0</v>
      </c>
    </row>
    <row r="925" spans="1:8">
      <c r="A925" s="525">
        <v>368</v>
      </c>
      <c r="B925" s="529" t="str">
        <f>CONCATENATE(IC!C375,"/",IC!D375)</f>
        <v>/</v>
      </c>
      <c r="C925" s="527">
        <f>IC!E375</f>
        <v>0</v>
      </c>
      <c r="D925" s="527">
        <f>IC!F375</f>
        <v>0</v>
      </c>
      <c r="E925" s="527">
        <f>IC!G375</f>
        <v>0</v>
      </c>
      <c r="F925" s="530">
        <f>IC!H375</f>
        <v>0</v>
      </c>
      <c r="G925" s="531">
        <f>IC!I375</f>
        <v>0</v>
      </c>
      <c r="H925" s="532">
        <f>IC!K375</f>
        <v>0</v>
      </c>
    </row>
    <row r="926" spans="1:8">
      <c r="A926" s="525">
        <v>369</v>
      </c>
      <c r="B926" s="529" t="str">
        <f>CONCATENATE(IC!C376,"/",IC!D376)</f>
        <v>/</v>
      </c>
      <c r="C926" s="527">
        <f>IC!E376</f>
        <v>0</v>
      </c>
      <c r="D926" s="527">
        <f>IC!F376</f>
        <v>0</v>
      </c>
      <c r="E926" s="527">
        <f>IC!G376</f>
        <v>0</v>
      </c>
      <c r="F926" s="530">
        <f>IC!H376</f>
        <v>0</v>
      </c>
      <c r="G926" s="531">
        <f>IC!I376</f>
        <v>0</v>
      </c>
      <c r="H926" s="532">
        <f>IC!K376</f>
        <v>0</v>
      </c>
    </row>
    <row r="927" spans="1:8">
      <c r="A927" s="525">
        <v>370</v>
      </c>
      <c r="B927" s="529" t="str">
        <f>CONCATENATE(IC!C377,"/",IC!D377)</f>
        <v>/</v>
      </c>
      <c r="C927" s="527">
        <f>IC!E377</f>
        <v>0</v>
      </c>
      <c r="D927" s="527">
        <f>IC!F377</f>
        <v>0</v>
      </c>
      <c r="E927" s="527">
        <f>IC!G377</f>
        <v>0</v>
      </c>
      <c r="F927" s="530">
        <f>IC!H377</f>
        <v>0</v>
      </c>
      <c r="G927" s="531">
        <f>IC!I377</f>
        <v>0</v>
      </c>
      <c r="H927" s="532">
        <f>IC!K377</f>
        <v>0</v>
      </c>
    </row>
    <row r="928" spans="1:8">
      <c r="A928" s="525">
        <v>371</v>
      </c>
      <c r="B928" s="529" t="str">
        <f>CONCATENATE(IC!C378,"/",IC!D378)</f>
        <v>/</v>
      </c>
      <c r="C928" s="527">
        <f>IC!E378</f>
        <v>0</v>
      </c>
      <c r="D928" s="527">
        <f>IC!F378</f>
        <v>0</v>
      </c>
      <c r="E928" s="527">
        <f>IC!G378</f>
        <v>0</v>
      </c>
      <c r="F928" s="530">
        <f>IC!H378</f>
        <v>0</v>
      </c>
      <c r="G928" s="531">
        <f>IC!I378</f>
        <v>0</v>
      </c>
      <c r="H928" s="532">
        <f>IC!K378</f>
        <v>0</v>
      </c>
    </row>
    <row r="929" spans="1:8">
      <c r="A929" s="525">
        <v>372</v>
      </c>
      <c r="B929" s="529" t="str">
        <f>CONCATENATE(IC!C379,"/",IC!D379)</f>
        <v>/</v>
      </c>
      <c r="C929" s="527">
        <f>IC!E379</f>
        <v>0</v>
      </c>
      <c r="D929" s="527">
        <f>IC!F379</f>
        <v>0</v>
      </c>
      <c r="E929" s="527">
        <f>IC!G379</f>
        <v>0</v>
      </c>
      <c r="F929" s="530">
        <f>IC!H379</f>
        <v>0</v>
      </c>
      <c r="G929" s="531">
        <f>IC!I379</f>
        <v>0</v>
      </c>
      <c r="H929" s="532">
        <f>IC!K379</f>
        <v>0</v>
      </c>
    </row>
    <row r="930" spans="1:8">
      <c r="A930" s="525">
        <v>373</v>
      </c>
      <c r="B930" s="529" t="str">
        <f>CONCATENATE(IC!C380,"/",IC!D380)</f>
        <v>/</v>
      </c>
      <c r="C930" s="527">
        <f>IC!E380</f>
        <v>0</v>
      </c>
      <c r="D930" s="527">
        <f>IC!F380</f>
        <v>0</v>
      </c>
      <c r="E930" s="527">
        <f>IC!G380</f>
        <v>0</v>
      </c>
      <c r="F930" s="530">
        <f>IC!H380</f>
        <v>0</v>
      </c>
      <c r="G930" s="531">
        <f>IC!I380</f>
        <v>0</v>
      </c>
      <c r="H930" s="532">
        <f>IC!K380</f>
        <v>0</v>
      </c>
    </row>
    <row r="931" spans="1:8">
      <c r="A931" s="525">
        <v>374</v>
      </c>
      <c r="B931" s="529" t="str">
        <f>CONCATENATE(IC!C381,"/",IC!D381)</f>
        <v>/</v>
      </c>
      <c r="C931" s="527">
        <f>IC!E381</f>
        <v>0</v>
      </c>
      <c r="D931" s="527">
        <f>IC!F381</f>
        <v>0</v>
      </c>
      <c r="E931" s="527">
        <f>IC!G381</f>
        <v>0</v>
      </c>
      <c r="F931" s="530">
        <f>IC!H381</f>
        <v>0</v>
      </c>
      <c r="G931" s="531">
        <f>IC!I381</f>
        <v>0</v>
      </c>
      <c r="H931" s="532">
        <f>IC!K381</f>
        <v>0</v>
      </c>
    </row>
    <row r="932" spans="1:8">
      <c r="A932" s="525">
        <v>375</v>
      </c>
      <c r="B932" s="529" t="str">
        <f>CONCATENATE(IC!C382,"/",IC!D382)</f>
        <v>/</v>
      </c>
      <c r="C932" s="527">
        <f>IC!E382</f>
        <v>0</v>
      </c>
      <c r="D932" s="527">
        <f>IC!F382</f>
        <v>0</v>
      </c>
      <c r="E932" s="527">
        <f>IC!G382</f>
        <v>0</v>
      </c>
      <c r="F932" s="530">
        <f>IC!H382</f>
        <v>0</v>
      </c>
      <c r="G932" s="531">
        <f>IC!I382</f>
        <v>0</v>
      </c>
      <c r="H932" s="532">
        <f>IC!K382</f>
        <v>0</v>
      </c>
    </row>
    <row r="933" spans="1:8">
      <c r="A933" s="525">
        <v>376</v>
      </c>
      <c r="B933" s="529" t="str">
        <f>CONCATENATE(IC!C383,"/",IC!D383)</f>
        <v>/</v>
      </c>
      <c r="C933" s="527">
        <f>IC!E383</f>
        <v>0</v>
      </c>
      <c r="D933" s="527">
        <f>IC!F383</f>
        <v>0</v>
      </c>
      <c r="E933" s="527">
        <f>IC!G383</f>
        <v>0</v>
      </c>
      <c r="F933" s="530">
        <f>IC!H383</f>
        <v>0</v>
      </c>
      <c r="G933" s="531">
        <f>IC!I383</f>
        <v>0</v>
      </c>
      <c r="H933" s="532">
        <f>IC!K383</f>
        <v>0</v>
      </c>
    </row>
    <row r="934" spans="1:8">
      <c r="A934" s="525">
        <v>377</v>
      </c>
      <c r="B934" s="529" t="str">
        <f>CONCATENATE(IC!C384,"/",IC!D384)</f>
        <v>/</v>
      </c>
      <c r="C934" s="527">
        <f>IC!E384</f>
        <v>0</v>
      </c>
      <c r="D934" s="527">
        <f>IC!F384</f>
        <v>0</v>
      </c>
      <c r="E934" s="527">
        <f>IC!G384</f>
        <v>0</v>
      </c>
      <c r="F934" s="530">
        <f>IC!H384</f>
        <v>0</v>
      </c>
      <c r="G934" s="531">
        <f>IC!I384</f>
        <v>0</v>
      </c>
      <c r="H934" s="532">
        <f>IC!K384</f>
        <v>0</v>
      </c>
    </row>
    <row r="935" spans="1:8">
      <c r="A935" s="525">
        <v>378</v>
      </c>
      <c r="B935" s="529" t="str">
        <f>CONCATENATE(IC!C385,"/",IC!D385)</f>
        <v>/</v>
      </c>
      <c r="C935" s="527">
        <f>IC!E385</f>
        <v>0</v>
      </c>
      <c r="D935" s="527">
        <f>IC!F385</f>
        <v>0</v>
      </c>
      <c r="E935" s="527">
        <f>IC!G385</f>
        <v>0</v>
      </c>
      <c r="F935" s="530">
        <f>IC!H385</f>
        <v>0</v>
      </c>
      <c r="G935" s="531">
        <f>IC!I385</f>
        <v>0</v>
      </c>
      <c r="H935" s="532">
        <f>IC!K385</f>
        <v>0</v>
      </c>
    </row>
    <row r="936" spans="1:8">
      <c r="A936" s="525">
        <v>379</v>
      </c>
      <c r="B936" s="529" t="str">
        <f>CONCATENATE(IC!C386,"/",IC!D386)</f>
        <v>/</v>
      </c>
      <c r="C936" s="527">
        <f>IC!E386</f>
        <v>0</v>
      </c>
      <c r="D936" s="527">
        <f>IC!F386</f>
        <v>0</v>
      </c>
      <c r="E936" s="527">
        <f>IC!G386</f>
        <v>0</v>
      </c>
      <c r="F936" s="530">
        <f>IC!H386</f>
        <v>0</v>
      </c>
      <c r="G936" s="531">
        <f>IC!I386</f>
        <v>0</v>
      </c>
      <c r="H936" s="532">
        <f>IC!K386</f>
        <v>0</v>
      </c>
    </row>
    <row r="937" spans="1:8">
      <c r="A937" s="525">
        <v>380</v>
      </c>
      <c r="B937" s="529" t="str">
        <f>CONCATENATE(IC!C387,"/",IC!D387)</f>
        <v>/</v>
      </c>
      <c r="C937" s="527">
        <f>IC!E387</f>
        <v>0</v>
      </c>
      <c r="D937" s="527">
        <f>IC!F387</f>
        <v>0</v>
      </c>
      <c r="E937" s="527">
        <f>IC!G387</f>
        <v>0</v>
      </c>
      <c r="F937" s="530">
        <f>IC!H387</f>
        <v>0</v>
      </c>
      <c r="G937" s="531">
        <f>IC!I387</f>
        <v>0</v>
      </c>
      <c r="H937" s="532">
        <f>IC!K387</f>
        <v>0</v>
      </c>
    </row>
    <row r="938" spans="1:8">
      <c r="A938" s="525">
        <v>381</v>
      </c>
      <c r="B938" s="529" t="str">
        <f>CONCATENATE(IC!C388,"/",IC!D388)</f>
        <v>/</v>
      </c>
      <c r="C938" s="527">
        <f>IC!E388</f>
        <v>0</v>
      </c>
      <c r="D938" s="527">
        <f>IC!F388</f>
        <v>0</v>
      </c>
      <c r="E938" s="527">
        <f>IC!G388</f>
        <v>0</v>
      </c>
      <c r="F938" s="530">
        <f>IC!H388</f>
        <v>0</v>
      </c>
      <c r="G938" s="531">
        <f>IC!I388</f>
        <v>0</v>
      </c>
      <c r="H938" s="532">
        <f>IC!K388</f>
        <v>0</v>
      </c>
    </row>
    <row r="939" spans="1:8">
      <c r="A939" s="525">
        <v>382</v>
      </c>
      <c r="B939" s="529" t="str">
        <f>CONCATENATE(IC!C389,"/",IC!D389)</f>
        <v>/</v>
      </c>
      <c r="C939" s="527">
        <f>IC!E389</f>
        <v>0</v>
      </c>
      <c r="D939" s="527">
        <f>IC!F389</f>
        <v>0</v>
      </c>
      <c r="E939" s="527">
        <f>IC!G389</f>
        <v>0</v>
      </c>
      <c r="F939" s="530">
        <f>IC!H389</f>
        <v>0</v>
      </c>
      <c r="G939" s="531">
        <f>IC!I389</f>
        <v>0</v>
      </c>
      <c r="H939" s="532">
        <f>IC!K389</f>
        <v>0</v>
      </c>
    </row>
    <row r="940" spans="1:8">
      <c r="A940" s="525">
        <v>383</v>
      </c>
      <c r="B940" s="529" t="str">
        <f>CONCATENATE(IC!C390,"/",IC!D390)</f>
        <v>/</v>
      </c>
      <c r="C940" s="527">
        <f>IC!E390</f>
        <v>0</v>
      </c>
      <c r="D940" s="527">
        <f>IC!F390</f>
        <v>0</v>
      </c>
      <c r="E940" s="527">
        <f>IC!G390</f>
        <v>0</v>
      </c>
      <c r="F940" s="530">
        <f>IC!H390</f>
        <v>0</v>
      </c>
      <c r="G940" s="531">
        <f>IC!I390</f>
        <v>0</v>
      </c>
      <c r="H940" s="532">
        <f>IC!K390</f>
        <v>0</v>
      </c>
    </row>
    <row r="941" spans="1:8">
      <c r="A941" s="525">
        <v>384</v>
      </c>
      <c r="B941" s="529" t="str">
        <f>CONCATENATE(IC!C391,"/",IC!D391)</f>
        <v>/</v>
      </c>
      <c r="C941" s="527">
        <f>IC!E391</f>
        <v>0</v>
      </c>
      <c r="D941" s="527">
        <f>IC!F391</f>
        <v>0</v>
      </c>
      <c r="E941" s="527">
        <f>IC!G391</f>
        <v>0</v>
      </c>
      <c r="F941" s="530">
        <f>IC!H391</f>
        <v>0</v>
      </c>
      <c r="G941" s="531">
        <f>IC!I391</f>
        <v>0</v>
      </c>
      <c r="H941" s="532">
        <f>IC!K391</f>
        <v>0</v>
      </c>
    </row>
    <row r="942" spans="1:8">
      <c r="A942" s="525">
        <v>385</v>
      </c>
      <c r="B942" s="529" t="str">
        <f>CONCATENATE(IC!C392,"/",IC!D392)</f>
        <v>/</v>
      </c>
      <c r="C942" s="527">
        <f>IC!E392</f>
        <v>0</v>
      </c>
      <c r="D942" s="527">
        <f>IC!F392</f>
        <v>0</v>
      </c>
      <c r="E942" s="527">
        <f>IC!G392</f>
        <v>0</v>
      </c>
      <c r="F942" s="530">
        <f>IC!H392</f>
        <v>0</v>
      </c>
      <c r="G942" s="531">
        <f>IC!I392</f>
        <v>0</v>
      </c>
      <c r="H942" s="532">
        <f>IC!K392</f>
        <v>0</v>
      </c>
    </row>
    <row r="943" spans="1:8">
      <c r="A943" s="525">
        <v>386</v>
      </c>
      <c r="B943" s="529" t="str">
        <f>CONCATENATE(IC!C393,"/",IC!D393)</f>
        <v>/</v>
      </c>
      <c r="C943" s="527">
        <f>IC!E393</f>
        <v>0</v>
      </c>
      <c r="D943" s="527">
        <f>IC!F393</f>
        <v>0</v>
      </c>
      <c r="E943" s="527">
        <f>IC!G393</f>
        <v>0</v>
      </c>
      <c r="F943" s="530">
        <f>IC!H393</f>
        <v>0</v>
      </c>
      <c r="G943" s="531">
        <f>IC!I393</f>
        <v>0</v>
      </c>
      <c r="H943" s="532">
        <f>IC!K393</f>
        <v>0</v>
      </c>
    </row>
    <row r="944" spans="1:8">
      <c r="A944" s="525">
        <v>387</v>
      </c>
      <c r="B944" s="529" t="str">
        <f>CONCATENATE(IC!C394,"/",IC!D394)</f>
        <v>/</v>
      </c>
      <c r="C944" s="527">
        <f>IC!E394</f>
        <v>0</v>
      </c>
      <c r="D944" s="527">
        <f>IC!F394</f>
        <v>0</v>
      </c>
      <c r="E944" s="527">
        <f>IC!G394</f>
        <v>0</v>
      </c>
      <c r="F944" s="530">
        <f>IC!H394</f>
        <v>0</v>
      </c>
      <c r="G944" s="531">
        <f>IC!I394</f>
        <v>0</v>
      </c>
      <c r="H944" s="532">
        <f>IC!K394</f>
        <v>0</v>
      </c>
    </row>
    <row r="945" spans="1:8">
      <c r="A945" s="525">
        <v>388</v>
      </c>
      <c r="B945" s="529" t="str">
        <f>CONCATENATE(IC!C395,"/",IC!D395)</f>
        <v>/</v>
      </c>
      <c r="C945" s="527">
        <f>IC!E395</f>
        <v>0</v>
      </c>
      <c r="D945" s="527">
        <f>IC!F395</f>
        <v>0</v>
      </c>
      <c r="E945" s="527">
        <f>IC!G395</f>
        <v>0</v>
      </c>
      <c r="F945" s="530">
        <f>IC!H395</f>
        <v>0</v>
      </c>
      <c r="G945" s="531">
        <f>IC!I395</f>
        <v>0</v>
      </c>
      <c r="H945" s="532">
        <f>IC!K395</f>
        <v>0</v>
      </c>
    </row>
    <row r="946" spans="1:8">
      <c r="A946" s="525">
        <v>389</v>
      </c>
      <c r="B946" s="529" t="str">
        <f>CONCATENATE(IC!C396,"/",IC!D396)</f>
        <v>/</v>
      </c>
      <c r="C946" s="527">
        <f>IC!E396</f>
        <v>0</v>
      </c>
      <c r="D946" s="527">
        <f>IC!F396</f>
        <v>0</v>
      </c>
      <c r="E946" s="527">
        <f>IC!G396</f>
        <v>0</v>
      </c>
      <c r="F946" s="530">
        <f>IC!H396</f>
        <v>0</v>
      </c>
      <c r="G946" s="531">
        <f>IC!I396</f>
        <v>0</v>
      </c>
      <c r="H946" s="532">
        <f>IC!K396</f>
        <v>0</v>
      </c>
    </row>
    <row r="947" spans="1:8">
      <c r="A947" s="525">
        <v>390</v>
      </c>
      <c r="B947" s="529" t="str">
        <f>CONCATENATE(IC!C397,"/",IC!D397)</f>
        <v>/</v>
      </c>
      <c r="C947" s="527">
        <f>IC!E397</f>
        <v>0</v>
      </c>
      <c r="D947" s="527">
        <f>IC!F397</f>
        <v>0</v>
      </c>
      <c r="E947" s="527">
        <f>IC!G397</f>
        <v>0</v>
      </c>
      <c r="F947" s="530">
        <f>IC!H397</f>
        <v>0</v>
      </c>
      <c r="G947" s="531">
        <f>IC!I397</f>
        <v>0</v>
      </c>
      <c r="H947" s="532">
        <f>IC!K397</f>
        <v>0</v>
      </c>
    </row>
    <row r="948" spans="1:8">
      <c r="A948" s="525">
        <v>391</v>
      </c>
      <c r="B948" s="529" t="str">
        <f>CONCATENATE(IC!C398,"/",IC!D398)</f>
        <v>/</v>
      </c>
      <c r="C948" s="527">
        <f>IC!E398</f>
        <v>0</v>
      </c>
      <c r="D948" s="527">
        <f>IC!F398</f>
        <v>0</v>
      </c>
      <c r="E948" s="527">
        <f>IC!G398</f>
        <v>0</v>
      </c>
      <c r="F948" s="530">
        <f>IC!H398</f>
        <v>0</v>
      </c>
      <c r="G948" s="531">
        <f>IC!I398</f>
        <v>0</v>
      </c>
      <c r="H948" s="532">
        <f>IC!K398</f>
        <v>0</v>
      </c>
    </row>
    <row r="949" spans="1:8">
      <c r="A949" s="525">
        <v>392</v>
      </c>
      <c r="B949" s="529" t="str">
        <f>CONCATENATE(IC!C399,"/",IC!D399)</f>
        <v>/</v>
      </c>
      <c r="C949" s="527">
        <f>IC!E399</f>
        <v>0</v>
      </c>
      <c r="D949" s="527">
        <f>IC!F399</f>
        <v>0</v>
      </c>
      <c r="E949" s="527">
        <f>IC!G399</f>
        <v>0</v>
      </c>
      <c r="F949" s="530">
        <f>IC!H399</f>
        <v>0</v>
      </c>
      <c r="G949" s="531">
        <f>IC!I399</f>
        <v>0</v>
      </c>
      <c r="H949" s="532">
        <f>IC!K399</f>
        <v>0</v>
      </c>
    </row>
    <row r="950" spans="1:8">
      <c r="A950" s="525">
        <v>393</v>
      </c>
      <c r="B950" s="529" t="str">
        <f>CONCATENATE(IC!C400,"/",IC!D400)</f>
        <v>/</v>
      </c>
      <c r="C950" s="527">
        <f>IC!E400</f>
        <v>0</v>
      </c>
      <c r="D950" s="527">
        <f>IC!F400</f>
        <v>0</v>
      </c>
      <c r="E950" s="527">
        <f>IC!G400</f>
        <v>0</v>
      </c>
      <c r="F950" s="530">
        <f>IC!H400</f>
        <v>0</v>
      </c>
      <c r="G950" s="531">
        <f>IC!I400</f>
        <v>0</v>
      </c>
      <c r="H950" s="532">
        <f>IC!K400</f>
        <v>0</v>
      </c>
    </row>
    <row r="951" spans="1:8">
      <c r="A951" s="525">
        <v>394</v>
      </c>
      <c r="B951" s="529" t="str">
        <f>CONCATENATE(IC!C401,"/",IC!D401)</f>
        <v>/</v>
      </c>
      <c r="C951" s="527">
        <f>IC!E401</f>
        <v>0</v>
      </c>
      <c r="D951" s="527">
        <f>IC!F401</f>
        <v>0</v>
      </c>
      <c r="E951" s="527">
        <f>IC!G401</f>
        <v>0</v>
      </c>
      <c r="F951" s="530">
        <f>IC!H401</f>
        <v>0</v>
      </c>
      <c r="G951" s="531">
        <f>IC!I401</f>
        <v>0</v>
      </c>
      <c r="H951" s="532">
        <f>IC!K401</f>
        <v>0</v>
      </c>
    </row>
    <row r="952" spans="1:8">
      <c r="A952" s="525">
        <v>395</v>
      </c>
      <c r="B952" s="529" t="str">
        <f>CONCATENATE(IC!C402,"/",IC!D402)</f>
        <v>/</v>
      </c>
      <c r="C952" s="527">
        <f>IC!E402</f>
        <v>0</v>
      </c>
      <c r="D952" s="527">
        <f>IC!F402</f>
        <v>0</v>
      </c>
      <c r="E952" s="527">
        <f>IC!G402</f>
        <v>0</v>
      </c>
      <c r="F952" s="530">
        <f>IC!H402</f>
        <v>0</v>
      </c>
      <c r="G952" s="531">
        <f>IC!I402</f>
        <v>0</v>
      </c>
      <c r="H952" s="532">
        <f>IC!K402</f>
        <v>0</v>
      </c>
    </row>
    <row r="953" spans="1:8">
      <c r="A953" s="525">
        <v>396</v>
      </c>
      <c r="B953" s="529" t="str">
        <f>CONCATENATE(IC!C403,"/",IC!D403)</f>
        <v>/</v>
      </c>
      <c r="C953" s="527">
        <f>IC!E403</f>
        <v>0</v>
      </c>
      <c r="D953" s="527">
        <f>IC!F403</f>
        <v>0</v>
      </c>
      <c r="E953" s="527">
        <f>IC!G403</f>
        <v>0</v>
      </c>
      <c r="F953" s="530">
        <f>IC!H403</f>
        <v>0</v>
      </c>
      <c r="G953" s="531">
        <f>IC!I403</f>
        <v>0</v>
      </c>
      <c r="H953" s="532">
        <f>IC!K403</f>
        <v>0</v>
      </c>
    </row>
    <row r="954" spans="1:8">
      <c r="A954" s="525">
        <v>397</v>
      </c>
      <c r="B954" s="529" t="str">
        <f>CONCATENATE(IC!C404,"/",IC!D404)</f>
        <v>/</v>
      </c>
      <c r="C954" s="527">
        <f>IC!E404</f>
        <v>0</v>
      </c>
      <c r="D954" s="527">
        <f>IC!F404</f>
        <v>0</v>
      </c>
      <c r="E954" s="527">
        <f>IC!G404</f>
        <v>0</v>
      </c>
      <c r="F954" s="530">
        <f>IC!H404</f>
        <v>0</v>
      </c>
      <c r="G954" s="531">
        <f>IC!I404</f>
        <v>0</v>
      </c>
      <c r="H954" s="532">
        <f>IC!K404</f>
        <v>0</v>
      </c>
    </row>
    <row r="955" spans="1:8">
      <c r="A955" s="525">
        <v>398</v>
      </c>
      <c r="B955" s="529" t="str">
        <f>CONCATENATE(IC!C405,"/",IC!D405)</f>
        <v>/</v>
      </c>
      <c r="C955" s="527">
        <f>IC!E405</f>
        <v>0</v>
      </c>
      <c r="D955" s="527">
        <f>IC!F405</f>
        <v>0</v>
      </c>
      <c r="E955" s="527">
        <f>IC!G405</f>
        <v>0</v>
      </c>
      <c r="F955" s="530">
        <f>IC!H405</f>
        <v>0</v>
      </c>
      <c r="G955" s="531">
        <f>IC!I405</f>
        <v>0</v>
      </c>
      <c r="H955" s="532">
        <f>IC!K405</f>
        <v>0</v>
      </c>
    </row>
    <row r="956" spans="1:8">
      <c r="A956" s="525">
        <v>399</v>
      </c>
      <c r="B956" s="529" t="str">
        <f>CONCATENATE(IC!C406,"/",IC!D406)</f>
        <v>/</v>
      </c>
      <c r="C956" s="527">
        <f>IC!E406</f>
        <v>0</v>
      </c>
      <c r="D956" s="527">
        <f>IC!F406</f>
        <v>0</v>
      </c>
      <c r="E956" s="527">
        <f>IC!G406</f>
        <v>0</v>
      </c>
      <c r="F956" s="530">
        <f>IC!H406</f>
        <v>0</v>
      </c>
      <c r="G956" s="531">
        <f>IC!I406</f>
        <v>0</v>
      </c>
      <c r="H956" s="532">
        <f>IC!K406</f>
        <v>0</v>
      </c>
    </row>
    <row r="957" spans="1:8">
      <c r="A957" s="525">
        <v>400</v>
      </c>
      <c r="B957" s="529" t="str">
        <f>CONCATENATE(IC!C407,"/",IC!D407)</f>
        <v>/</v>
      </c>
      <c r="C957" s="527">
        <f>IC!E407</f>
        <v>0</v>
      </c>
      <c r="D957" s="527">
        <f>IC!F407</f>
        <v>0</v>
      </c>
      <c r="E957" s="527">
        <f>IC!G407</f>
        <v>0</v>
      </c>
      <c r="F957" s="530">
        <f>IC!H407</f>
        <v>0</v>
      </c>
      <c r="G957" s="531">
        <f>IC!I407</f>
        <v>0</v>
      </c>
      <c r="H957" s="532">
        <f>IC!K407</f>
        <v>0</v>
      </c>
    </row>
    <row r="958" spans="1:8">
      <c r="A958" s="525">
        <v>401</v>
      </c>
      <c r="B958" s="529" t="str">
        <f>CONCATENATE(IC!C408,"/",IC!D408)</f>
        <v>/</v>
      </c>
      <c r="C958" s="527">
        <f>IC!E408</f>
        <v>0</v>
      </c>
      <c r="D958" s="527">
        <f>IC!F408</f>
        <v>0</v>
      </c>
      <c r="E958" s="527">
        <f>IC!G408</f>
        <v>0</v>
      </c>
      <c r="F958" s="530">
        <f>IC!H408</f>
        <v>0</v>
      </c>
      <c r="G958" s="531">
        <f>IC!I408</f>
        <v>0</v>
      </c>
      <c r="H958" s="532">
        <f>IC!K408</f>
        <v>0</v>
      </c>
    </row>
    <row r="959" spans="1:8">
      <c r="A959" s="525">
        <v>402</v>
      </c>
      <c r="B959" s="529" t="str">
        <f>CONCATENATE(IC!C409,"/",IC!D409)</f>
        <v>/</v>
      </c>
      <c r="C959" s="527">
        <f>IC!E409</f>
        <v>0</v>
      </c>
      <c r="D959" s="527">
        <f>IC!F409</f>
        <v>0</v>
      </c>
      <c r="E959" s="527">
        <f>IC!G409</f>
        <v>0</v>
      </c>
      <c r="F959" s="530">
        <f>IC!H409</f>
        <v>0</v>
      </c>
      <c r="G959" s="531">
        <f>IC!I409</f>
        <v>0</v>
      </c>
      <c r="H959" s="532">
        <f>IC!K409</f>
        <v>0</v>
      </c>
    </row>
    <row r="960" spans="1:8">
      <c r="A960" s="525">
        <v>403</v>
      </c>
      <c r="B960" s="529" t="str">
        <f>CONCATENATE(IC!C410,"/",IC!D410)</f>
        <v>/</v>
      </c>
      <c r="C960" s="527">
        <f>IC!E410</f>
        <v>0</v>
      </c>
      <c r="D960" s="527">
        <f>IC!F410</f>
        <v>0</v>
      </c>
      <c r="E960" s="527">
        <f>IC!G410</f>
        <v>0</v>
      </c>
      <c r="F960" s="530">
        <f>IC!H410</f>
        <v>0</v>
      </c>
      <c r="G960" s="531">
        <f>IC!I410</f>
        <v>0</v>
      </c>
      <c r="H960" s="532">
        <f>IC!K410</f>
        <v>0</v>
      </c>
    </row>
    <row r="961" spans="1:8">
      <c r="A961" s="525">
        <v>404</v>
      </c>
      <c r="B961" s="529" t="str">
        <f>CONCATENATE(IC!C411,"/",IC!D411)</f>
        <v>/</v>
      </c>
      <c r="C961" s="527">
        <f>IC!E411</f>
        <v>0</v>
      </c>
      <c r="D961" s="527">
        <f>IC!F411</f>
        <v>0</v>
      </c>
      <c r="E961" s="527">
        <f>IC!G411</f>
        <v>0</v>
      </c>
      <c r="F961" s="530">
        <f>IC!H411</f>
        <v>0</v>
      </c>
      <c r="G961" s="531">
        <f>IC!I411</f>
        <v>0</v>
      </c>
      <c r="H961" s="532">
        <f>IC!K411</f>
        <v>0</v>
      </c>
    </row>
    <row r="962" spans="1:8">
      <c r="A962" s="525">
        <v>405</v>
      </c>
      <c r="B962" s="529" t="str">
        <f>CONCATENATE(IC!C412,"/",IC!D412)</f>
        <v>/</v>
      </c>
      <c r="C962" s="527">
        <f>IC!E412</f>
        <v>0</v>
      </c>
      <c r="D962" s="527">
        <f>IC!F412</f>
        <v>0</v>
      </c>
      <c r="E962" s="527">
        <f>IC!G412</f>
        <v>0</v>
      </c>
      <c r="F962" s="530">
        <f>IC!H412</f>
        <v>0</v>
      </c>
      <c r="G962" s="531">
        <f>IC!I412</f>
        <v>0</v>
      </c>
      <c r="H962" s="532">
        <f>IC!K412</f>
        <v>0</v>
      </c>
    </row>
    <row r="963" spans="1:8">
      <c r="A963" s="525">
        <v>406</v>
      </c>
      <c r="B963" s="529" t="str">
        <f>CONCATENATE(IC!C413,"/",IC!D413)</f>
        <v>/</v>
      </c>
      <c r="C963" s="527">
        <f>IC!E413</f>
        <v>0</v>
      </c>
      <c r="D963" s="527">
        <f>IC!F413</f>
        <v>0</v>
      </c>
      <c r="E963" s="527">
        <f>IC!G413</f>
        <v>0</v>
      </c>
      <c r="F963" s="530">
        <f>IC!H413</f>
        <v>0</v>
      </c>
      <c r="G963" s="531">
        <f>IC!I413</f>
        <v>0</v>
      </c>
      <c r="H963" s="532">
        <f>IC!K413</f>
        <v>0</v>
      </c>
    </row>
    <row r="964" spans="1:8">
      <c r="A964" s="525">
        <v>407</v>
      </c>
      <c r="B964" s="529" t="str">
        <f>CONCATENATE(IC!C414,"/",IC!D414)</f>
        <v>/</v>
      </c>
      <c r="C964" s="527">
        <f>IC!E414</f>
        <v>0</v>
      </c>
      <c r="D964" s="527">
        <f>IC!F414</f>
        <v>0</v>
      </c>
      <c r="E964" s="527">
        <f>IC!G414</f>
        <v>0</v>
      </c>
      <c r="F964" s="530">
        <f>IC!H414</f>
        <v>0</v>
      </c>
      <c r="G964" s="531">
        <f>IC!I414</f>
        <v>0</v>
      </c>
      <c r="H964" s="532">
        <f>IC!K414</f>
        <v>0</v>
      </c>
    </row>
    <row r="965" spans="1:8">
      <c r="A965" s="525">
        <v>408</v>
      </c>
      <c r="B965" s="529" t="str">
        <f>CONCATENATE(IC!C415,"/",IC!D415)</f>
        <v>/</v>
      </c>
      <c r="C965" s="527">
        <f>IC!E415</f>
        <v>0</v>
      </c>
      <c r="D965" s="527">
        <f>IC!F415</f>
        <v>0</v>
      </c>
      <c r="E965" s="527">
        <f>IC!G415</f>
        <v>0</v>
      </c>
      <c r="F965" s="530">
        <f>IC!H415</f>
        <v>0</v>
      </c>
      <c r="G965" s="531">
        <f>IC!I415</f>
        <v>0</v>
      </c>
      <c r="H965" s="532">
        <f>IC!K415</f>
        <v>0</v>
      </c>
    </row>
    <row r="966" spans="1:8">
      <c r="A966" s="525">
        <v>409</v>
      </c>
      <c r="B966" s="529" t="str">
        <f>CONCATENATE(IC!C416,"/",IC!D416)</f>
        <v>/</v>
      </c>
      <c r="C966" s="527">
        <f>IC!E416</f>
        <v>0</v>
      </c>
      <c r="D966" s="527">
        <f>IC!F416</f>
        <v>0</v>
      </c>
      <c r="E966" s="527">
        <f>IC!G416</f>
        <v>0</v>
      </c>
      <c r="F966" s="530">
        <f>IC!H416</f>
        <v>0</v>
      </c>
      <c r="G966" s="531">
        <f>IC!I416</f>
        <v>0</v>
      </c>
      <c r="H966" s="532">
        <f>IC!K416</f>
        <v>0</v>
      </c>
    </row>
    <row r="967" spans="1:8">
      <c r="A967" s="525">
        <v>410</v>
      </c>
      <c r="B967" s="529" t="str">
        <f>CONCATENATE(IC!C417,"/",IC!D417)</f>
        <v>/</v>
      </c>
      <c r="C967" s="527">
        <f>IC!E417</f>
        <v>0</v>
      </c>
      <c r="D967" s="527">
        <f>IC!F417</f>
        <v>0</v>
      </c>
      <c r="E967" s="527">
        <f>IC!G417</f>
        <v>0</v>
      </c>
      <c r="F967" s="530">
        <f>IC!H417</f>
        <v>0</v>
      </c>
      <c r="G967" s="531">
        <f>IC!I417</f>
        <v>0</v>
      </c>
      <c r="H967" s="532">
        <f>IC!K417</f>
        <v>0</v>
      </c>
    </row>
    <row r="968" spans="1:8">
      <c r="A968" s="525">
        <v>411</v>
      </c>
      <c r="B968" s="529" t="str">
        <f>CONCATENATE(IC!C418,"/",IC!D418)</f>
        <v>/</v>
      </c>
      <c r="C968" s="527">
        <f>IC!E418</f>
        <v>0</v>
      </c>
      <c r="D968" s="527">
        <f>IC!F418</f>
        <v>0</v>
      </c>
      <c r="E968" s="527">
        <f>IC!G418</f>
        <v>0</v>
      </c>
      <c r="F968" s="530">
        <f>IC!H418</f>
        <v>0</v>
      </c>
      <c r="G968" s="531">
        <f>IC!I418</f>
        <v>0</v>
      </c>
      <c r="H968" s="532">
        <f>IC!K418</f>
        <v>0</v>
      </c>
    </row>
    <row r="969" spans="1:8">
      <c r="A969" s="525">
        <v>412</v>
      </c>
      <c r="B969" s="529" t="str">
        <f>CONCATENATE(IC!C419,"/",IC!D419)</f>
        <v>/</v>
      </c>
      <c r="C969" s="527">
        <f>IC!E419</f>
        <v>0</v>
      </c>
      <c r="D969" s="527">
        <f>IC!F419</f>
        <v>0</v>
      </c>
      <c r="E969" s="527">
        <f>IC!G419</f>
        <v>0</v>
      </c>
      <c r="F969" s="530">
        <f>IC!H419</f>
        <v>0</v>
      </c>
      <c r="G969" s="531">
        <f>IC!I419</f>
        <v>0</v>
      </c>
      <c r="H969" s="532">
        <f>IC!K419</f>
        <v>0</v>
      </c>
    </row>
    <row r="970" spans="1:8">
      <c r="A970" s="525">
        <v>413</v>
      </c>
      <c r="B970" s="529" t="str">
        <f>CONCATENATE(IC!C420,"/",IC!D420)</f>
        <v>/</v>
      </c>
      <c r="C970" s="527">
        <f>IC!E420</f>
        <v>0</v>
      </c>
      <c r="D970" s="527">
        <f>IC!F420</f>
        <v>0</v>
      </c>
      <c r="E970" s="527">
        <f>IC!G420</f>
        <v>0</v>
      </c>
      <c r="F970" s="530">
        <f>IC!H420</f>
        <v>0</v>
      </c>
      <c r="G970" s="531">
        <f>IC!I420</f>
        <v>0</v>
      </c>
      <c r="H970" s="532">
        <f>IC!K420</f>
        <v>0</v>
      </c>
    </row>
    <row r="971" spans="1:8">
      <c r="A971" s="525">
        <v>414</v>
      </c>
      <c r="B971" s="529" t="str">
        <f>CONCATENATE(IC!C421,"/",IC!D421)</f>
        <v>/</v>
      </c>
      <c r="C971" s="527">
        <f>IC!E421</f>
        <v>0</v>
      </c>
      <c r="D971" s="527">
        <f>IC!F421</f>
        <v>0</v>
      </c>
      <c r="E971" s="527">
        <f>IC!G421</f>
        <v>0</v>
      </c>
      <c r="F971" s="530">
        <f>IC!H421</f>
        <v>0</v>
      </c>
      <c r="G971" s="531">
        <f>IC!I421</f>
        <v>0</v>
      </c>
      <c r="H971" s="532">
        <f>IC!K421</f>
        <v>0</v>
      </c>
    </row>
    <row r="972" spans="1:8">
      <c r="A972" s="525">
        <v>415</v>
      </c>
      <c r="B972" s="529" t="str">
        <f>CONCATENATE(IC!C422,"/",IC!D422)</f>
        <v>/</v>
      </c>
      <c r="C972" s="527">
        <f>IC!E422</f>
        <v>0</v>
      </c>
      <c r="D972" s="527">
        <f>IC!F422</f>
        <v>0</v>
      </c>
      <c r="E972" s="527">
        <f>IC!G422</f>
        <v>0</v>
      </c>
      <c r="F972" s="530">
        <f>IC!H422</f>
        <v>0</v>
      </c>
      <c r="G972" s="531">
        <f>IC!I422</f>
        <v>0</v>
      </c>
      <c r="H972" s="532">
        <f>IC!K422</f>
        <v>0</v>
      </c>
    </row>
    <row r="973" spans="1:8">
      <c r="A973" s="525">
        <v>416</v>
      </c>
      <c r="B973" s="529" t="str">
        <f>CONCATENATE(IC!C423,"/",IC!D423)</f>
        <v>/</v>
      </c>
      <c r="C973" s="527">
        <f>IC!E423</f>
        <v>0</v>
      </c>
      <c r="D973" s="527">
        <f>IC!F423</f>
        <v>0</v>
      </c>
      <c r="E973" s="527">
        <f>IC!G423</f>
        <v>0</v>
      </c>
      <c r="F973" s="530">
        <f>IC!H423</f>
        <v>0</v>
      </c>
      <c r="G973" s="531">
        <f>IC!I423</f>
        <v>0</v>
      </c>
      <c r="H973" s="532">
        <f>IC!K423</f>
        <v>0</v>
      </c>
    </row>
    <row r="974" spans="1:8">
      <c r="A974" s="525">
        <v>417</v>
      </c>
      <c r="B974" s="529" t="str">
        <f>CONCATENATE(IC!C424,"/",IC!D424)</f>
        <v>/</v>
      </c>
      <c r="C974" s="527">
        <f>IC!E424</f>
        <v>0</v>
      </c>
      <c r="D974" s="527">
        <f>IC!F424</f>
        <v>0</v>
      </c>
      <c r="E974" s="527">
        <f>IC!G424</f>
        <v>0</v>
      </c>
      <c r="F974" s="530">
        <f>IC!H424</f>
        <v>0</v>
      </c>
      <c r="G974" s="531">
        <f>IC!I424</f>
        <v>0</v>
      </c>
      <c r="H974" s="532">
        <f>IC!K424</f>
        <v>0</v>
      </c>
    </row>
    <row r="975" spans="1:8">
      <c r="A975" s="525">
        <v>418</v>
      </c>
      <c r="B975" s="529" t="str">
        <f>CONCATENATE(IC!C425,"/",IC!D425)</f>
        <v>/</v>
      </c>
      <c r="C975" s="527">
        <f>IC!E425</f>
        <v>0</v>
      </c>
      <c r="D975" s="527">
        <f>IC!F425</f>
        <v>0</v>
      </c>
      <c r="E975" s="527">
        <f>IC!G425</f>
        <v>0</v>
      </c>
      <c r="F975" s="530">
        <f>IC!H425</f>
        <v>0</v>
      </c>
      <c r="G975" s="531">
        <f>IC!I425</f>
        <v>0</v>
      </c>
      <c r="H975" s="532">
        <f>IC!K425</f>
        <v>0</v>
      </c>
    </row>
    <row r="976" spans="1:8">
      <c r="A976" s="525"/>
      <c r="B976" s="529"/>
      <c r="C976" s="527"/>
      <c r="D976" s="527"/>
      <c r="E976" s="527"/>
      <c r="F976" s="530"/>
      <c r="G976" s="531"/>
      <c r="H976" s="532"/>
    </row>
    <row r="977" spans="1:8">
      <c r="A977" s="525"/>
      <c r="B977" s="533" t="s">
        <v>42</v>
      </c>
      <c r="C977" s="527"/>
      <c r="D977" s="527"/>
      <c r="E977" s="527"/>
      <c r="F977" s="530"/>
      <c r="G977" s="531"/>
      <c r="H977" s="532"/>
    </row>
    <row r="978" spans="1:8">
      <c r="A978" s="525">
        <v>1</v>
      </c>
      <c r="B978" s="529" t="str">
        <f>CONCATENATE('二三极管 保险丝'!D3,"/",'二三极管 保险丝'!E3)</f>
        <v>SOD-123/1N4148</v>
      </c>
      <c r="C978" s="527" t="str">
        <f>'二三极管 保险丝'!F3</f>
        <v>DZ08V000500</v>
      </c>
      <c r="D978" s="527" t="str">
        <f>'二三极管 保险丝'!G3</f>
        <v>SMD二极管</v>
      </c>
      <c r="E978" s="527" t="str">
        <f>'二三极管 保险丝'!H3</f>
        <v>IN4148 0.3A 40V SOD-123(1206)</v>
      </c>
      <c r="F978" s="530" t="str">
        <f>'二三极管 保险丝'!I3</f>
        <v>ST(意法半导体)</v>
      </c>
      <c r="G978" s="531">
        <f>'二三极管 保险丝'!J3</f>
        <v>0</v>
      </c>
      <c r="H978" s="532">
        <f>'二三极管 保险丝'!L3</f>
        <v>2</v>
      </c>
    </row>
    <row r="979" spans="1:8">
      <c r="A979" s="525">
        <v>2</v>
      </c>
      <c r="B979" s="529" t="str">
        <f>CONCATENATE('二三极管 保险丝'!D4,"/",'二三极管 保险丝'!E4)</f>
        <v>SOP8/4953</v>
      </c>
      <c r="C979" s="527">
        <f>'二三极管 保险丝'!F4</f>
        <v>0</v>
      </c>
      <c r="D979" s="527" t="str">
        <f>'二三极管 保险丝'!G4</f>
        <v>MOSFET(场效应管）</v>
      </c>
      <c r="E979" s="527" t="str">
        <f>'二三极管 保险丝'!H4</f>
        <v>4953  SOP8</v>
      </c>
      <c r="F979" s="530" t="str">
        <f>'二三极管 保险丝'!I4</f>
        <v>FM富满</v>
      </c>
      <c r="G979" s="531">
        <f>'二三极管 保险丝'!J4</f>
        <v>0</v>
      </c>
      <c r="H979" s="532">
        <f>'二三极管 保险丝'!L4</f>
        <v>8</v>
      </c>
    </row>
    <row r="980" spans="1:8">
      <c r="A980" s="525">
        <v>3</v>
      </c>
      <c r="B980" s="529" t="str">
        <f>CONCATENATE('二三极管 保险丝'!D5,"/",'二三极管 保险丝'!E5)</f>
        <v>SOP8/9926</v>
      </c>
      <c r="C980" s="527">
        <f>'二三极管 保险丝'!F5</f>
        <v>0</v>
      </c>
      <c r="D980" s="527" t="str">
        <f>'二三极管 保险丝'!G5</f>
        <v>MOSFET(场效应管）</v>
      </c>
      <c r="E980" s="527" t="str">
        <f>'二三极管 保险丝'!H5</f>
        <v>9926 SOP8</v>
      </c>
      <c r="F980" s="530" t="str">
        <f>'二三极管 保险丝'!I5</f>
        <v>无锡新洁能</v>
      </c>
      <c r="G980" s="531">
        <f>'二三极管 保险丝'!J5</f>
        <v>0</v>
      </c>
      <c r="H980" s="532">
        <f>'二三极管 保险丝'!L5</f>
        <v>8</v>
      </c>
    </row>
    <row r="981" ht="27" spans="1:8">
      <c r="A981" s="525">
        <v>4</v>
      </c>
      <c r="B981" s="529" t="str">
        <f>CONCATENATE('二三极管 保险丝'!D6,"/",'二三极管 保险丝'!G6)</f>
        <v>SOT363/SMD三极管</v>
      </c>
      <c r="C981" s="527">
        <f>'二三极管 保险丝'!F6</f>
        <v>0</v>
      </c>
      <c r="D981" s="527" t="e">
        <f>'二三极管 保险丝'!#REF!</f>
        <v>#REF!</v>
      </c>
      <c r="E981" s="527" t="str">
        <f>'二三极管 保险丝'!H6</f>
        <v>2227  SOT363</v>
      </c>
      <c r="F981" s="530" t="str">
        <f>'二三极管 保险丝'!I6</f>
        <v>CJ江苏长电（授权代理）</v>
      </c>
      <c r="G981" s="531">
        <f>'二三极管 保险丝'!J6</f>
        <v>0</v>
      </c>
      <c r="H981" s="532">
        <f>'二三极管 保险丝'!L6</f>
        <v>8</v>
      </c>
    </row>
    <row r="982" spans="1:8">
      <c r="A982" s="525">
        <v>5</v>
      </c>
      <c r="B982" s="529" t="str">
        <f>CONCATENATE('二三极管 保险丝'!D7,"/",'二三极管 保险丝'!E7)</f>
        <v>SOT-23/S8550</v>
      </c>
      <c r="C982" s="527">
        <f>'二三极管 保险丝'!F7</f>
        <v>0</v>
      </c>
      <c r="D982" s="527" t="str">
        <f>'二三极管 保险丝'!G7</f>
        <v>SMD三极管</v>
      </c>
      <c r="E982" s="527" t="str">
        <f>'二三极管 保险丝'!H7</f>
        <v>S8550  SOT-23</v>
      </c>
      <c r="F982" s="530" t="str">
        <f>'二三极管 保险丝'!I7</f>
        <v>SK(台湾时科)</v>
      </c>
      <c r="G982" s="531">
        <f>'二三极管 保险丝'!J7</f>
        <v>0</v>
      </c>
      <c r="H982" s="532">
        <f>'二三极管 保险丝'!L7</f>
        <v>3</v>
      </c>
    </row>
    <row r="983" spans="1:8">
      <c r="A983" s="525">
        <v>6</v>
      </c>
      <c r="B983" s="529" t="e">
        <f>CONCATENATE('二三极管 保险丝'!#REF!,"/",'二三极管 保险丝'!#REF!)</f>
        <v>#REF!</v>
      </c>
      <c r="C983" s="527" t="e">
        <f>'二三极管 保险丝'!#REF!</f>
        <v>#REF!</v>
      </c>
      <c r="D983" s="527" t="e">
        <f>'二三极管 保险丝'!#REF!</f>
        <v>#REF!</v>
      </c>
      <c r="E983" s="527" t="e">
        <f>'二三极管 保险丝'!#REF!</f>
        <v>#REF!</v>
      </c>
      <c r="F983" s="530" t="e">
        <f>'二三极管 保险丝'!#REF!</f>
        <v>#REF!</v>
      </c>
      <c r="G983" s="531" t="e">
        <f>'二三极管 保险丝'!#REF!</f>
        <v>#REF!</v>
      </c>
      <c r="H983" s="532" t="e">
        <f>'二三极管 保险丝'!#REF!</f>
        <v>#REF!</v>
      </c>
    </row>
    <row r="984" ht="27" spans="1:8">
      <c r="A984" s="525">
        <v>7</v>
      </c>
      <c r="B984" s="529" t="str">
        <f>CONCATENATE('二三极管 保险丝'!D8,"/",'二三极管 保险丝'!E8)</f>
        <v>SOT-23/2N7002</v>
      </c>
      <c r="C984" s="527">
        <f>'二三极管 保险丝'!F8</f>
        <v>0</v>
      </c>
      <c r="D984" s="527" t="str">
        <f>'二三极管 保险丝'!G8</f>
        <v>MOSFET(场效应管）</v>
      </c>
      <c r="E984" s="527" t="str">
        <f>'二三极管 保险丝'!H8</f>
        <v>2N7002 SOT23</v>
      </c>
      <c r="F984" s="530" t="str">
        <f>'二三极管 保险丝'!I8</f>
        <v>Hottech(合科泰)</v>
      </c>
      <c r="G984" s="531">
        <f>'二三极管 保险丝'!J8</f>
        <v>0</v>
      </c>
      <c r="H984" s="532">
        <f>'二三极管 保险丝'!L8</f>
        <v>3</v>
      </c>
    </row>
    <row r="985" spans="1:8">
      <c r="A985" s="525">
        <v>8</v>
      </c>
      <c r="B985" s="529" t="e">
        <f>CONCATENATE('二三极管 保险丝'!#REF!,"/",'二三极管 保险丝'!#REF!)</f>
        <v>#REF!</v>
      </c>
      <c r="C985" s="527" t="e">
        <f>'二三极管 保险丝'!#REF!</f>
        <v>#REF!</v>
      </c>
      <c r="D985" s="527" t="e">
        <f>'二三极管 保险丝'!#REF!</f>
        <v>#REF!</v>
      </c>
      <c r="E985" s="527" t="e">
        <f>'二三极管 保险丝'!#REF!</f>
        <v>#REF!</v>
      </c>
      <c r="F985" s="530" t="e">
        <f>'二三极管 保险丝'!#REF!</f>
        <v>#REF!</v>
      </c>
      <c r="G985" s="531" t="e">
        <f>'二三极管 保险丝'!#REF!</f>
        <v>#REF!</v>
      </c>
      <c r="H985" s="532" t="e">
        <f>'二三极管 保险丝'!#REF!</f>
        <v>#REF!</v>
      </c>
    </row>
    <row r="986" spans="1:8">
      <c r="A986" s="525">
        <v>9</v>
      </c>
      <c r="B986" s="529" t="e">
        <f>CONCATENATE('二三极管 保险丝'!#REF!,"/",'二三极管 保险丝'!#REF!)</f>
        <v>#REF!</v>
      </c>
      <c r="C986" s="527" t="e">
        <f>'二三极管 保险丝'!#REF!</f>
        <v>#REF!</v>
      </c>
      <c r="D986" s="527" t="e">
        <f>'二三极管 保险丝'!#REF!</f>
        <v>#REF!</v>
      </c>
      <c r="E986" s="527" t="e">
        <f>'二三极管 保险丝'!#REF!</f>
        <v>#REF!</v>
      </c>
      <c r="F986" s="530" t="e">
        <f>'二三极管 保险丝'!#REF!</f>
        <v>#REF!</v>
      </c>
      <c r="G986" s="531" t="e">
        <f>'二三极管 保险丝'!#REF!</f>
        <v>#REF!</v>
      </c>
      <c r="H986" s="532" t="e">
        <f>'二三极管 保险丝'!#REF!</f>
        <v>#REF!</v>
      </c>
    </row>
    <row r="987" spans="1:8">
      <c r="A987" s="525">
        <v>10</v>
      </c>
      <c r="B987" s="529" t="str">
        <f>CONCATENATE('二三极管 保险丝'!D9,"/",'二三极管 保险丝'!E9)</f>
        <v>SOT23/3402</v>
      </c>
      <c r="C987" s="527">
        <f>'二三极管 保险丝'!F9</f>
        <v>0</v>
      </c>
      <c r="D987" s="527" t="str">
        <f>'二三极管 保险丝'!G9</f>
        <v>MOSFET(场效应管）</v>
      </c>
      <c r="E987" s="527" t="str">
        <f>'二三极管 保险丝'!H9</f>
        <v>3402 SOT23</v>
      </c>
      <c r="F987" s="530" t="str">
        <f>'二三极管 保险丝'!I9</f>
        <v>KIA 半导体</v>
      </c>
      <c r="G987" s="531">
        <f>'二三极管 保险丝'!J9</f>
        <v>0</v>
      </c>
      <c r="H987" s="532">
        <f>'二三极管 保险丝'!L9</f>
        <v>3</v>
      </c>
    </row>
    <row r="988" spans="1:8">
      <c r="A988" s="525">
        <v>11</v>
      </c>
      <c r="B988" s="529" t="str">
        <f>CONCATENATE('二三极管 保险丝'!D12,"/",'二三极管 保险丝'!E12)</f>
        <v>SOT23/3904</v>
      </c>
      <c r="C988" s="527">
        <f>'二三极管 保险丝'!F12</f>
        <v>0</v>
      </c>
      <c r="D988" s="527" t="str">
        <f>'二三极管 保险丝'!G12</f>
        <v>SMD三极管</v>
      </c>
      <c r="E988" s="527" t="str">
        <f>'二三极管 保险丝'!H12</f>
        <v>3904 SOT23</v>
      </c>
      <c r="F988" s="530" t="str">
        <f>'二三极管 保险丝'!I12</f>
        <v>SK(台湾时科)</v>
      </c>
      <c r="G988" s="531">
        <f>'二三极管 保险丝'!J12</f>
        <v>0</v>
      </c>
      <c r="H988" s="532">
        <f>'二三极管 保险丝'!L12</f>
        <v>3</v>
      </c>
    </row>
    <row r="989" spans="1:8">
      <c r="A989" s="525">
        <v>12</v>
      </c>
      <c r="B989" s="529" t="str">
        <f>CONCATENATE('二三极管 保险丝'!D13,"/",'二三极管 保险丝'!E13)</f>
        <v>SOT23/3906</v>
      </c>
      <c r="C989" s="527">
        <f>'二三极管 保险丝'!F13</f>
        <v>0</v>
      </c>
      <c r="D989" s="527" t="str">
        <f>'二三极管 保险丝'!G13</f>
        <v>SMD三极管</v>
      </c>
      <c r="E989" s="527" t="str">
        <f>'二三极管 保险丝'!H13</f>
        <v>3906 SOT23</v>
      </c>
      <c r="F989" s="530" t="str">
        <f>'二三极管 保险丝'!I13</f>
        <v>SK(台湾时科)</v>
      </c>
      <c r="G989" s="531">
        <f>'二三极管 保险丝'!J13</f>
        <v>0</v>
      </c>
      <c r="H989" s="532">
        <f>'二三极管 保险丝'!L13</f>
        <v>3</v>
      </c>
    </row>
    <row r="990" spans="1:8">
      <c r="A990" s="525">
        <v>13</v>
      </c>
      <c r="B990" s="529" t="str">
        <f>CONCATENATE('二三极管 保险丝'!D14,"/",'二三极管 保险丝'!E14)</f>
        <v>SOP8/4842</v>
      </c>
      <c r="C990" s="527">
        <f>'二三极管 保险丝'!F14</f>
        <v>0</v>
      </c>
      <c r="D990" s="527" t="str">
        <f>'二三极管 保险丝'!G14</f>
        <v>MOSFET(场效应管）</v>
      </c>
      <c r="E990" s="527" t="str">
        <f>'二三极管 保险丝'!H14</f>
        <v>4842 SOP8</v>
      </c>
      <c r="F990" s="530" t="str">
        <f>'二三极管 保险丝'!I14</f>
        <v>WINSOK 微硕</v>
      </c>
      <c r="G990" s="531">
        <f>'二三极管 保险丝'!J14</f>
        <v>0</v>
      </c>
      <c r="H990" s="532">
        <f>'二三极管 保险丝'!L14</f>
        <v>8</v>
      </c>
    </row>
    <row r="991" spans="1:8">
      <c r="A991" s="525">
        <v>14</v>
      </c>
      <c r="B991" s="529" t="str">
        <f>CONCATENATE('二三极管 保险丝'!D15,"/",'二三极管 保险丝'!E15)</f>
        <v>SOT-363/BC847</v>
      </c>
      <c r="C991" s="527">
        <f>'二三极管 保险丝'!F15</f>
        <v>0</v>
      </c>
      <c r="D991" s="527" t="str">
        <f>'二三极管 保险丝'!G15</f>
        <v>SMD三极管</v>
      </c>
      <c r="E991" s="527" t="str">
        <f>'二三极管 保险丝'!H15</f>
        <v>BC847 SOT-363</v>
      </c>
      <c r="F991" s="530" t="str">
        <f>'二三极管 保险丝'!I15</f>
        <v>LRC(乐山无线电)</v>
      </c>
      <c r="G991" s="531">
        <f>'二三极管 保险丝'!J15</f>
        <v>0</v>
      </c>
      <c r="H991" s="532">
        <f>'二三极管 保险丝'!L15</f>
        <v>8</v>
      </c>
    </row>
    <row r="992" spans="1:8">
      <c r="A992" s="525">
        <v>15</v>
      </c>
      <c r="B992" s="529" t="str">
        <f>CONCATENATE('二三极管 保险丝'!D16,"/",'二三极管 保险丝'!E16)</f>
        <v>SMA/1N5819</v>
      </c>
      <c r="C992" s="527" t="str">
        <f>'二三极管 保险丝'!F16</f>
        <v>DZ08V000601</v>
      </c>
      <c r="D992" s="527" t="str">
        <f>'二三极管 保险丝'!G16</f>
        <v>SMD二极管</v>
      </c>
      <c r="E992" s="527" t="str">
        <f>'二三极管 保险丝'!H16</f>
        <v>1N5819 10mA 40V DO-214AC</v>
      </c>
      <c r="F992" s="530" t="str">
        <f>'二三极管 保险丝'!I16</f>
        <v>长电</v>
      </c>
      <c r="G992" s="531">
        <f>'二三极管 保险丝'!J16</f>
        <v>0</v>
      </c>
      <c r="H992" s="532">
        <f>'二三极管 保险丝'!L16</f>
        <v>2</v>
      </c>
    </row>
    <row r="993" spans="1:8">
      <c r="A993" s="525">
        <v>16</v>
      </c>
      <c r="B993" s="529" t="str">
        <f>CONCATENATE('二三极管 保险丝'!D17,"/",'二三极管 保险丝'!E17)</f>
        <v>sot_23_BEC/MMBT3904</v>
      </c>
      <c r="C993" s="527" t="str">
        <f>'二三极管 保险丝'!F17</f>
        <v>DZ09V000100</v>
      </c>
      <c r="D993" s="527" t="str">
        <f>'二三极管 保险丝'!G17</f>
        <v>SMD三极管</v>
      </c>
      <c r="E993" s="527" t="str">
        <f>'二三极管 保险丝'!H17</f>
        <v>MMBT3904,0.2A,SOT-23</v>
      </c>
      <c r="F993" s="530" t="str">
        <f>'二三极管 保险丝'!I17</f>
        <v>SK(台湾时科)</v>
      </c>
      <c r="G993" s="531">
        <f>'二三极管 保险丝'!J17</f>
        <v>0</v>
      </c>
      <c r="H993" s="532">
        <f>'二三极管 保险丝'!L17</f>
        <v>3</v>
      </c>
    </row>
    <row r="994" spans="1:8">
      <c r="A994" s="525">
        <v>17</v>
      </c>
      <c r="B994" s="529" t="str">
        <f>CONCATENATE('二三极管 保险丝'!D18,"/",'二三极管 保险丝'!E18)</f>
        <v>sot_23_BEC/MMBT3906</v>
      </c>
      <c r="C994" s="527" t="str">
        <f>'二三极管 保险丝'!F18</f>
        <v>DZ09V000200</v>
      </c>
      <c r="D994" s="527" t="str">
        <f>'二三极管 保险丝'!G18</f>
        <v>SMD三极管</v>
      </c>
      <c r="E994" s="527" t="str">
        <f>'二三极管 保险丝'!H18</f>
        <v>MMBT3906,0.2A,SOT-23</v>
      </c>
      <c r="F994" s="530" t="str">
        <f>'二三极管 保险丝'!I18</f>
        <v>SK(台湾时科)</v>
      </c>
      <c r="G994" s="531">
        <f>'二三极管 保险丝'!J18</f>
        <v>0</v>
      </c>
      <c r="H994" s="532">
        <f>'二三极管 保险丝'!L18</f>
        <v>3</v>
      </c>
    </row>
    <row r="995" spans="1:8">
      <c r="A995" s="525">
        <v>18</v>
      </c>
      <c r="B995" s="529" t="str">
        <f>CONCATENATE('二三极管 保险丝'!D19,"/",'二三极管 保险丝'!E19)</f>
        <v>SOT-23/AO3401</v>
      </c>
      <c r="C995" s="527">
        <f>'二三极管 保险丝'!F19</f>
        <v>0</v>
      </c>
      <c r="D995" s="527" t="str">
        <f>'二三极管 保险丝'!G19</f>
        <v>MOSFET(场效应管）</v>
      </c>
      <c r="E995" s="527" t="str">
        <f>'二三极管 保险丝'!H19</f>
        <v>AO4301 SOT-23</v>
      </c>
      <c r="F995" s="530">
        <f>'二三极管 保险丝'!I19</f>
        <v>0</v>
      </c>
      <c r="G995" s="531">
        <f>'二三极管 保险丝'!J19</f>
        <v>0</v>
      </c>
      <c r="H995" s="532">
        <f>'二三极管 保险丝'!L19</f>
        <v>0</v>
      </c>
    </row>
    <row r="996" spans="1:8">
      <c r="A996" s="525">
        <v>19</v>
      </c>
      <c r="B996" s="529" t="str">
        <f>CONCATENATE('二三极管 保险丝'!D21,"/",'二三极管 保险丝'!E21)</f>
        <v>MSOP10/FD2105</v>
      </c>
      <c r="C996" s="527">
        <f>'二三极管 保险丝'!F21</f>
        <v>0</v>
      </c>
      <c r="D996" s="527" t="str">
        <f>'二三极管 保险丝'!G21</f>
        <v>SMD三极管</v>
      </c>
      <c r="E996" s="527" t="str">
        <f>'二三极管 保险丝'!H21</f>
        <v>3415 SOT23</v>
      </c>
      <c r="F996" s="530">
        <f>'二三极管 保险丝'!I21</f>
        <v>0</v>
      </c>
      <c r="G996" s="531">
        <f>'二三极管 保险丝'!J21</f>
        <v>0</v>
      </c>
      <c r="H996" s="532">
        <f>'二三极管 保险丝'!L21</f>
        <v>0</v>
      </c>
    </row>
    <row r="997" spans="1:8">
      <c r="A997" s="525">
        <v>20</v>
      </c>
      <c r="B997" s="529" t="str">
        <f>CONCATENATE('二三极管 保险丝'!D20,"/",'二三极管 保险丝'!E20)</f>
        <v>QFN3X3ECB/AON7410 </v>
      </c>
      <c r="C997" s="527">
        <f>'二三极管 保险丝'!F20</f>
        <v>0</v>
      </c>
      <c r="D997" s="527" t="str">
        <f>'二三极管 保险丝'!G20</f>
        <v>MOSFET(场效应管）</v>
      </c>
      <c r="E997" s="527" t="str">
        <f>'二三极管 保险丝'!H20</f>
        <v>MMDT2227</v>
      </c>
      <c r="F997" s="530">
        <f>'二三极管 保险丝'!I20</f>
        <v>0</v>
      </c>
      <c r="G997" s="531">
        <f>'二三极管 保险丝'!J20</f>
        <v>0</v>
      </c>
      <c r="H997" s="532">
        <f>'二三极管 保险丝'!L20</f>
        <v>0</v>
      </c>
    </row>
    <row r="998" spans="1:8">
      <c r="A998" s="525">
        <v>21</v>
      </c>
      <c r="B998" s="529" t="str">
        <f>CONCATENATE('二三极管 保险丝'!D22,"/",'二三极管 保险丝'!E22)</f>
        <v>SOP8/3420</v>
      </c>
      <c r="C998" s="527">
        <f>'二三极管 保险丝'!F22</f>
        <v>0</v>
      </c>
      <c r="D998" s="527" t="str">
        <f>'二三极管 保险丝'!G22</f>
        <v>SMD三极管</v>
      </c>
      <c r="E998" s="527" t="str">
        <f>'二三极管 保险丝'!H22</f>
        <v>3420 SOP8</v>
      </c>
      <c r="F998" s="530">
        <f>'二三极管 保险丝'!I22</f>
        <v>0</v>
      </c>
      <c r="G998" s="531">
        <f>'二三极管 保险丝'!J22</f>
        <v>0</v>
      </c>
      <c r="H998" s="532">
        <f>'二三极管 保险丝'!L22</f>
        <v>0</v>
      </c>
    </row>
    <row r="999" spans="1:8">
      <c r="A999" s="525">
        <v>22</v>
      </c>
      <c r="B999" s="529" t="str">
        <f>CONCATENATE('二三极管 保险丝'!D23,"/",'二三极管 保险丝'!E23)</f>
        <v>/</v>
      </c>
      <c r="C999" s="527">
        <f>'二三极管 保险丝'!F23</f>
        <v>0</v>
      </c>
      <c r="D999" s="527">
        <f>'二三极管 保险丝'!G23</f>
        <v>0</v>
      </c>
      <c r="E999" s="527">
        <f>'二三极管 保险丝'!H23</f>
        <v>0</v>
      </c>
      <c r="F999" s="530">
        <f>'二三极管 保险丝'!I23</f>
        <v>0</v>
      </c>
      <c r="G999" s="531">
        <f>'二三极管 保险丝'!J23</f>
        <v>0</v>
      </c>
      <c r="H999" s="532">
        <f>'二三极管 保险丝'!L23</f>
        <v>0</v>
      </c>
    </row>
    <row r="1000" spans="1:8">
      <c r="A1000" s="525">
        <v>23</v>
      </c>
      <c r="B1000" s="529" t="str">
        <f>CONCATENATE('二三极管 保险丝'!D24,"/",'二三极管 保险丝'!E24)</f>
        <v>/</v>
      </c>
      <c r="C1000" s="527">
        <f>'二三极管 保险丝'!F24</f>
        <v>0</v>
      </c>
      <c r="D1000" s="527">
        <f>'二三极管 保险丝'!G24</f>
        <v>0</v>
      </c>
      <c r="E1000" s="527">
        <f>'二三极管 保险丝'!H24</f>
        <v>0</v>
      </c>
      <c r="F1000" s="530">
        <f>'二三极管 保险丝'!I24</f>
        <v>0</v>
      </c>
      <c r="G1000" s="531">
        <f>'二三极管 保险丝'!J24</f>
        <v>0</v>
      </c>
      <c r="H1000" s="532">
        <f>'二三极管 保险丝'!L24</f>
        <v>0</v>
      </c>
    </row>
    <row r="1001" spans="1:8">
      <c r="A1001" s="525">
        <v>24</v>
      </c>
      <c r="B1001" s="529" t="str">
        <f>CONCATENATE('二三极管 保险丝'!D25,"/",'二三极管 保险丝'!E25)</f>
        <v>/</v>
      </c>
      <c r="C1001" s="527">
        <f>'二三极管 保险丝'!F25</f>
        <v>0</v>
      </c>
      <c r="D1001" s="527">
        <f>'二三极管 保险丝'!G25</f>
        <v>0</v>
      </c>
      <c r="E1001" s="527">
        <f>'二三极管 保险丝'!H25</f>
        <v>0</v>
      </c>
      <c r="F1001" s="530">
        <f>'二三极管 保险丝'!I25</f>
        <v>0</v>
      </c>
      <c r="G1001" s="531">
        <f>'二三极管 保险丝'!J25</f>
        <v>0</v>
      </c>
      <c r="H1001" s="532">
        <f>'二三极管 保险丝'!L25</f>
        <v>0</v>
      </c>
    </row>
    <row r="1002" spans="1:8">
      <c r="A1002" s="525">
        <v>25</v>
      </c>
      <c r="B1002" s="529" t="str">
        <f>CONCATENATE('二三极管 保险丝'!D26,"/",'二三极管 保险丝'!E26)</f>
        <v>/</v>
      </c>
      <c r="C1002" s="527">
        <f>'二三极管 保险丝'!F26</f>
        <v>0</v>
      </c>
      <c r="D1002" s="527">
        <f>'二三极管 保险丝'!G26</f>
        <v>0</v>
      </c>
      <c r="E1002" s="527">
        <f>'二三极管 保险丝'!H26</f>
        <v>0</v>
      </c>
      <c r="F1002" s="530">
        <f>'二三极管 保险丝'!I26</f>
        <v>0</v>
      </c>
      <c r="G1002" s="531">
        <f>'二三极管 保险丝'!J26</f>
        <v>0</v>
      </c>
      <c r="H1002" s="532">
        <f>'二三极管 保险丝'!L26</f>
        <v>0</v>
      </c>
    </row>
    <row r="1003" spans="1:8">
      <c r="A1003" s="525">
        <v>26</v>
      </c>
      <c r="B1003" s="529" t="str">
        <f>CONCATENATE('二三极管 保险丝'!D27,"/",'二三极管 保险丝'!E27)</f>
        <v>/</v>
      </c>
      <c r="C1003" s="527">
        <f>'二三极管 保险丝'!F27</f>
        <v>0</v>
      </c>
      <c r="D1003" s="527">
        <f>'二三极管 保险丝'!G27</f>
        <v>0</v>
      </c>
      <c r="E1003" s="527">
        <f>'二三极管 保险丝'!H27</f>
        <v>0</v>
      </c>
      <c r="F1003" s="530">
        <f>'二三极管 保险丝'!I27</f>
        <v>0</v>
      </c>
      <c r="G1003" s="531">
        <f>'二三极管 保险丝'!J27</f>
        <v>0</v>
      </c>
      <c r="H1003" s="532">
        <f>'二三极管 保险丝'!L27</f>
        <v>0</v>
      </c>
    </row>
    <row r="1004" spans="1:8">
      <c r="A1004" s="525">
        <v>27</v>
      </c>
      <c r="B1004" s="529" t="str">
        <f>CONCATENATE('二三极管 保险丝'!D28,"/",'二三极管 保险丝'!E28)</f>
        <v>/</v>
      </c>
      <c r="C1004" s="527">
        <f>'二三极管 保险丝'!F28</f>
        <v>0</v>
      </c>
      <c r="D1004" s="527">
        <f>'二三极管 保险丝'!G28</f>
        <v>0</v>
      </c>
      <c r="E1004" s="527">
        <f>'二三极管 保险丝'!H28</f>
        <v>0</v>
      </c>
      <c r="F1004" s="530">
        <f>'二三极管 保险丝'!I28</f>
        <v>0</v>
      </c>
      <c r="G1004" s="531">
        <f>'二三极管 保险丝'!J28</f>
        <v>0</v>
      </c>
      <c r="H1004" s="532">
        <f>'二三极管 保险丝'!L28</f>
        <v>0</v>
      </c>
    </row>
    <row r="1005" spans="1:8">
      <c r="A1005" s="525">
        <v>28</v>
      </c>
      <c r="B1005" s="529" t="str">
        <f>CONCATENATE('二三极管 保险丝'!D29,"/",'二三极管 保险丝'!E29)</f>
        <v>/</v>
      </c>
      <c r="C1005" s="527">
        <f>'二三极管 保险丝'!F29</f>
        <v>0</v>
      </c>
      <c r="D1005" s="527">
        <f>'二三极管 保险丝'!G29</f>
        <v>0</v>
      </c>
      <c r="E1005" s="527">
        <f>'二三极管 保险丝'!H29</f>
        <v>0</v>
      </c>
      <c r="F1005" s="530">
        <f>'二三极管 保险丝'!I29</f>
        <v>0</v>
      </c>
      <c r="G1005" s="531">
        <f>'二三极管 保险丝'!J29</f>
        <v>0</v>
      </c>
      <c r="H1005" s="532">
        <f>'二三极管 保险丝'!L29</f>
        <v>0</v>
      </c>
    </row>
    <row r="1006" spans="1:8">
      <c r="A1006" s="525">
        <v>29</v>
      </c>
      <c r="B1006" s="529" t="str">
        <f>CONCATENATE('二三极管 保险丝'!D30,"/",'二三极管 保险丝'!E30)</f>
        <v>/</v>
      </c>
      <c r="C1006" s="527">
        <f>'二三极管 保险丝'!F30</f>
        <v>0</v>
      </c>
      <c r="D1006" s="527">
        <f>'二三极管 保险丝'!G30</f>
        <v>0</v>
      </c>
      <c r="E1006" s="527">
        <f>'二三极管 保险丝'!H30</f>
        <v>0</v>
      </c>
      <c r="F1006" s="530">
        <f>'二三极管 保险丝'!I30</f>
        <v>0</v>
      </c>
      <c r="G1006" s="531">
        <f>'二三极管 保险丝'!J30</f>
        <v>0</v>
      </c>
      <c r="H1006" s="532">
        <f>'二三极管 保险丝'!L30</f>
        <v>0</v>
      </c>
    </row>
    <row r="1007" spans="1:8">
      <c r="A1007" s="525">
        <v>30</v>
      </c>
      <c r="B1007" s="529" t="str">
        <f>CONCATENATE('二三极管 保险丝'!D31,"/",'二三极管 保险丝'!E31)</f>
        <v>/</v>
      </c>
      <c r="C1007" s="527">
        <f>'二三极管 保险丝'!F31</f>
        <v>0</v>
      </c>
      <c r="D1007" s="527">
        <f>'二三极管 保险丝'!G31</f>
        <v>0</v>
      </c>
      <c r="E1007" s="527">
        <f>'二三极管 保险丝'!H31</f>
        <v>0</v>
      </c>
      <c r="F1007" s="530">
        <f>'二三极管 保险丝'!I31</f>
        <v>0</v>
      </c>
      <c r="G1007" s="531">
        <f>'二三极管 保险丝'!J31</f>
        <v>0</v>
      </c>
      <c r="H1007" s="532">
        <f>'二三极管 保险丝'!L31</f>
        <v>0</v>
      </c>
    </row>
    <row r="1008" spans="1:8">
      <c r="A1008" s="525">
        <v>31</v>
      </c>
      <c r="B1008" s="529" t="str">
        <f>CONCATENATE('二三极管 保险丝'!D32,"/",'二三极管 保险丝'!E32)</f>
        <v>/</v>
      </c>
      <c r="C1008" s="527">
        <f>'二三极管 保险丝'!F32</f>
        <v>0</v>
      </c>
      <c r="D1008" s="527">
        <f>'二三极管 保险丝'!G32</f>
        <v>0</v>
      </c>
      <c r="E1008" s="527">
        <f>'二三极管 保险丝'!H32</f>
        <v>0</v>
      </c>
      <c r="F1008" s="530">
        <f>'二三极管 保险丝'!I32</f>
        <v>0</v>
      </c>
      <c r="G1008" s="531">
        <f>'二三极管 保险丝'!J32</f>
        <v>0</v>
      </c>
      <c r="H1008" s="532">
        <f>'二三极管 保险丝'!L32</f>
        <v>0</v>
      </c>
    </row>
    <row r="1009" spans="1:8">
      <c r="A1009" s="525">
        <v>32</v>
      </c>
      <c r="B1009" s="529" t="str">
        <f>CONCATENATE('二三极管 保险丝'!D33,"/",'二三极管 保险丝'!E33)</f>
        <v>/</v>
      </c>
      <c r="C1009" s="527">
        <f>'二三极管 保险丝'!F33</f>
        <v>0</v>
      </c>
      <c r="D1009" s="527">
        <f>'二三极管 保险丝'!G33</f>
        <v>0</v>
      </c>
      <c r="E1009" s="527">
        <f>'二三极管 保险丝'!H33</f>
        <v>0</v>
      </c>
      <c r="F1009" s="530">
        <f>'二三极管 保险丝'!I33</f>
        <v>0</v>
      </c>
      <c r="G1009" s="531">
        <f>'二三极管 保险丝'!J33</f>
        <v>0</v>
      </c>
      <c r="H1009" s="532">
        <f>'二三极管 保险丝'!L33</f>
        <v>0</v>
      </c>
    </row>
    <row r="1010" spans="1:8">
      <c r="A1010" s="525">
        <v>33</v>
      </c>
      <c r="B1010" s="529" t="str">
        <f>CONCATENATE('二三极管 保险丝'!D34,"/",'二三极管 保险丝'!E34)</f>
        <v>/</v>
      </c>
      <c r="C1010" s="527">
        <f>'二三极管 保险丝'!F34</f>
        <v>0</v>
      </c>
      <c r="D1010" s="527">
        <f>'二三极管 保险丝'!G34</f>
        <v>0</v>
      </c>
      <c r="E1010" s="527">
        <f>'二三极管 保险丝'!H34</f>
        <v>0</v>
      </c>
      <c r="F1010" s="530">
        <f>'二三极管 保险丝'!I34</f>
        <v>0</v>
      </c>
      <c r="G1010" s="531">
        <f>'二三极管 保险丝'!J34</f>
        <v>0</v>
      </c>
      <c r="H1010" s="532">
        <f>'二三极管 保险丝'!L34</f>
        <v>0</v>
      </c>
    </row>
    <row r="1011" spans="1:8">
      <c r="A1011" s="525">
        <v>34</v>
      </c>
      <c r="B1011" s="529" t="str">
        <f>CONCATENATE('二三极管 保险丝'!D35,"/",'二三极管 保险丝'!E35)</f>
        <v>/</v>
      </c>
      <c r="C1011" s="527">
        <f>'二三极管 保险丝'!F35</f>
        <v>0</v>
      </c>
      <c r="D1011" s="527">
        <f>'二三极管 保险丝'!G35</f>
        <v>0</v>
      </c>
      <c r="E1011" s="527">
        <f>'二三极管 保险丝'!H35</f>
        <v>0</v>
      </c>
      <c r="F1011" s="530">
        <f>'二三极管 保险丝'!I35</f>
        <v>0</v>
      </c>
      <c r="G1011" s="531">
        <f>'二三极管 保险丝'!J35</f>
        <v>0</v>
      </c>
      <c r="H1011" s="532">
        <f>'二三极管 保险丝'!L35</f>
        <v>0</v>
      </c>
    </row>
    <row r="1012" spans="1:8">
      <c r="A1012" s="525">
        <v>35</v>
      </c>
      <c r="B1012" s="529" t="str">
        <f>CONCATENATE('二三极管 保险丝'!D36,"/",'二三极管 保险丝'!E36)</f>
        <v>/</v>
      </c>
      <c r="C1012" s="527">
        <f>'二三极管 保险丝'!F36</f>
        <v>0</v>
      </c>
      <c r="D1012" s="527">
        <f>'二三极管 保险丝'!G36</f>
        <v>0</v>
      </c>
      <c r="E1012" s="527">
        <f>'二三极管 保险丝'!H36</f>
        <v>0</v>
      </c>
      <c r="F1012" s="530">
        <f>'二三极管 保险丝'!I36</f>
        <v>0</v>
      </c>
      <c r="G1012" s="531">
        <f>'二三极管 保险丝'!J36</f>
        <v>0</v>
      </c>
      <c r="H1012" s="532">
        <f>'二三极管 保险丝'!L36</f>
        <v>0</v>
      </c>
    </row>
    <row r="1013" spans="1:8">
      <c r="A1013" s="525">
        <v>36</v>
      </c>
      <c r="B1013" s="529" t="str">
        <f>CONCATENATE('二三极管 保险丝'!D37,"/",'二三极管 保险丝'!E37)</f>
        <v>/</v>
      </c>
      <c r="C1013" s="527">
        <f>'二三极管 保险丝'!F37</f>
        <v>0</v>
      </c>
      <c r="D1013" s="527">
        <f>'二三极管 保险丝'!G37</f>
        <v>0</v>
      </c>
      <c r="E1013" s="527">
        <f>'二三极管 保险丝'!H37</f>
        <v>0</v>
      </c>
      <c r="F1013" s="530">
        <f>'二三极管 保险丝'!I37</f>
        <v>0</v>
      </c>
      <c r="G1013" s="531">
        <f>'二三极管 保险丝'!J37</f>
        <v>0</v>
      </c>
      <c r="H1013" s="532">
        <f>'二三极管 保险丝'!L37</f>
        <v>0</v>
      </c>
    </row>
    <row r="1014" spans="1:8">
      <c r="A1014" s="525">
        <v>37</v>
      </c>
      <c r="B1014" s="529" t="str">
        <f>CONCATENATE('二三极管 保险丝'!D38,"/",'二三极管 保险丝'!E38)</f>
        <v>/</v>
      </c>
      <c r="C1014" s="527">
        <f>'二三极管 保险丝'!F38</f>
        <v>0</v>
      </c>
      <c r="D1014" s="527">
        <f>'二三极管 保险丝'!G38</f>
        <v>0</v>
      </c>
      <c r="E1014" s="527">
        <f>'二三极管 保险丝'!H38</f>
        <v>0</v>
      </c>
      <c r="F1014" s="530">
        <f>'二三极管 保险丝'!I38</f>
        <v>0</v>
      </c>
      <c r="G1014" s="531">
        <f>'二三极管 保险丝'!J38</f>
        <v>0</v>
      </c>
      <c r="H1014" s="532">
        <f>'二三极管 保险丝'!L38</f>
        <v>0</v>
      </c>
    </row>
    <row r="1015" spans="1:8">
      <c r="A1015" s="525">
        <v>38</v>
      </c>
      <c r="B1015" s="529" t="str">
        <f>CONCATENATE('二三极管 保险丝'!D39,"/",'二三极管 保险丝'!E39)</f>
        <v>/</v>
      </c>
      <c r="C1015" s="527">
        <f>'二三极管 保险丝'!F39</f>
        <v>0</v>
      </c>
      <c r="D1015" s="527">
        <f>'二三极管 保险丝'!G39</f>
        <v>0</v>
      </c>
      <c r="E1015" s="527">
        <f>'二三极管 保险丝'!H39</f>
        <v>0</v>
      </c>
      <c r="F1015" s="530">
        <f>'二三极管 保险丝'!I39</f>
        <v>0</v>
      </c>
      <c r="G1015" s="531">
        <f>'二三极管 保险丝'!J39</f>
        <v>0</v>
      </c>
      <c r="H1015" s="532">
        <f>'二三极管 保险丝'!L39</f>
        <v>0</v>
      </c>
    </row>
    <row r="1016" spans="1:8">
      <c r="A1016" s="525">
        <v>39</v>
      </c>
      <c r="B1016" s="529" t="str">
        <f>CONCATENATE('二三极管 保险丝'!D40,"/",'二三极管 保险丝'!E40)</f>
        <v>/</v>
      </c>
      <c r="C1016" s="527">
        <f>'二三极管 保险丝'!F40</f>
        <v>0</v>
      </c>
      <c r="D1016" s="527">
        <f>'二三极管 保险丝'!G40</f>
        <v>0</v>
      </c>
      <c r="E1016" s="527">
        <f>'二三极管 保险丝'!H40</f>
        <v>0</v>
      </c>
      <c r="F1016" s="530">
        <f>'二三极管 保险丝'!I40</f>
        <v>0</v>
      </c>
      <c r="G1016" s="531">
        <f>'二三极管 保险丝'!J40</f>
        <v>0</v>
      </c>
      <c r="H1016" s="532">
        <f>'二三极管 保险丝'!L40</f>
        <v>0</v>
      </c>
    </row>
    <row r="1017" spans="1:8">
      <c r="A1017" s="525">
        <v>40</v>
      </c>
      <c r="B1017" s="529" t="str">
        <f>CONCATENATE('二三极管 保险丝'!D41,"/",'二三极管 保险丝'!E41)</f>
        <v>/</v>
      </c>
      <c r="C1017" s="527">
        <f>'二三极管 保险丝'!F41</f>
        <v>0</v>
      </c>
      <c r="D1017" s="527">
        <f>'二三极管 保险丝'!G41</f>
        <v>0</v>
      </c>
      <c r="E1017" s="527">
        <f>'二三极管 保险丝'!H41</f>
        <v>0</v>
      </c>
      <c r="F1017" s="530">
        <f>'二三极管 保险丝'!I41</f>
        <v>0</v>
      </c>
      <c r="G1017" s="531">
        <f>'二三极管 保险丝'!J41</f>
        <v>0</v>
      </c>
      <c r="H1017" s="532">
        <f>'二三极管 保险丝'!L41</f>
        <v>0</v>
      </c>
    </row>
    <row r="1018" spans="1:8">
      <c r="A1018" s="525">
        <v>41</v>
      </c>
      <c r="B1018" s="529" t="str">
        <f>CONCATENATE('二三极管 保险丝'!D42,"/",'二三极管 保险丝'!E42)</f>
        <v>/</v>
      </c>
      <c r="C1018" s="527">
        <f>'二三极管 保险丝'!F42</f>
        <v>0</v>
      </c>
      <c r="D1018" s="527">
        <f>'二三极管 保险丝'!G42</f>
        <v>0</v>
      </c>
      <c r="E1018" s="527">
        <f>'二三极管 保险丝'!H42</f>
        <v>0</v>
      </c>
      <c r="F1018" s="530">
        <f>'二三极管 保险丝'!I42</f>
        <v>0</v>
      </c>
      <c r="G1018" s="531">
        <f>'二三极管 保险丝'!J42</f>
        <v>0</v>
      </c>
      <c r="H1018" s="532">
        <f>'二三极管 保险丝'!L42</f>
        <v>0</v>
      </c>
    </row>
    <row r="1019" spans="1:8">
      <c r="A1019" s="525">
        <v>42</v>
      </c>
      <c r="B1019" s="529" t="str">
        <f>CONCATENATE('二三极管 保险丝'!D43,"/",'二三极管 保险丝'!E43)</f>
        <v>/</v>
      </c>
      <c r="C1019" s="527">
        <f>'二三极管 保险丝'!F43</f>
        <v>0</v>
      </c>
      <c r="D1019" s="527">
        <f>'二三极管 保险丝'!G43</f>
        <v>0</v>
      </c>
      <c r="E1019" s="527">
        <f>'二三极管 保险丝'!H43</f>
        <v>0</v>
      </c>
      <c r="F1019" s="530">
        <f>'二三极管 保险丝'!I43</f>
        <v>0</v>
      </c>
      <c r="G1019" s="531">
        <f>'二三极管 保险丝'!J43</f>
        <v>0</v>
      </c>
      <c r="H1019" s="532">
        <f>'二三极管 保险丝'!L43</f>
        <v>0</v>
      </c>
    </row>
    <row r="1020" spans="1:8">
      <c r="A1020" s="525">
        <v>43</v>
      </c>
      <c r="B1020" s="529" t="str">
        <f>CONCATENATE('二三极管 保险丝'!D44,"/",'二三极管 保险丝'!E44)</f>
        <v>/</v>
      </c>
      <c r="C1020" s="527">
        <f>'二三极管 保险丝'!F44</f>
        <v>0</v>
      </c>
      <c r="D1020" s="527">
        <f>'二三极管 保险丝'!G44</f>
        <v>0</v>
      </c>
      <c r="E1020" s="527">
        <f>'二三极管 保险丝'!H44</f>
        <v>0</v>
      </c>
      <c r="F1020" s="530">
        <f>'二三极管 保险丝'!I44</f>
        <v>0</v>
      </c>
      <c r="G1020" s="531">
        <f>'二三极管 保险丝'!J44</f>
        <v>0</v>
      </c>
      <c r="H1020" s="532">
        <f>'二三极管 保险丝'!L44</f>
        <v>0</v>
      </c>
    </row>
    <row r="1021" spans="1:8">
      <c r="A1021" s="525">
        <v>44</v>
      </c>
      <c r="B1021" s="529" t="str">
        <f>CONCATENATE('二三极管 保险丝'!D45,"/",'二三极管 保险丝'!E45)</f>
        <v>/</v>
      </c>
      <c r="C1021" s="527">
        <f>'二三极管 保险丝'!F45</f>
        <v>0</v>
      </c>
      <c r="D1021" s="527">
        <f>'二三极管 保险丝'!G45</f>
        <v>0</v>
      </c>
      <c r="E1021" s="527">
        <f>'二三极管 保险丝'!H45</f>
        <v>0</v>
      </c>
      <c r="F1021" s="530">
        <f>'二三极管 保险丝'!I45</f>
        <v>0</v>
      </c>
      <c r="G1021" s="531">
        <f>'二三极管 保险丝'!J45</f>
        <v>0</v>
      </c>
      <c r="H1021" s="532">
        <f>'二三极管 保险丝'!L45</f>
        <v>0</v>
      </c>
    </row>
    <row r="1022" spans="1:8">
      <c r="A1022" s="525">
        <v>45</v>
      </c>
      <c r="B1022" s="529" t="str">
        <f>CONCATENATE('二三极管 保险丝'!D46,"/",'二三极管 保险丝'!E46)</f>
        <v>/</v>
      </c>
      <c r="C1022" s="527">
        <f>'二三极管 保险丝'!F46</f>
        <v>0</v>
      </c>
      <c r="D1022" s="527">
        <f>'二三极管 保险丝'!G46</f>
        <v>0</v>
      </c>
      <c r="E1022" s="527">
        <f>'二三极管 保险丝'!H46</f>
        <v>0</v>
      </c>
      <c r="F1022" s="530">
        <f>'二三极管 保险丝'!I46</f>
        <v>0</v>
      </c>
      <c r="G1022" s="531">
        <f>'二三极管 保险丝'!J46</f>
        <v>0</v>
      </c>
      <c r="H1022" s="532">
        <f>'二三极管 保险丝'!L46</f>
        <v>0</v>
      </c>
    </row>
    <row r="1023" spans="1:8">
      <c r="A1023" s="525">
        <v>46</v>
      </c>
      <c r="B1023" s="529" t="str">
        <f>CONCATENATE('二三极管 保险丝'!D47,"/",'二三极管 保险丝'!E47)</f>
        <v>/</v>
      </c>
      <c r="C1023" s="527">
        <f>'二三极管 保险丝'!F47</f>
        <v>0</v>
      </c>
      <c r="D1023" s="527">
        <f>'二三极管 保险丝'!G47</f>
        <v>0</v>
      </c>
      <c r="E1023" s="527">
        <f>'二三极管 保险丝'!H47</f>
        <v>0</v>
      </c>
      <c r="F1023" s="530">
        <f>'二三极管 保险丝'!I47</f>
        <v>0</v>
      </c>
      <c r="G1023" s="531">
        <f>'二三极管 保险丝'!J47</f>
        <v>0</v>
      </c>
      <c r="H1023" s="532">
        <f>'二三极管 保险丝'!L47</f>
        <v>0</v>
      </c>
    </row>
    <row r="1024" spans="1:8">
      <c r="A1024" s="525">
        <v>47</v>
      </c>
      <c r="B1024" s="529" t="str">
        <f>CONCATENATE('二三极管 保险丝'!D48,"/",'二三极管 保险丝'!E48)</f>
        <v>/</v>
      </c>
      <c r="C1024" s="527">
        <f>'二三极管 保险丝'!F48</f>
        <v>0</v>
      </c>
      <c r="D1024" s="527">
        <f>'二三极管 保险丝'!G48</f>
        <v>0</v>
      </c>
      <c r="E1024" s="527">
        <f>'二三极管 保险丝'!H48</f>
        <v>0</v>
      </c>
      <c r="F1024" s="530">
        <f>'二三极管 保险丝'!I48</f>
        <v>0</v>
      </c>
      <c r="G1024" s="531">
        <f>'二三极管 保险丝'!J48</f>
        <v>0</v>
      </c>
      <c r="H1024" s="532">
        <f>'二三极管 保险丝'!L48</f>
        <v>0</v>
      </c>
    </row>
    <row r="1025" spans="1:8">
      <c r="A1025" s="525">
        <v>48</v>
      </c>
      <c r="B1025" s="529" t="str">
        <f>CONCATENATE('二三极管 保险丝'!D49,"/",'二三极管 保险丝'!E49)</f>
        <v>/</v>
      </c>
      <c r="C1025" s="527">
        <f>'二三极管 保险丝'!F49</f>
        <v>0</v>
      </c>
      <c r="D1025" s="527">
        <f>'二三极管 保险丝'!G49</f>
        <v>0</v>
      </c>
      <c r="E1025" s="527">
        <f>'二三极管 保险丝'!H49</f>
        <v>0</v>
      </c>
      <c r="F1025" s="530">
        <f>'二三极管 保险丝'!I49</f>
        <v>0</v>
      </c>
      <c r="G1025" s="531">
        <f>'二三极管 保险丝'!J49</f>
        <v>0</v>
      </c>
      <c r="H1025" s="532">
        <f>'二三极管 保险丝'!L49</f>
        <v>0</v>
      </c>
    </row>
    <row r="1026" spans="1:8">
      <c r="A1026" s="525">
        <v>49</v>
      </c>
      <c r="B1026" s="529" t="str">
        <f>CONCATENATE('二三极管 保险丝'!D50,"/",'二三极管 保险丝'!E50)</f>
        <v>/</v>
      </c>
      <c r="C1026" s="527">
        <f>'二三极管 保险丝'!F50</f>
        <v>0</v>
      </c>
      <c r="D1026" s="527">
        <f>'二三极管 保险丝'!G50</f>
        <v>0</v>
      </c>
      <c r="E1026" s="527">
        <f>'二三极管 保险丝'!H50</f>
        <v>0</v>
      </c>
      <c r="F1026" s="530">
        <f>'二三极管 保险丝'!I50</f>
        <v>0</v>
      </c>
      <c r="G1026" s="531">
        <f>'二三极管 保险丝'!J50</f>
        <v>0</v>
      </c>
      <c r="H1026" s="532">
        <f>'二三极管 保险丝'!L50</f>
        <v>0</v>
      </c>
    </row>
    <row r="1027" spans="1:8">
      <c r="A1027" s="525">
        <v>50</v>
      </c>
      <c r="B1027" s="529" t="str">
        <f>CONCATENATE('二三极管 保险丝'!D51,"/",'二三极管 保险丝'!E51)</f>
        <v>/</v>
      </c>
      <c r="C1027" s="527">
        <f>'二三极管 保险丝'!F51</f>
        <v>0</v>
      </c>
      <c r="D1027" s="527">
        <f>'二三极管 保险丝'!G51</f>
        <v>0</v>
      </c>
      <c r="E1027" s="527">
        <f>'二三极管 保险丝'!H51</f>
        <v>0</v>
      </c>
      <c r="F1027" s="530">
        <f>'二三极管 保险丝'!I51</f>
        <v>0</v>
      </c>
      <c r="G1027" s="531">
        <f>'二三极管 保险丝'!J51</f>
        <v>0</v>
      </c>
      <c r="H1027" s="532">
        <f>'二三极管 保险丝'!L51</f>
        <v>0</v>
      </c>
    </row>
    <row r="1028" spans="1:8">
      <c r="A1028" s="525">
        <v>51</v>
      </c>
      <c r="B1028" s="529" t="str">
        <f>CONCATENATE('二三极管 保险丝'!D52,"/",'二三极管 保险丝'!E52)</f>
        <v>/</v>
      </c>
      <c r="C1028" s="527">
        <f>'二三极管 保险丝'!F52</f>
        <v>0</v>
      </c>
      <c r="D1028" s="527">
        <f>'二三极管 保险丝'!G52</f>
        <v>0</v>
      </c>
      <c r="E1028" s="527">
        <f>'二三极管 保险丝'!H52</f>
        <v>0</v>
      </c>
      <c r="F1028" s="530">
        <f>'二三极管 保险丝'!I52</f>
        <v>0</v>
      </c>
      <c r="G1028" s="531">
        <f>'二三极管 保险丝'!J52</f>
        <v>0</v>
      </c>
      <c r="H1028" s="532">
        <f>'二三极管 保险丝'!L52</f>
        <v>0</v>
      </c>
    </row>
    <row r="1029" spans="1:8">
      <c r="A1029" s="525">
        <v>52</v>
      </c>
      <c r="B1029" s="529" t="str">
        <f>CONCATENATE('二三极管 保险丝'!D53,"/",'二三极管 保险丝'!E53)</f>
        <v>/</v>
      </c>
      <c r="C1029" s="527">
        <f>'二三极管 保险丝'!F53</f>
        <v>0</v>
      </c>
      <c r="D1029" s="527">
        <f>'二三极管 保险丝'!G53</f>
        <v>0</v>
      </c>
      <c r="E1029" s="527">
        <f>'二三极管 保险丝'!H53</f>
        <v>0</v>
      </c>
      <c r="F1029" s="530">
        <f>'二三极管 保险丝'!I53</f>
        <v>0</v>
      </c>
      <c r="G1029" s="531">
        <f>'二三极管 保险丝'!J53</f>
        <v>0</v>
      </c>
      <c r="H1029" s="532">
        <f>'二三极管 保险丝'!L53</f>
        <v>0</v>
      </c>
    </row>
    <row r="1030" spans="1:8">
      <c r="A1030" s="525">
        <v>53</v>
      </c>
      <c r="B1030" s="529" t="str">
        <f>CONCATENATE('二三极管 保险丝'!D54,"/",'二三极管 保险丝'!E54)</f>
        <v>/</v>
      </c>
      <c r="C1030" s="527">
        <f>'二三极管 保险丝'!F54</f>
        <v>0</v>
      </c>
      <c r="D1030" s="527">
        <f>'二三极管 保险丝'!G54</f>
        <v>0</v>
      </c>
      <c r="E1030" s="527">
        <f>'二三极管 保险丝'!H54</f>
        <v>0</v>
      </c>
      <c r="F1030" s="530">
        <f>'二三极管 保险丝'!I54</f>
        <v>0</v>
      </c>
      <c r="G1030" s="531">
        <f>'二三极管 保险丝'!J54</f>
        <v>0</v>
      </c>
      <c r="H1030" s="532">
        <f>'二三极管 保险丝'!L54</f>
        <v>0</v>
      </c>
    </row>
    <row r="1031" spans="1:8">
      <c r="A1031" s="525">
        <v>54</v>
      </c>
      <c r="B1031" s="529" t="str">
        <f>CONCATENATE('二三极管 保险丝'!D55,"/",'二三极管 保险丝'!E55)</f>
        <v>/</v>
      </c>
      <c r="C1031" s="527">
        <f>'二三极管 保险丝'!F55</f>
        <v>0</v>
      </c>
      <c r="D1031" s="527">
        <f>'二三极管 保险丝'!G55</f>
        <v>0</v>
      </c>
      <c r="E1031" s="527">
        <f>'二三极管 保险丝'!H55</f>
        <v>0</v>
      </c>
      <c r="F1031" s="530">
        <f>'二三极管 保险丝'!I55</f>
        <v>0</v>
      </c>
      <c r="G1031" s="531">
        <f>'二三极管 保险丝'!J55</f>
        <v>0</v>
      </c>
      <c r="H1031" s="532">
        <f>'二三极管 保险丝'!L55</f>
        <v>0</v>
      </c>
    </row>
    <row r="1032" spans="1:8">
      <c r="A1032" s="525">
        <v>55</v>
      </c>
      <c r="B1032" s="529" t="str">
        <f>CONCATENATE('二三极管 保险丝'!D56,"/",'二三极管 保险丝'!E56)</f>
        <v>/</v>
      </c>
      <c r="C1032" s="527">
        <f>'二三极管 保险丝'!F56</f>
        <v>0</v>
      </c>
      <c r="D1032" s="527">
        <f>'二三极管 保险丝'!G56</f>
        <v>0</v>
      </c>
      <c r="E1032" s="527">
        <f>'二三极管 保险丝'!H56</f>
        <v>0</v>
      </c>
      <c r="F1032" s="530">
        <f>'二三极管 保险丝'!I56</f>
        <v>0</v>
      </c>
      <c r="G1032" s="531">
        <f>'二三极管 保险丝'!J56</f>
        <v>0</v>
      </c>
      <c r="H1032" s="532">
        <f>'二三极管 保险丝'!L56</f>
        <v>0</v>
      </c>
    </row>
    <row r="1033" spans="1:8">
      <c r="A1033" s="525">
        <v>56</v>
      </c>
      <c r="B1033" s="529" t="str">
        <f>CONCATENATE('二三极管 保险丝'!D57,"/",'二三极管 保险丝'!E57)</f>
        <v>/</v>
      </c>
      <c r="C1033" s="527">
        <f>'二三极管 保险丝'!F57</f>
        <v>0</v>
      </c>
      <c r="D1033" s="527">
        <f>'二三极管 保险丝'!G57</f>
        <v>0</v>
      </c>
      <c r="E1033" s="527">
        <f>'二三极管 保险丝'!H57</f>
        <v>0</v>
      </c>
      <c r="F1033" s="530">
        <f>'二三极管 保险丝'!I57</f>
        <v>0</v>
      </c>
      <c r="G1033" s="531">
        <f>'二三极管 保险丝'!J57</f>
        <v>0</v>
      </c>
      <c r="H1033" s="532">
        <f>'二三极管 保险丝'!L57</f>
        <v>0</v>
      </c>
    </row>
    <row r="1034" spans="1:8">
      <c r="A1034" s="525">
        <v>57</v>
      </c>
      <c r="B1034" s="529" t="str">
        <f>CONCATENATE('二三极管 保险丝'!D58,"/",'二三极管 保险丝'!E58)</f>
        <v>/</v>
      </c>
      <c r="C1034" s="527">
        <f>'二三极管 保险丝'!F58</f>
        <v>0</v>
      </c>
      <c r="D1034" s="527">
        <f>'二三极管 保险丝'!G58</f>
        <v>0</v>
      </c>
      <c r="E1034" s="527">
        <f>'二三极管 保险丝'!H58</f>
        <v>0</v>
      </c>
      <c r="F1034" s="530">
        <f>'二三极管 保险丝'!I58</f>
        <v>0</v>
      </c>
      <c r="G1034" s="531">
        <f>'二三极管 保险丝'!J58</f>
        <v>0</v>
      </c>
      <c r="H1034" s="532">
        <f>'二三极管 保险丝'!L58</f>
        <v>0</v>
      </c>
    </row>
    <row r="1035" spans="1:8">
      <c r="A1035" s="525">
        <v>58</v>
      </c>
      <c r="B1035" s="529" t="str">
        <f>CONCATENATE('二三极管 保险丝'!D59,"/",'二三极管 保险丝'!E59)</f>
        <v>/</v>
      </c>
      <c r="C1035" s="527">
        <f>'二三极管 保险丝'!F59</f>
        <v>0</v>
      </c>
      <c r="D1035" s="527">
        <f>'二三极管 保险丝'!G59</f>
        <v>0</v>
      </c>
      <c r="E1035" s="527">
        <f>'二三极管 保险丝'!H59</f>
        <v>0</v>
      </c>
      <c r="F1035" s="530">
        <f>'二三极管 保险丝'!I59</f>
        <v>0</v>
      </c>
      <c r="G1035" s="531">
        <f>'二三极管 保险丝'!J59</f>
        <v>0</v>
      </c>
      <c r="H1035" s="532">
        <f>'二三极管 保险丝'!L59</f>
        <v>0</v>
      </c>
    </row>
    <row r="1036" spans="1:8">
      <c r="A1036" s="525">
        <v>59</v>
      </c>
      <c r="B1036" s="529" t="str">
        <f>CONCATENATE('二三极管 保险丝'!D60,"/",'二三极管 保险丝'!E60)</f>
        <v>/</v>
      </c>
      <c r="C1036" s="527">
        <f>'二三极管 保险丝'!F60</f>
        <v>0</v>
      </c>
      <c r="D1036" s="527">
        <f>'二三极管 保险丝'!G60</f>
        <v>0</v>
      </c>
      <c r="E1036" s="527">
        <f>'二三极管 保险丝'!H60</f>
        <v>0</v>
      </c>
      <c r="F1036" s="530">
        <f>'二三极管 保险丝'!I60</f>
        <v>0</v>
      </c>
      <c r="G1036" s="531">
        <f>'二三极管 保险丝'!J60</f>
        <v>0</v>
      </c>
      <c r="H1036" s="532">
        <f>'二三极管 保险丝'!L60</f>
        <v>0</v>
      </c>
    </row>
    <row r="1037" spans="1:8">
      <c r="A1037" s="525">
        <v>60</v>
      </c>
      <c r="B1037" s="529" t="str">
        <f>CONCATENATE('二三极管 保险丝'!D61,"/",'二三极管 保险丝'!E61)</f>
        <v>/</v>
      </c>
      <c r="C1037" s="527">
        <f>'二三极管 保险丝'!F61</f>
        <v>0</v>
      </c>
      <c r="D1037" s="527">
        <f>'二三极管 保险丝'!G61</f>
        <v>0</v>
      </c>
      <c r="E1037" s="527">
        <f>'二三极管 保险丝'!H61</f>
        <v>0</v>
      </c>
      <c r="F1037" s="530">
        <f>'二三极管 保险丝'!I61</f>
        <v>0</v>
      </c>
      <c r="G1037" s="531">
        <f>'二三极管 保险丝'!J61</f>
        <v>0</v>
      </c>
      <c r="H1037" s="532">
        <f>'二三极管 保险丝'!L61</f>
        <v>0</v>
      </c>
    </row>
    <row r="1038" spans="1:8">
      <c r="A1038" s="525">
        <v>61</v>
      </c>
      <c r="B1038" s="529" t="str">
        <f>CONCATENATE('二三极管 保险丝'!D62,"/",'二三极管 保险丝'!E62)</f>
        <v>/</v>
      </c>
      <c r="C1038" s="527">
        <f>'二三极管 保险丝'!F62</f>
        <v>0</v>
      </c>
      <c r="D1038" s="527">
        <f>'二三极管 保险丝'!G62</f>
        <v>0</v>
      </c>
      <c r="E1038" s="527">
        <f>'二三极管 保险丝'!H62</f>
        <v>0</v>
      </c>
      <c r="F1038" s="530">
        <f>'二三极管 保险丝'!I62</f>
        <v>0</v>
      </c>
      <c r="G1038" s="531">
        <f>'二三极管 保险丝'!J62</f>
        <v>0</v>
      </c>
      <c r="H1038" s="532">
        <f>'二三极管 保险丝'!L62</f>
        <v>0</v>
      </c>
    </row>
    <row r="1039" spans="1:8">
      <c r="A1039" s="525">
        <v>62</v>
      </c>
      <c r="B1039" s="529" t="str">
        <f>CONCATENATE('二三极管 保险丝'!D63,"/",'二三极管 保险丝'!E63)</f>
        <v>/</v>
      </c>
      <c r="C1039" s="527">
        <f>'二三极管 保险丝'!F63</f>
        <v>0</v>
      </c>
      <c r="D1039" s="527">
        <f>'二三极管 保险丝'!G63</f>
        <v>0</v>
      </c>
      <c r="E1039" s="527">
        <f>'二三极管 保险丝'!H63</f>
        <v>0</v>
      </c>
      <c r="F1039" s="530">
        <f>'二三极管 保险丝'!I63</f>
        <v>0</v>
      </c>
      <c r="G1039" s="531">
        <f>'二三极管 保险丝'!J63</f>
        <v>0</v>
      </c>
      <c r="H1039" s="532">
        <f>'二三极管 保险丝'!L63</f>
        <v>0</v>
      </c>
    </row>
    <row r="1040" spans="1:8">
      <c r="A1040" s="525">
        <v>63</v>
      </c>
      <c r="B1040" s="529" t="str">
        <f>CONCATENATE('二三极管 保险丝'!D64,"/",'二三极管 保险丝'!E64)</f>
        <v>/</v>
      </c>
      <c r="C1040" s="527">
        <f>'二三极管 保险丝'!F64</f>
        <v>0</v>
      </c>
      <c r="D1040" s="527">
        <f>'二三极管 保险丝'!G64</f>
        <v>0</v>
      </c>
      <c r="E1040" s="527">
        <f>'二三极管 保险丝'!H64</f>
        <v>0</v>
      </c>
      <c r="F1040" s="530">
        <f>'二三极管 保险丝'!I64</f>
        <v>0</v>
      </c>
      <c r="G1040" s="531">
        <f>'二三极管 保险丝'!J64</f>
        <v>0</v>
      </c>
      <c r="H1040" s="532">
        <f>'二三极管 保险丝'!L64</f>
        <v>0</v>
      </c>
    </row>
    <row r="1041" spans="1:8">
      <c r="A1041" s="525">
        <v>64</v>
      </c>
      <c r="B1041" s="529" t="str">
        <f>CONCATENATE('二三极管 保险丝'!D65,"/",'二三极管 保险丝'!E65)</f>
        <v>/</v>
      </c>
      <c r="C1041" s="527">
        <f>'二三极管 保险丝'!F65</f>
        <v>0</v>
      </c>
      <c r="D1041" s="527">
        <f>'二三极管 保险丝'!G65</f>
        <v>0</v>
      </c>
      <c r="E1041" s="527">
        <f>'二三极管 保险丝'!H65</f>
        <v>0</v>
      </c>
      <c r="F1041" s="530">
        <f>'二三极管 保险丝'!I65</f>
        <v>0</v>
      </c>
      <c r="G1041" s="531">
        <f>'二三极管 保险丝'!J65</f>
        <v>0</v>
      </c>
      <c r="H1041" s="532">
        <f>'二三极管 保险丝'!L65</f>
        <v>0</v>
      </c>
    </row>
    <row r="1042" spans="1:8">
      <c r="A1042" s="525">
        <v>65</v>
      </c>
      <c r="B1042" s="529" t="str">
        <f>CONCATENATE('二三极管 保险丝'!D66,"/",'二三极管 保险丝'!E66)</f>
        <v>/</v>
      </c>
      <c r="C1042" s="527">
        <f>'二三极管 保险丝'!F66</f>
        <v>0</v>
      </c>
      <c r="D1042" s="527">
        <f>'二三极管 保险丝'!G66</f>
        <v>0</v>
      </c>
      <c r="E1042" s="527">
        <f>'二三极管 保险丝'!H66</f>
        <v>0</v>
      </c>
      <c r="F1042" s="530">
        <f>'二三极管 保险丝'!I66</f>
        <v>0</v>
      </c>
      <c r="G1042" s="531">
        <f>'二三极管 保险丝'!J66</f>
        <v>0</v>
      </c>
      <c r="H1042" s="532">
        <f>'二三极管 保险丝'!L66</f>
        <v>0</v>
      </c>
    </row>
    <row r="1043" spans="1:8">
      <c r="A1043" s="525">
        <v>66</v>
      </c>
      <c r="B1043" s="529" t="str">
        <f>CONCATENATE('二三极管 保险丝'!D67,"/",'二三极管 保险丝'!E67)</f>
        <v>/</v>
      </c>
      <c r="C1043" s="527">
        <f>'二三极管 保险丝'!F67</f>
        <v>0</v>
      </c>
      <c r="D1043" s="527">
        <f>'二三极管 保险丝'!G67</f>
        <v>0</v>
      </c>
      <c r="E1043" s="527">
        <f>'二三极管 保险丝'!H67</f>
        <v>0</v>
      </c>
      <c r="F1043" s="530">
        <f>'二三极管 保险丝'!I67</f>
        <v>0</v>
      </c>
      <c r="G1043" s="531">
        <f>'二三极管 保险丝'!J67</f>
        <v>0</v>
      </c>
      <c r="H1043" s="532">
        <f>'二三极管 保险丝'!L67</f>
        <v>0</v>
      </c>
    </row>
    <row r="1044" spans="1:8">
      <c r="A1044" s="525">
        <v>67</v>
      </c>
      <c r="B1044" s="529" t="str">
        <f>CONCATENATE('二三极管 保险丝'!D68,"/",'二三极管 保险丝'!E68)</f>
        <v>/</v>
      </c>
      <c r="C1044" s="527">
        <f>'二三极管 保险丝'!F68</f>
        <v>0</v>
      </c>
      <c r="D1044" s="527">
        <f>'二三极管 保险丝'!G68</f>
        <v>0</v>
      </c>
      <c r="E1044" s="527">
        <f>'二三极管 保险丝'!H68</f>
        <v>0</v>
      </c>
      <c r="F1044" s="530">
        <f>'二三极管 保险丝'!I68</f>
        <v>0</v>
      </c>
      <c r="G1044" s="531">
        <f>'二三极管 保险丝'!J68</f>
        <v>0</v>
      </c>
      <c r="H1044" s="532">
        <f>'二三极管 保险丝'!L68</f>
        <v>0</v>
      </c>
    </row>
    <row r="1045" spans="1:8">
      <c r="A1045" s="525">
        <v>68</v>
      </c>
      <c r="B1045" s="529" t="str">
        <f>CONCATENATE('二三极管 保险丝'!D69,"/",'二三极管 保险丝'!E69)</f>
        <v>/</v>
      </c>
      <c r="C1045" s="527">
        <f>'二三极管 保险丝'!F69</f>
        <v>0</v>
      </c>
      <c r="D1045" s="527">
        <f>'二三极管 保险丝'!G69</f>
        <v>0</v>
      </c>
      <c r="E1045" s="527">
        <f>'二三极管 保险丝'!H69</f>
        <v>0</v>
      </c>
      <c r="F1045" s="530">
        <f>'二三极管 保险丝'!I69</f>
        <v>0</v>
      </c>
      <c r="G1045" s="531">
        <f>'二三极管 保险丝'!J69</f>
        <v>0</v>
      </c>
      <c r="H1045" s="532">
        <f>'二三极管 保险丝'!L69</f>
        <v>0</v>
      </c>
    </row>
    <row r="1046" spans="1:8">
      <c r="A1046" s="525">
        <v>69</v>
      </c>
      <c r="B1046" s="529" t="str">
        <f>CONCATENATE('二三极管 保险丝'!D70,"/",'二三极管 保险丝'!E70)</f>
        <v>/</v>
      </c>
      <c r="C1046" s="527">
        <f>'二三极管 保险丝'!F70</f>
        <v>0</v>
      </c>
      <c r="D1046" s="527">
        <f>'二三极管 保险丝'!G70</f>
        <v>0</v>
      </c>
      <c r="E1046" s="527">
        <f>'二三极管 保险丝'!H70</f>
        <v>0</v>
      </c>
      <c r="F1046" s="530">
        <f>'二三极管 保险丝'!I70</f>
        <v>0</v>
      </c>
      <c r="G1046" s="531">
        <f>'二三极管 保险丝'!J70</f>
        <v>0</v>
      </c>
      <c r="H1046" s="532">
        <f>'二三极管 保险丝'!L70</f>
        <v>0</v>
      </c>
    </row>
    <row r="1047" spans="1:8">
      <c r="A1047" s="525">
        <v>70</v>
      </c>
      <c r="B1047" s="529" t="str">
        <f>CONCATENATE('二三极管 保险丝'!D71,"/",'二三极管 保险丝'!E71)</f>
        <v>/</v>
      </c>
      <c r="C1047" s="527">
        <f>'二三极管 保险丝'!F71</f>
        <v>0</v>
      </c>
      <c r="D1047" s="527">
        <f>'二三极管 保险丝'!G71</f>
        <v>0</v>
      </c>
      <c r="E1047" s="527">
        <f>'二三极管 保险丝'!H71</f>
        <v>0</v>
      </c>
      <c r="F1047" s="530">
        <f>'二三极管 保险丝'!I71</f>
        <v>0</v>
      </c>
      <c r="G1047" s="531">
        <f>'二三极管 保险丝'!J71</f>
        <v>0</v>
      </c>
      <c r="H1047" s="532">
        <f>'二三极管 保险丝'!L71</f>
        <v>0</v>
      </c>
    </row>
    <row r="1048" spans="1:8">
      <c r="A1048" s="525">
        <v>71</v>
      </c>
      <c r="B1048" s="529" t="str">
        <f>CONCATENATE('二三极管 保险丝'!D72,"/",'二三极管 保险丝'!E72)</f>
        <v>/</v>
      </c>
      <c r="C1048" s="527">
        <f>'二三极管 保险丝'!F72</f>
        <v>0</v>
      </c>
      <c r="D1048" s="527">
        <f>'二三极管 保险丝'!G72</f>
        <v>0</v>
      </c>
      <c r="E1048" s="527">
        <f>'二三极管 保险丝'!H72</f>
        <v>0</v>
      </c>
      <c r="F1048" s="530">
        <f>'二三极管 保险丝'!I72</f>
        <v>0</v>
      </c>
      <c r="G1048" s="531">
        <f>'二三极管 保险丝'!J72</f>
        <v>0</v>
      </c>
      <c r="H1048" s="532">
        <f>'二三极管 保险丝'!L72</f>
        <v>0</v>
      </c>
    </row>
    <row r="1049" spans="1:8">
      <c r="A1049" s="525">
        <v>72</v>
      </c>
      <c r="B1049" s="529" t="str">
        <f>CONCATENATE('二三极管 保险丝'!D73,"/",'二三极管 保险丝'!E73)</f>
        <v>/</v>
      </c>
      <c r="C1049" s="527">
        <f>'二三极管 保险丝'!F73</f>
        <v>0</v>
      </c>
      <c r="D1049" s="527">
        <f>'二三极管 保险丝'!G73</f>
        <v>0</v>
      </c>
      <c r="E1049" s="527">
        <f>'二三极管 保险丝'!H73</f>
        <v>0</v>
      </c>
      <c r="F1049" s="530">
        <f>'二三极管 保险丝'!I73</f>
        <v>0</v>
      </c>
      <c r="G1049" s="531">
        <f>'二三极管 保险丝'!J73</f>
        <v>0</v>
      </c>
      <c r="H1049" s="532">
        <f>'二三极管 保险丝'!L73</f>
        <v>0</v>
      </c>
    </row>
    <row r="1050" spans="1:8">
      <c r="A1050" s="525">
        <v>73</v>
      </c>
      <c r="B1050" s="529" t="str">
        <f>CONCATENATE('二三极管 保险丝'!D74,"/",'二三极管 保险丝'!E74)</f>
        <v>/</v>
      </c>
      <c r="C1050" s="527">
        <f>'二三极管 保险丝'!F74</f>
        <v>0</v>
      </c>
      <c r="D1050" s="527">
        <f>'二三极管 保险丝'!G74</f>
        <v>0</v>
      </c>
      <c r="E1050" s="527">
        <f>'二三极管 保险丝'!H74</f>
        <v>0</v>
      </c>
      <c r="F1050" s="530">
        <f>'二三极管 保险丝'!I74</f>
        <v>0</v>
      </c>
      <c r="G1050" s="531">
        <f>'二三极管 保险丝'!J74</f>
        <v>0</v>
      </c>
      <c r="H1050" s="532">
        <f>'二三极管 保险丝'!L74</f>
        <v>0</v>
      </c>
    </row>
    <row r="1051" spans="1:8">
      <c r="A1051" s="525">
        <v>74</v>
      </c>
      <c r="B1051" s="529" t="str">
        <f>CONCATENATE('二三极管 保险丝'!D75,"/",'二三极管 保险丝'!E75)</f>
        <v>/</v>
      </c>
      <c r="C1051" s="527">
        <f>'二三极管 保险丝'!F75</f>
        <v>0</v>
      </c>
      <c r="D1051" s="527">
        <f>'二三极管 保险丝'!G75</f>
        <v>0</v>
      </c>
      <c r="E1051" s="527">
        <f>'二三极管 保险丝'!H75</f>
        <v>0</v>
      </c>
      <c r="F1051" s="530">
        <f>'二三极管 保险丝'!I75</f>
        <v>0</v>
      </c>
      <c r="G1051" s="531">
        <f>'二三极管 保险丝'!J75</f>
        <v>0</v>
      </c>
      <c r="H1051" s="532">
        <f>'二三极管 保险丝'!L75</f>
        <v>0</v>
      </c>
    </row>
    <row r="1052" spans="1:8">
      <c r="A1052" s="525">
        <v>75</v>
      </c>
      <c r="B1052" s="529" t="str">
        <f>CONCATENATE('二三极管 保险丝'!D76,"/",'二三极管 保险丝'!E76)</f>
        <v>/</v>
      </c>
      <c r="C1052" s="527">
        <f>'二三极管 保险丝'!F76</f>
        <v>0</v>
      </c>
      <c r="D1052" s="527">
        <f>'二三极管 保险丝'!G76</f>
        <v>0</v>
      </c>
      <c r="E1052" s="527">
        <f>'二三极管 保险丝'!H76</f>
        <v>0</v>
      </c>
      <c r="F1052" s="530">
        <f>'二三极管 保险丝'!I76</f>
        <v>0</v>
      </c>
      <c r="G1052" s="531">
        <f>'二三极管 保险丝'!J76</f>
        <v>0</v>
      </c>
      <c r="H1052" s="532">
        <f>'二三极管 保险丝'!L76</f>
        <v>0</v>
      </c>
    </row>
    <row r="1053" spans="1:8">
      <c r="A1053" s="525">
        <v>76</v>
      </c>
      <c r="B1053" s="529" t="str">
        <f>CONCATENATE('二三极管 保险丝'!D77,"/",'二三极管 保险丝'!E77)</f>
        <v>/</v>
      </c>
      <c r="C1053" s="527">
        <f>'二三极管 保险丝'!F77</f>
        <v>0</v>
      </c>
      <c r="D1053" s="527">
        <f>'二三极管 保险丝'!G77</f>
        <v>0</v>
      </c>
      <c r="E1053" s="527">
        <f>'二三极管 保险丝'!H77</f>
        <v>0</v>
      </c>
      <c r="F1053" s="530">
        <f>'二三极管 保险丝'!I77</f>
        <v>0</v>
      </c>
      <c r="G1053" s="531">
        <f>'二三极管 保险丝'!J77</f>
        <v>0</v>
      </c>
      <c r="H1053" s="532">
        <f>'二三极管 保险丝'!L77</f>
        <v>0</v>
      </c>
    </row>
    <row r="1054" spans="1:8">
      <c r="A1054" s="525">
        <v>77</v>
      </c>
      <c r="B1054" s="529" t="str">
        <f>CONCATENATE('二三极管 保险丝'!D78,"/",'二三极管 保险丝'!E78)</f>
        <v>/</v>
      </c>
      <c r="C1054" s="527">
        <f>'二三极管 保险丝'!F78</f>
        <v>0</v>
      </c>
      <c r="D1054" s="527">
        <f>'二三极管 保险丝'!G78</f>
        <v>0</v>
      </c>
      <c r="E1054" s="527">
        <f>'二三极管 保险丝'!H78</f>
        <v>0</v>
      </c>
      <c r="F1054" s="530">
        <f>'二三极管 保险丝'!I78</f>
        <v>0</v>
      </c>
      <c r="G1054" s="531">
        <f>'二三极管 保险丝'!J78</f>
        <v>0</v>
      </c>
      <c r="H1054" s="532">
        <f>'二三极管 保险丝'!L78</f>
        <v>0</v>
      </c>
    </row>
    <row r="1055" spans="1:8">
      <c r="A1055" s="525">
        <v>78</v>
      </c>
      <c r="B1055" s="529" t="str">
        <f>CONCATENATE('二三极管 保险丝'!D79,"/",'二三极管 保险丝'!E79)</f>
        <v>/</v>
      </c>
      <c r="C1055" s="527">
        <f>'二三极管 保险丝'!F79</f>
        <v>0</v>
      </c>
      <c r="D1055" s="527">
        <f>'二三极管 保险丝'!G79</f>
        <v>0</v>
      </c>
      <c r="E1055" s="527">
        <f>'二三极管 保险丝'!H79</f>
        <v>0</v>
      </c>
      <c r="F1055" s="530">
        <f>'二三极管 保险丝'!I79</f>
        <v>0</v>
      </c>
      <c r="G1055" s="531">
        <f>'二三极管 保险丝'!J79</f>
        <v>0</v>
      </c>
      <c r="H1055" s="532">
        <f>'二三极管 保险丝'!L79</f>
        <v>0</v>
      </c>
    </row>
    <row r="1056" spans="1:8">
      <c r="A1056" s="525">
        <v>79</v>
      </c>
      <c r="B1056" s="529" t="str">
        <f>CONCATENATE('二三极管 保险丝'!D80,"/",'二三极管 保险丝'!E80)</f>
        <v>/</v>
      </c>
      <c r="C1056" s="527">
        <f>'二三极管 保险丝'!F80</f>
        <v>0</v>
      </c>
      <c r="D1056" s="527">
        <f>'二三极管 保险丝'!G80</f>
        <v>0</v>
      </c>
      <c r="E1056" s="527">
        <f>'二三极管 保险丝'!H80</f>
        <v>0</v>
      </c>
      <c r="F1056" s="530">
        <f>'二三极管 保险丝'!I80</f>
        <v>0</v>
      </c>
      <c r="G1056" s="531">
        <f>'二三极管 保险丝'!J80</f>
        <v>0</v>
      </c>
      <c r="H1056" s="532">
        <f>'二三极管 保险丝'!L80</f>
        <v>0</v>
      </c>
    </row>
    <row r="1057" spans="1:8">
      <c r="A1057" s="525">
        <v>80</v>
      </c>
      <c r="B1057" s="529" t="str">
        <f>CONCATENATE('二三极管 保险丝'!D81,"/",'二三极管 保险丝'!E81)</f>
        <v>/</v>
      </c>
      <c r="C1057" s="527">
        <f>'二三极管 保险丝'!F81</f>
        <v>0</v>
      </c>
      <c r="D1057" s="527">
        <f>'二三极管 保险丝'!G81</f>
        <v>0</v>
      </c>
      <c r="E1057" s="527">
        <f>'二三极管 保险丝'!H81</f>
        <v>0</v>
      </c>
      <c r="F1057" s="530">
        <f>'二三极管 保险丝'!I81</f>
        <v>0</v>
      </c>
      <c r="G1057" s="531">
        <f>'二三极管 保险丝'!J81</f>
        <v>0</v>
      </c>
      <c r="H1057" s="532">
        <f>'二三极管 保险丝'!L81</f>
        <v>0</v>
      </c>
    </row>
    <row r="1058" spans="1:8">
      <c r="A1058" s="525">
        <v>81</v>
      </c>
      <c r="B1058" s="529" t="str">
        <f>CONCATENATE('二三极管 保险丝'!D82,"/",'二三极管 保险丝'!E82)</f>
        <v>/</v>
      </c>
      <c r="C1058" s="527">
        <f>'二三极管 保险丝'!F82</f>
        <v>0</v>
      </c>
      <c r="D1058" s="527">
        <f>'二三极管 保险丝'!G82</f>
        <v>0</v>
      </c>
      <c r="E1058" s="527">
        <f>'二三极管 保险丝'!H82</f>
        <v>0</v>
      </c>
      <c r="F1058" s="530">
        <f>'二三极管 保险丝'!I82</f>
        <v>0</v>
      </c>
      <c r="G1058" s="531">
        <f>'二三极管 保险丝'!J82</f>
        <v>0</v>
      </c>
      <c r="H1058" s="532">
        <f>'二三极管 保险丝'!L82</f>
        <v>0</v>
      </c>
    </row>
    <row r="1059" spans="1:8">
      <c r="A1059" s="525">
        <v>82</v>
      </c>
      <c r="B1059" s="529" t="str">
        <f>CONCATENATE('二三极管 保险丝'!D83,"/",'二三极管 保险丝'!E83)</f>
        <v>/</v>
      </c>
      <c r="C1059" s="527">
        <f>'二三极管 保险丝'!F83</f>
        <v>0</v>
      </c>
      <c r="D1059" s="527">
        <f>'二三极管 保险丝'!G83</f>
        <v>0</v>
      </c>
      <c r="E1059" s="527">
        <f>'二三极管 保险丝'!H83</f>
        <v>0</v>
      </c>
      <c r="F1059" s="530">
        <f>'二三极管 保险丝'!I83</f>
        <v>0</v>
      </c>
      <c r="G1059" s="531">
        <f>'二三极管 保险丝'!J83</f>
        <v>0</v>
      </c>
      <c r="H1059" s="532">
        <f>'二三极管 保险丝'!L83</f>
        <v>0</v>
      </c>
    </row>
    <row r="1060" spans="1:8">
      <c r="A1060" s="525">
        <v>83</v>
      </c>
      <c r="B1060" s="529" t="str">
        <f>CONCATENATE('二三极管 保险丝'!D84,"/",'二三极管 保险丝'!E84)</f>
        <v>/</v>
      </c>
      <c r="C1060" s="527">
        <f>'二三极管 保险丝'!F84</f>
        <v>0</v>
      </c>
      <c r="D1060" s="527">
        <f>'二三极管 保险丝'!G84</f>
        <v>0</v>
      </c>
      <c r="E1060" s="527">
        <f>'二三极管 保险丝'!H84</f>
        <v>0</v>
      </c>
      <c r="F1060" s="530">
        <f>'二三极管 保险丝'!I84</f>
        <v>0</v>
      </c>
      <c r="G1060" s="531">
        <f>'二三极管 保险丝'!J84</f>
        <v>0</v>
      </c>
      <c r="H1060" s="532">
        <f>'二三极管 保险丝'!L84</f>
        <v>0</v>
      </c>
    </row>
    <row r="1061" spans="1:8">
      <c r="A1061" s="525">
        <v>84</v>
      </c>
      <c r="B1061" s="529" t="str">
        <f>CONCATENATE('二三极管 保险丝'!D85,"/",'二三极管 保险丝'!E85)</f>
        <v>/</v>
      </c>
      <c r="C1061" s="527">
        <f>'二三极管 保险丝'!F85</f>
        <v>0</v>
      </c>
      <c r="D1061" s="527">
        <f>'二三极管 保险丝'!G85</f>
        <v>0</v>
      </c>
      <c r="E1061" s="527">
        <f>'二三极管 保险丝'!H85</f>
        <v>0</v>
      </c>
      <c r="F1061" s="530">
        <f>'二三极管 保险丝'!I85</f>
        <v>0</v>
      </c>
      <c r="G1061" s="531">
        <f>'二三极管 保险丝'!J85</f>
        <v>0</v>
      </c>
      <c r="H1061" s="532">
        <f>'二三极管 保险丝'!L85</f>
        <v>0</v>
      </c>
    </row>
    <row r="1062" spans="1:8">
      <c r="A1062" s="525">
        <v>85</v>
      </c>
      <c r="B1062" s="529" t="str">
        <f>CONCATENATE('二三极管 保险丝'!D86,"/",'二三极管 保险丝'!E86)</f>
        <v>/</v>
      </c>
      <c r="C1062" s="527">
        <f>'二三极管 保险丝'!F86</f>
        <v>0</v>
      </c>
      <c r="D1062" s="527">
        <f>'二三极管 保险丝'!G86</f>
        <v>0</v>
      </c>
      <c r="E1062" s="527">
        <f>'二三极管 保险丝'!H86</f>
        <v>0</v>
      </c>
      <c r="F1062" s="530">
        <f>'二三极管 保险丝'!I86</f>
        <v>0</v>
      </c>
      <c r="G1062" s="531">
        <f>'二三极管 保险丝'!J86</f>
        <v>0</v>
      </c>
      <c r="H1062" s="532">
        <f>'二三极管 保险丝'!L86</f>
        <v>0</v>
      </c>
    </row>
    <row r="1063" spans="1:8">
      <c r="A1063" s="525">
        <v>86</v>
      </c>
      <c r="B1063" s="529" t="str">
        <f>CONCATENATE('二三极管 保险丝'!D87,"/",'二三极管 保险丝'!E87)</f>
        <v>/</v>
      </c>
      <c r="C1063" s="527">
        <f>'二三极管 保险丝'!F87</f>
        <v>0</v>
      </c>
      <c r="D1063" s="527">
        <f>'二三极管 保险丝'!G87</f>
        <v>0</v>
      </c>
      <c r="E1063" s="527">
        <f>'二三极管 保险丝'!H87</f>
        <v>0</v>
      </c>
      <c r="F1063" s="530">
        <f>'二三极管 保险丝'!I87</f>
        <v>0</v>
      </c>
      <c r="G1063" s="531">
        <f>'二三极管 保险丝'!J87</f>
        <v>0</v>
      </c>
      <c r="H1063" s="532">
        <f>'二三极管 保险丝'!L87</f>
        <v>0</v>
      </c>
    </row>
    <row r="1064" spans="1:8">
      <c r="A1064" s="525">
        <v>87</v>
      </c>
      <c r="B1064" s="529" t="str">
        <f>CONCATENATE('二三极管 保险丝'!D88,"/",'二三极管 保险丝'!E88)</f>
        <v>/</v>
      </c>
      <c r="C1064" s="527">
        <f>'二三极管 保险丝'!F88</f>
        <v>0</v>
      </c>
      <c r="D1064" s="527">
        <f>'二三极管 保险丝'!G88</f>
        <v>0</v>
      </c>
      <c r="E1064" s="527">
        <f>'二三极管 保险丝'!H88</f>
        <v>0</v>
      </c>
      <c r="F1064" s="530">
        <f>'二三极管 保险丝'!I88</f>
        <v>0</v>
      </c>
      <c r="G1064" s="531">
        <f>'二三极管 保险丝'!J88</f>
        <v>0</v>
      </c>
      <c r="H1064" s="532">
        <f>'二三极管 保险丝'!L88</f>
        <v>0</v>
      </c>
    </row>
    <row r="1065" spans="1:8">
      <c r="A1065" s="525">
        <v>88</v>
      </c>
      <c r="B1065" s="529" t="str">
        <f>CONCATENATE('二三极管 保险丝'!D89,"/",'二三极管 保险丝'!E89)</f>
        <v>/</v>
      </c>
      <c r="C1065" s="527">
        <f>'二三极管 保险丝'!F89</f>
        <v>0</v>
      </c>
      <c r="D1065" s="527">
        <f>'二三极管 保险丝'!G89</f>
        <v>0</v>
      </c>
      <c r="E1065" s="527">
        <f>'二三极管 保险丝'!H89</f>
        <v>0</v>
      </c>
      <c r="F1065" s="530">
        <f>'二三极管 保险丝'!I89</f>
        <v>0</v>
      </c>
      <c r="G1065" s="531">
        <f>'二三极管 保险丝'!J89</f>
        <v>0</v>
      </c>
      <c r="H1065" s="532">
        <f>'二三极管 保险丝'!L89</f>
        <v>0</v>
      </c>
    </row>
    <row r="1066" spans="1:8">
      <c r="A1066" s="525">
        <v>89</v>
      </c>
      <c r="B1066" s="529" t="str">
        <f>CONCATENATE('二三极管 保险丝'!D90,"/",'二三极管 保险丝'!E90)</f>
        <v>/</v>
      </c>
      <c r="C1066" s="527">
        <f>'二三极管 保险丝'!F90</f>
        <v>0</v>
      </c>
      <c r="D1066" s="527">
        <f>'二三极管 保险丝'!G90</f>
        <v>0</v>
      </c>
      <c r="E1066" s="527">
        <f>'二三极管 保险丝'!H90</f>
        <v>0</v>
      </c>
      <c r="F1066" s="530">
        <f>'二三极管 保险丝'!I90</f>
        <v>0</v>
      </c>
      <c r="G1066" s="531">
        <f>'二三极管 保险丝'!J90</f>
        <v>0</v>
      </c>
      <c r="H1066" s="532">
        <f>'二三极管 保险丝'!L90</f>
        <v>0</v>
      </c>
    </row>
    <row r="1067" spans="1:8">
      <c r="A1067" s="525">
        <v>90</v>
      </c>
      <c r="B1067" s="529" t="str">
        <f>CONCATENATE('二三极管 保险丝'!D91,"/",'二三极管 保险丝'!E91)</f>
        <v>/</v>
      </c>
      <c r="C1067" s="527">
        <f>'二三极管 保险丝'!F91</f>
        <v>0</v>
      </c>
      <c r="D1067" s="527">
        <f>'二三极管 保险丝'!G91</f>
        <v>0</v>
      </c>
      <c r="E1067" s="527">
        <f>'二三极管 保险丝'!H91</f>
        <v>0</v>
      </c>
      <c r="F1067" s="530">
        <f>'二三极管 保险丝'!I91</f>
        <v>0</v>
      </c>
      <c r="G1067" s="531">
        <f>'二三极管 保险丝'!J91</f>
        <v>0</v>
      </c>
      <c r="H1067" s="532">
        <f>'二三极管 保险丝'!L91</f>
        <v>0</v>
      </c>
    </row>
    <row r="1068" spans="1:8">
      <c r="A1068" s="525">
        <v>91</v>
      </c>
      <c r="B1068" s="529" t="str">
        <f>CONCATENATE('二三极管 保险丝'!D92,"/",'二三极管 保险丝'!E92)</f>
        <v>/</v>
      </c>
      <c r="C1068" s="527">
        <f>'二三极管 保险丝'!F92</f>
        <v>0</v>
      </c>
      <c r="D1068" s="527">
        <f>'二三极管 保险丝'!G92</f>
        <v>0</v>
      </c>
      <c r="E1068" s="527">
        <f>'二三极管 保险丝'!H92</f>
        <v>0</v>
      </c>
      <c r="F1068" s="530">
        <f>'二三极管 保险丝'!I92</f>
        <v>0</v>
      </c>
      <c r="G1068" s="531">
        <f>'二三极管 保险丝'!J92</f>
        <v>0</v>
      </c>
      <c r="H1068" s="532">
        <f>'二三极管 保险丝'!L92</f>
        <v>0</v>
      </c>
    </row>
    <row r="1069" spans="1:8">
      <c r="A1069" s="525">
        <v>92</v>
      </c>
      <c r="B1069" s="529" t="str">
        <f>CONCATENATE('二三极管 保险丝'!D93,"/",'二三极管 保险丝'!E93)</f>
        <v>/</v>
      </c>
      <c r="C1069" s="527">
        <f>'二三极管 保险丝'!F93</f>
        <v>0</v>
      </c>
      <c r="D1069" s="527">
        <f>'二三极管 保险丝'!G93</f>
        <v>0</v>
      </c>
      <c r="E1069" s="527">
        <f>'二三极管 保险丝'!H93</f>
        <v>0</v>
      </c>
      <c r="F1069" s="530">
        <f>'二三极管 保险丝'!I93</f>
        <v>0</v>
      </c>
      <c r="G1069" s="531">
        <f>'二三极管 保险丝'!J93</f>
        <v>0</v>
      </c>
      <c r="H1069" s="532">
        <f>'二三极管 保险丝'!L93</f>
        <v>0</v>
      </c>
    </row>
    <row r="1070" spans="1:8">
      <c r="A1070" s="525">
        <v>93</v>
      </c>
      <c r="B1070" s="529" t="str">
        <f>CONCATENATE('二三极管 保险丝'!D94,"/",'二三极管 保险丝'!E94)</f>
        <v>/</v>
      </c>
      <c r="C1070" s="527">
        <f>'二三极管 保险丝'!F94</f>
        <v>0</v>
      </c>
      <c r="D1070" s="527">
        <f>'二三极管 保险丝'!G94</f>
        <v>0</v>
      </c>
      <c r="E1070" s="527">
        <f>'二三极管 保险丝'!H94</f>
        <v>0</v>
      </c>
      <c r="F1070" s="530">
        <f>'二三极管 保险丝'!I94</f>
        <v>0</v>
      </c>
      <c r="G1070" s="531">
        <f>'二三极管 保险丝'!J94</f>
        <v>0</v>
      </c>
      <c r="H1070" s="532">
        <f>'二三极管 保险丝'!L94</f>
        <v>0</v>
      </c>
    </row>
    <row r="1071" spans="1:8">
      <c r="A1071" s="525">
        <v>94</v>
      </c>
      <c r="B1071" s="529" t="str">
        <f>CONCATENATE('二三极管 保险丝'!D95,"/",'二三极管 保险丝'!E95)</f>
        <v>/</v>
      </c>
      <c r="C1071" s="527">
        <f>'二三极管 保险丝'!F95</f>
        <v>0</v>
      </c>
      <c r="D1071" s="527">
        <f>'二三极管 保险丝'!G95</f>
        <v>0</v>
      </c>
      <c r="E1071" s="527">
        <f>'二三极管 保险丝'!H95</f>
        <v>0</v>
      </c>
      <c r="F1071" s="530">
        <f>'二三极管 保险丝'!I95</f>
        <v>0</v>
      </c>
      <c r="G1071" s="531">
        <f>'二三极管 保险丝'!J95</f>
        <v>0</v>
      </c>
      <c r="H1071" s="532">
        <f>'二三极管 保险丝'!L95</f>
        <v>0</v>
      </c>
    </row>
    <row r="1072" spans="1:8">
      <c r="A1072" s="525">
        <v>95</v>
      </c>
      <c r="B1072" s="529" t="str">
        <f>CONCATENATE('二三极管 保险丝'!D96,"/",'二三极管 保险丝'!E96)</f>
        <v>/</v>
      </c>
      <c r="C1072" s="527">
        <f>'二三极管 保险丝'!F96</f>
        <v>0</v>
      </c>
      <c r="D1072" s="527">
        <f>'二三极管 保险丝'!G96</f>
        <v>0</v>
      </c>
      <c r="E1072" s="527">
        <f>'二三极管 保险丝'!H96</f>
        <v>0</v>
      </c>
      <c r="F1072" s="530">
        <f>'二三极管 保险丝'!I96</f>
        <v>0</v>
      </c>
      <c r="G1072" s="531">
        <f>'二三极管 保险丝'!J96</f>
        <v>0</v>
      </c>
      <c r="H1072" s="532">
        <f>'二三极管 保险丝'!L96</f>
        <v>0</v>
      </c>
    </row>
    <row r="1073" spans="1:8">
      <c r="A1073" s="525">
        <v>96</v>
      </c>
      <c r="B1073" s="529" t="str">
        <f>CONCATENATE('二三极管 保险丝'!D97,"/",'二三极管 保险丝'!E97)</f>
        <v>/</v>
      </c>
      <c r="C1073" s="527">
        <f>'二三极管 保险丝'!F97</f>
        <v>0</v>
      </c>
      <c r="D1073" s="527">
        <f>'二三极管 保险丝'!G97</f>
        <v>0</v>
      </c>
      <c r="E1073" s="527">
        <f>'二三极管 保险丝'!H97</f>
        <v>0</v>
      </c>
      <c r="F1073" s="530">
        <f>'二三极管 保险丝'!I97</f>
        <v>0</v>
      </c>
      <c r="G1073" s="531">
        <f>'二三极管 保险丝'!J97</f>
        <v>0</v>
      </c>
      <c r="H1073" s="532">
        <f>'二三极管 保险丝'!L97</f>
        <v>0</v>
      </c>
    </row>
    <row r="1074" spans="1:8">
      <c r="A1074" s="525">
        <v>97</v>
      </c>
      <c r="B1074" s="529" t="str">
        <f>CONCATENATE('二三极管 保险丝'!D98,"/",'二三极管 保险丝'!E98)</f>
        <v>/</v>
      </c>
      <c r="C1074" s="527">
        <f>'二三极管 保险丝'!F98</f>
        <v>0</v>
      </c>
      <c r="D1074" s="527">
        <f>'二三极管 保险丝'!G98</f>
        <v>0</v>
      </c>
      <c r="E1074" s="527">
        <f>'二三极管 保险丝'!H98</f>
        <v>0</v>
      </c>
      <c r="F1074" s="530">
        <f>'二三极管 保险丝'!I98</f>
        <v>0</v>
      </c>
      <c r="G1074" s="531">
        <f>'二三极管 保险丝'!J98</f>
        <v>0</v>
      </c>
      <c r="H1074" s="532">
        <f>'二三极管 保险丝'!L98</f>
        <v>0</v>
      </c>
    </row>
    <row r="1075" spans="1:8">
      <c r="A1075" s="525">
        <v>98</v>
      </c>
      <c r="B1075" s="529" t="str">
        <f>CONCATENATE('二三极管 保险丝'!D99,"/",'二三极管 保险丝'!E99)</f>
        <v>/</v>
      </c>
      <c r="C1075" s="527">
        <f>'二三极管 保险丝'!F99</f>
        <v>0</v>
      </c>
      <c r="D1075" s="527">
        <f>'二三极管 保险丝'!G99</f>
        <v>0</v>
      </c>
      <c r="E1075" s="527">
        <f>'二三极管 保险丝'!H99</f>
        <v>0</v>
      </c>
      <c r="F1075" s="530">
        <f>'二三极管 保险丝'!I99</f>
        <v>0</v>
      </c>
      <c r="G1075" s="531">
        <f>'二三极管 保险丝'!J99</f>
        <v>0</v>
      </c>
      <c r="H1075" s="532">
        <f>'二三极管 保险丝'!L99</f>
        <v>0</v>
      </c>
    </row>
    <row r="1076" spans="1:8">
      <c r="A1076" s="525">
        <v>99</v>
      </c>
      <c r="B1076" s="529" t="str">
        <f>CONCATENATE('二三极管 保险丝'!D100,"/",'二三极管 保险丝'!E100)</f>
        <v>/</v>
      </c>
      <c r="C1076" s="527">
        <f>'二三极管 保险丝'!F100</f>
        <v>0</v>
      </c>
      <c r="D1076" s="527">
        <f>'二三极管 保险丝'!G100</f>
        <v>0</v>
      </c>
      <c r="E1076" s="527">
        <f>'二三极管 保险丝'!H100</f>
        <v>0</v>
      </c>
      <c r="F1076" s="530">
        <f>'二三极管 保险丝'!I100</f>
        <v>0</v>
      </c>
      <c r="G1076" s="531">
        <f>'二三极管 保险丝'!J100</f>
        <v>0</v>
      </c>
      <c r="H1076" s="532">
        <f>'二三极管 保险丝'!L100</f>
        <v>0</v>
      </c>
    </row>
    <row r="1077" spans="1:8">
      <c r="A1077" s="525">
        <v>100</v>
      </c>
      <c r="B1077" s="529" t="str">
        <f>CONCATENATE('二三极管 保险丝'!D101,"/",'二三极管 保险丝'!E101)</f>
        <v>/</v>
      </c>
      <c r="C1077" s="527">
        <f>'二三极管 保险丝'!F101</f>
        <v>0</v>
      </c>
      <c r="D1077" s="527">
        <f>'二三极管 保险丝'!G101</f>
        <v>0</v>
      </c>
      <c r="E1077" s="527">
        <f>'二三极管 保险丝'!H101</f>
        <v>0</v>
      </c>
      <c r="F1077" s="530">
        <f>'二三极管 保险丝'!I101</f>
        <v>0</v>
      </c>
      <c r="G1077" s="531">
        <f>'二三极管 保险丝'!J101</f>
        <v>0</v>
      </c>
      <c r="H1077" s="532">
        <f>'二三极管 保险丝'!L101</f>
        <v>0</v>
      </c>
    </row>
    <row r="1078" spans="1:8">
      <c r="A1078" s="525">
        <v>101</v>
      </c>
      <c r="B1078" s="529" t="str">
        <f>CONCATENATE('二三极管 保险丝'!D102,"/",'二三极管 保险丝'!E102)</f>
        <v>/</v>
      </c>
      <c r="C1078" s="527">
        <f>'二三极管 保险丝'!F102</f>
        <v>0</v>
      </c>
      <c r="D1078" s="527">
        <f>'二三极管 保险丝'!G102</f>
        <v>0</v>
      </c>
      <c r="E1078" s="527">
        <f>'二三极管 保险丝'!H102</f>
        <v>0</v>
      </c>
      <c r="F1078" s="530">
        <f>'二三极管 保险丝'!I102</f>
        <v>0</v>
      </c>
      <c r="G1078" s="531">
        <f>'二三极管 保险丝'!J102</f>
        <v>0</v>
      </c>
      <c r="H1078" s="532">
        <f>'二三极管 保险丝'!L102</f>
        <v>0</v>
      </c>
    </row>
    <row r="1079" spans="1:8">
      <c r="A1079" s="525">
        <v>102</v>
      </c>
      <c r="B1079" s="529" t="str">
        <f>CONCATENATE('二三极管 保险丝'!D103,"/",'二三极管 保险丝'!E103)</f>
        <v>/</v>
      </c>
      <c r="C1079" s="527">
        <f>'二三极管 保险丝'!F103</f>
        <v>0</v>
      </c>
      <c r="D1079" s="527">
        <f>'二三极管 保险丝'!G103</f>
        <v>0</v>
      </c>
      <c r="E1079" s="527">
        <f>'二三极管 保险丝'!H103</f>
        <v>0</v>
      </c>
      <c r="F1079" s="530">
        <f>'二三极管 保险丝'!I103</f>
        <v>0</v>
      </c>
      <c r="G1079" s="531">
        <f>'二三极管 保险丝'!J103</f>
        <v>0</v>
      </c>
      <c r="H1079" s="532">
        <f>'二三极管 保险丝'!L103</f>
        <v>0</v>
      </c>
    </row>
    <row r="1080" spans="1:8">
      <c r="A1080" s="525">
        <v>103</v>
      </c>
      <c r="B1080" s="529" t="str">
        <f>CONCATENATE('二三极管 保险丝'!D104,"/",'二三极管 保险丝'!E104)</f>
        <v>/</v>
      </c>
      <c r="C1080" s="527">
        <f>'二三极管 保险丝'!F104</f>
        <v>0</v>
      </c>
      <c r="D1080" s="527">
        <f>'二三极管 保险丝'!G104</f>
        <v>0</v>
      </c>
      <c r="E1080" s="527">
        <f>'二三极管 保险丝'!H104</f>
        <v>0</v>
      </c>
      <c r="F1080" s="530">
        <f>'二三极管 保险丝'!I104</f>
        <v>0</v>
      </c>
      <c r="G1080" s="531">
        <f>'二三极管 保险丝'!J104</f>
        <v>0</v>
      </c>
      <c r="H1080" s="532">
        <f>'二三极管 保险丝'!L104</f>
        <v>0</v>
      </c>
    </row>
    <row r="1081" spans="1:8">
      <c r="A1081" s="525">
        <v>104</v>
      </c>
      <c r="B1081" s="529" t="str">
        <f>CONCATENATE('二三极管 保险丝'!D105,"/",'二三极管 保险丝'!E105)</f>
        <v>/</v>
      </c>
      <c r="C1081" s="527">
        <f>'二三极管 保险丝'!F105</f>
        <v>0</v>
      </c>
      <c r="D1081" s="527">
        <f>'二三极管 保险丝'!G105</f>
        <v>0</v>
      </c>
      <c r="E1081" s="527">
        <f>'二三极管 保险丝'!H105</f>
        <v>0</v>
      </c>
      <c r="F1081" s="530">
        <f>'二三极管 保险丝'!I105</f>
        <v>0</v>
      </c>
      <c r="G1081" s="531">
        <f>'二三极管 保险丝'!J105</f>
        <v>0</v>
      </c>
      <c r="H1081" s="532">
        <f>'二三极管 保险丝'!L105</f>
        <v>0</v>
      </c>
    </row>
    <row r="1082" spans="1:8">
      <c r="A1082" s="525">
        <v>105</v>
      </c>
      <c r="B1082" s="529" t="str">
        <f>CONCATENATE('二三极管 保险丝'!D106,"/",'二三极管 保险丝'!E106)</f>
        <v>/</v>
      </c>
      <c r="C1082" s="527">
        <f>'二三极管 保险丝'!F106</f>
        <v>0</v>
      </c>
      <c r="D1082" s="527">
        <f>'二三极管 保险丝'!G106</f>
        <v>0</v>
      </c>
      <c r="E1082" s="527">
        <f>'二三极管 保险丝'!H106</f>
        <v>0</v>
      </c>
      <c r="F1082" s="530">
        <f>'二三极管 保险丝'!I106</f>
        <v>0</v>
      </c>
      <c r="G1082" s="531">
        <f>'二三极管 保险丝'!J106</f>
        <v>0</v>
      </c>
      <c r="H1082" s="532">
        <f>'二三极管 保险丝'!L106</f>
        <v>0</v>
      </c>
    </row>
    <row r="1083" spans="1:8">
      <c r="A1083" s="525">
        <v>106</v>
      </c>
      <c r="B1083" s="529" t="str">
        <f>CONCATENATE('二三极管 保险丝'!D107,"/",'二三极管 保险丝'!E107)</f>
        <v>/</v>
      </c>
      <c r="C1083" s="527">
        <f>'二三极管 保险丝'!F107</f>
        <v>0</v>
      </c>
      <c r="D1083" s="527">
        <f>'二三极管 保险丝'!G107</f>
        <v>0</v>
      </c>
      <c r="E1083" s="527">
        <f>'二三极管 保险丝'!H107</f>
        <v>0</v>
      </c>
      <c r="F1083" s="530">
        <f>'二三极管 保险丝'!I107</f>
        <v>0</v>
      </c>
      <c r="G1083" s="531">
        <f>'二三极管 保险丝'!J107</f>
        <v>0</v>
      </c>
      <c r="H1083" s="532">
        <f>'二三极管 保险丝'!L107</f>
        <v>0</v>
      </c>
    </row>
    <row r="1084" spans="1:8">
      <c r="A1084" s="525">
        <v>107</v>
      </c>
      <c r="B1084" s="529" t="str">
        <f>CONCATENATE('二三极管 保险丝'!D108,"/",'二三极管 保险丝'!E108)</f>
        <v>/</v>
      </c>
      <c r="C1084" s="527">
        <f>'二三极管 保险丝'!F108</f>
        <v>0</v>
      </c>
      <c r="D1084" s="527">
        <f>'二三极管 保险丝'!G108</f>
        <v>0</v>
      </c>
      <c r="E1084" s="527">
        <f>'二三极管 保险丝'!H108</f>
        <v>0</v>
      </c>
      <c r="F1084" s="530">
        <f>'二三极管 保险丝'!I108</f>
        <v>0</v>
      </c>
      <c r="G1084" s="531">
        <f>'二三极管 保险丝'!J108</f>
        <v>0</v>
      </c>
      <c r="H1084" s="532">
        <f>'二三极管 保险丝'!L108</f>
        <v>0</v>
      </c>
    </row>
    <row r="1085" spans="1:8">
      <c r="A1085" s="525">
        <v>108</v>
      </c>
      <c r="B1085" s="529" t="str">
        <f>CONCATENATE('二三极管 保险丝'!D109,"/",'二三极管 保险丝'!E109)</f>
        <v>/</v>
      </c>
      <c r="C1085" s="527">
        <f>'二三极管 保险丝'!F109</f>
        <v>0</v>
      </c>
      <c r="D1085" s="527">
        <f>'二三极管 保险丝'!G109</f>
        <v>0</v>
      </c>
      <c r="E1085" s="527">
        <f>'二三极管 保险丝'!H109</f>
        <v>0</v>
      </c>
      <c r="F1085" s="530">
        <f>'二三极管 保险丝'!I109</f>
        <v>0</v>
      </c>
      <c r="G1085" s="531">
        <f>'二三极管 保险丝'!J109</f>
        <v>0</v>
      </c>
      <c r="H1085" s="532">
        <f>'二三极管 保险丝'!L109</f>
        <v>0</v>
      </c>
    </row>
    <row r="1086" spans="1:8">
      <c r="A1086" s="525">
        <v>109</v>
      </c>
      <c r="B1086" s="529" t="str">
        <f>CONCATENATE('二三极管 保险丝'!D110,"/",'二三极管 保险丝'!E110)</f>
        <v>/</v>
      </c>
      <c r="C1086" s="527">
        <f>'二三极管 保险丝'!F110</f>
        <v>0</v>
      </c>
      <c r="D1086" s="527">
        <f>'二三极管 保险丝'!G110</f>
        <v>0</v>
      </c>
      <c r="E1086" s="527">
        <f>'二三极管 保险丝'!H110</f>
        <v>0</v>
      </c>
      <c r="F1086" s="530">
        <f>'二三极管 保险丝'!I110</f>
        <v>0</v>
      </c>
      <c r="G1086" s="531">
        <f>'二三极管 保险丝'!J110</f>
        <v>0</v>
      </c>
      <c r="H1086" s="532">
        <f>'二三极管 保险丝'!L110</f>
        <v>0</v>
      </c>
    </row>
    <row r="1087" spans="1:8">
      <c r="A1087" s="525">
        <v>110</v>
      </c>
      <c r="B1087" s="529" t="str">
        <f>CONCATENATE('二三极管 保险丝'!D111,"/",'二三极管 保险丝'!E111)</f>
        <v>/</v>
      </c>
      <c r="C1087" s="527">
        <f>'二三极管 保险丝'!F111</f>
        <v>0</v>
      </c>
      <c r="D1087" s="527">
        <f>'二三极管 保险丝'!G111</f>
        <v>0</v>
      </c>
      <c r="E1087" s="527">
        <f>'二三极管 保险丝'!H111</f>
        <v>0</v>
      </c>
      <c r="F1087" s="530">
        <f>'二三极管 保险丝'!I111</f>
        <v>0</v>
      </c>
      <c r="G1087" s="531">
        <f>'二三极管 保险丝'!J111</f>
        <v>0</v>
      </c>
      <c r="H1087" s="532">
        <f>'二三极管 保险丝'!L111</f>
        <v>0</v>
      </c>
    </row>
    <row r="1088" spans="1:8">
      <c r="A1088" s="525">
        <v>111</v>
      </c>
      <c r="B1088" s="529" t="str">
        <f>CONCATENATE('二三极管 保险丝'!D112,"/",'二三极管 保险丝'!E112)</f>
        <v>/</v>
      </c>
      <c r="C1088" s="527">
        <f>'二三极管 保险丝'!F112</f>
        <v>0</v>
      </c>
      <c r="D1088" s="527">
        <f>'二三极管 保险丝'!G112</f>
        <v>0</v>
      </c>
      <c r="E1088" s="527">
        <f>'二三极管 保险丝'!H112</f>
        <v>0</v>
      </c>
      <c r="F1088" s="530">
        <f>'二三极管 保险丝'!I112</f>
        <v>0</v>
      </c>
      <c r="G1088" s="531">
        <f>'二三极管 保险丝'!J112</f>
        <v>0</v>
      </c>
      <c r="H1088" s="532">
        <f>'二三极管 保险丝'!L112</f>
        <v>0</v>
      </c>
    </row>
    <row r="1089" spans="1:8">
      <c r="A1089" s="525">
        <v>112</v>
      </c>
      <c r="B1089" s="529" t="str">
        <f>CONCATENATE('二三极管 保险丝'!D113,"/",'二三极管 保险丝'!E113)</f>
        <v>/</v>
      </c>
      <c r="C1089" s="527">
        <f>'二三极管 保险丝'!F113</f>
        <v>0</v>
      </c>
      <c r="D1089" s="527">
        <f>'二三极管 保险丝'!G113</f>
        <v>0</v>
      </c>
      <c r="E1089" s="527">
        <f>'二三极管 保险丝'!H113</f>
        <v>0</v>
      </c>
      <c r="F1089" s="530">
        <f>'二三极管 保险丝'!I113</f>
        <v>0</v>
      </c>
      <c r="G1089" s="531">
        <f>'二三极管 保险丝'!J113</f>
        <v>0</v>
      </c>
      <c r="H1089" s="532">
        <f>'二三极管 保险丝'!L113</f>
        <v>0</v>
      </c>
    </row>
    <row r="1090" spans="1:8">
      <c r="A1090" s="525">
        <v>113</v>
      </c>
      <c r="B1090" s="529" t="str">
        <f>CONCATENATE('二三极管 保险丝'!D114,"/",'二三极管 保险丝'!E114)</f>
        <v>/</v>
      </c>
      <c r="C1090" s="527">
        <f>'二三极管 保险丝'!F114</f>
        <v>0</v>
      </c>
      <c r="D1090" s="527">
        <f>'二三极管 保险丝'!G114</f>
        <v>0</v>
      </c>
      <c r="E1090" s="527">
        <f>'二三极管 保险丝'!H114</f>
        <v>0</v>
      </c>
      <c r="F1090" s="530">
        <f>'二三极管 保险丝'!I114</f>
        <v>0</v>
      </c>
      <c r="G1090" s="531">
        <f>'二三极管 保险丝'!J114</f>
        <v>0</v>
      </c>
      <c r="H1090" s="532">
        <f>'二三极管 保险丝'!L114</f>
        <v>0</v>
      </c>
    </row>
    <row r="1091" spans="1:8">
      <c r="A1091" s="525">
        <v>114</v>
      </c>
      <c r="B1091" s="529" t="str">
        <f>CONCATENATE('二三极管 保险丝'!D115,"/",'二三极管 保险丝'!E115)</f>
        <v>/</v>
      </c>
      <c r="C1091" s="527">
        <f>'二三极管 保险丝'!F115</f>
        <v>0</v>
      </c>
      <c r="D1091" s="527">
        <f>'二三极管 保险丝'!G115</f>
        <v>0</v>
      </c>
      <c r="E1091" s="527">
        <f>'二三极管 保险丝'!H115</f>
        <v>0</v>
      </c>
      <c r="F1091" s="530">
        <f>'二三极管 保险丝'!I115</f>
        <v>0</v>
      </c>
      <c r="G1091" s="531">
        <f>'二三极管 保险丝'!J115</f>
        <v>0</v>
      </c>
      <c r="H1091" s="532">
        <f>'二三极管 保险丝'!L115</f>
        <v>0</v>
      </c>
    </row>
    <row r="1092" spans="1:8">
      <c r="A1092" s="525">
        <v>115</v>
      </c>
      <c r="B1092" s="529" t="str">
        <f>CONCATENATE('二三极管 保险丝'!D116,"/",'二三极管 保险丝'!E116)</f>
        <v>/</v>
      </c>
      <c r="C1092" s="527">
        <f>'二三极管 保险丝'!F116</f>
        <v>0</v>
      </c>
      <c r="D1092" s="527">
        <f>'二三极管 保险丝'!G116</f>
        <v>0</v>
      </c>
      <c r="E1092" s="527">
        <f>'二三极管 保险丝'!H116</f>
        <v>0</v>
      </c>
      <c r="F1092" s="530">
        <f>'二三极管 保险丝'!I116</f>
        <v>0</v>
      </c>
      <c r="G1092" s="531">
        <f>'二三极管 保险丝'!J116</f>
        <v>0</v>
      </c>
      <c r="H1092" s="532">
        <f>'二三极管 保险丝'!L116</f>
        <v>0</v>
      </c>
    </row>
    <row r="1093" spans="1:8">
      <c r="A1093" s="525">
        <v>116</v>
      </c>
      <c r="B1093" s="529" t="str">
        <f>CONCATENATE('二三极管 保险丝'!D117,"/",'二三极管 保险丝'!E117)</f>
        <v>/</v>
      </c>
      <c r="C1093" s="527">
        <f>'二三极管 保险丝'!F117</f>
        <v>0</v>
      </c>
      <c r="D1093" s="527">
        <f>'二三极管 保险丝'!G117</f>
        <v>0</v>
      </c>
      <c r="E1093" s="527">
        <f>'二三极管 保险丝'!H117</f>
        <v>0</v>
      </c>
      <c r="F1093" s="530">
        <f>'二三极管 保险丝'!I117</f>
        <v>0</v>
      </c>
      <c r="G1093" s="531">
        <f>'二三极管 保险丝'!J117</f>
        <v>0</v>
      </c>
      <c r="H1093" s="532">
        <f>'二三极管 保险丝'!L117</f>
        <v>0</v>
      </c>
    </row>
    <row r="1094" spans="1:8">
      <c r="A1094" s="525">
        <v>117</v>
      </c>
      <c r="B1094" s="529" t="str">
        <f>CONCATENATE('二三极管 保险丝'!D118,"/",'二三极管 保险丝'!E118)</f>
        <v>/</v>
      </c>
      <c r="C1094" s="527">
        <f>'二三极管 保险丝'!F118</f>
        <v>0</v>
      </c>
      <c r="D1094" s="527">
        <f>'二三极管 保险丝'!G118</f>
        <v>0</v>
      </c>
      <c r="E1094" s="527">
        <f>'二三极管 保险丝'!H118</f>
        <v>0</v>
      </c>
      <c r="F1094" s="530">
        <f>'二三极管 保险丝'!I118</f>
        <v>0</v>
      </c>
      <c r="G1094" s="531">
        <f>'二三极管 保险丝'!J118</f>
        <v>0</v>
      </c>
      <c r="H1094" s="532">
        <f>'二三极管 保险丝'!L118</f>
        <v>0</v>
      </c>
    </row>
    <row r="1095" spans="1:8">
      <c r="A1095" s="525">
        <v>118</v>
      </c>
      <c r="B1095" s="529" t="str">
        <f>CONCATENATE('二三极管 保险丝'!D119,"/",'二三极管 保险丝'!E119)</f>
        <v>/</v>
      </c>
      <c r="C1095" s="527">
        <f>'二三极管 保险丝'!F119</f>
        <v>0</v>
      </c>
      <c r="D1095" s="527">
        <f>'二三极管 保险丝'!G119</f>
        <v>0</v>
      </c>
      <c r="E1095" s="527">
        <f>'二三极管 保险丝'!H119</f>
        <v>0</v>
      </c>
      <c r="F1095" s="530">
        <f>'二三极管 保险丝'!I119</f>
        <v>0</v>
      </c>
      <c r="G1095" s="531">
        <f>'二三极管 保险丝'!J119</f>
        <v>0</v>
      </c>
      <c r="H1095" s="532">
        <f>'二三极管 保险丝'!L119</f>
        <v>0</v>
      </c>
    </row>
    <row r="1096" spans="1:8">
      <c r="A1096" s="525">
        <v>119</v>
      </c>
      <c r="B1096" s="529" t="str">
        <f>CONCATENATE('二三极管 保险丝'!D120,"/",'二三极管 保险丝'!E120)</f>
        <v>/</v>
      </c>
      <c r="C1096" s="527">
        <f>'二三极管 保险丝'!F120</f>
        <v>0</v>
      </c>
      <c r="D1096" s="527">
        <f>'二三极管 保险丝'!G120</f>
        <v>0</v>
      </c>
      <c r="E1096" s="527">
        <f>'二三极管 保险丝'!H120</f>
        <v>0</v>
      </c>
      <c r="F1096" s="530">
        <f>'二三极管 保险丝'!I120</f>
        <v>0</v>
      </c>
      <c r="G1096" s="531">
        <f>'二三极管 保险丝'!J120</f>
        <v>0</v>
      </c>
      <c r="H1096" s="532">
        <f>'二三极管 保险丝'!L120</f>
        <v>0</v>
      </c>
    </row>
    <row r="1097" spans="1:8">
      <c r="A1097" s="525">
        <v>120</v>
      </c>
      <c r="B1097" s="529" t="str">
        <f>CONCATENATE('二三极管 保险丝'!D121,"/",'二三极管 保险丝'!E121)</f>
        <v>/</v>
      </c>
      <c r="C1097" s="527">
        <f>'二三极管 保险丝'!F121</f>
        <v>0</v>
      </c>
      <c r="D1097" s="527">
        <f>'二三极管 保险丝'!G121</f>
        <v>0</v>
      </c>
      <c r="E1097" s="527">
        <f>'二三极管 保险丝'!H121</f>
        <v>0</v>
      </c>
      <c r="F1097" s="530">
        <f>'二三极管 保险丝'!I121</f>
        <v>0</v>
      </c>
      <c r="G1097" s="531">
        <f>'二三极管 保险丝'!J121</f>
        <v>0</v>
      </c>
      <c r="H1097" s="532">
        <f>'二三极管 保险丝'!L121</f>
        <v>0</v>
      </c>
    </row>
    <row r="1098" spans="1:8">
      <c r="A1098" s="525">
        <v>121</v>
      </c>
      <c r="B1098" s="529" t="str">
        <f>CONCATENATE('二三极管 保险丝'!D122,"/",'二三极管 保险丝'!E122)</f>
        <v>/</v>
      </c>
      <c r="C1098" s="527">
        <f>'二三极管 保险丝'!F122</f>
        <v>0</v>
      </c>
      <c r="D1098" s="527">
        <f>'二三极管 保险丝'!G122</f>
        <v>0</v>
      </c>
      <c r="E1098" s="527">
        <f>'二三极管 保险丝'!H122</f>
        <v>0</v>
      </c>
      <c r="F1098" s="530">
        <f>'二三极管 保险丝'!I122</f>
        <v>0</v>
      </c>
      <c r="G1098" s="531">
        <f>'二三极管 保险丝'!J122</f>
        <v>0</v>
      </c>
      <c r="H1098" s="532">
        <f>'二三极管 保险丝'!L122</f>
        <v>0</v>
      </c>
    </row>
    <row r="1099" spans="1:8">
      <c r="A1099" s="525">
        <v>122</v>
      </c>
      <c r="B1099" s="529" t="str">
        <f>CONCATENATE('二三极管 保险丝'!D123,"/",'二三极管 保险丝'!E123)</f>
        <v>/</v>
      </c>
      <c r="C1099" s="527">
        <f>'二三极管 保险丝'!F123</f>
        <v>0</v>
      </c>
      <c r="D1099" s="527">
        <f>'二三极管 保险丝'!G123</f>
        <v>0</v>
      </c>
      <c r="E1099" s="527">
        <f>'二三极管 保险丝'!H123</f>
        <v>0</v>
      </c>
      <c r="F1099" s="530">
        <f>'二三极管 保险丝'!I123</f>
        <v>0</v>
      </c>
      <c r="G1099" s="531">
        <f>'二三极管 保险丝'!J123</f>
        <v>0</v>
      </c>
      <c r="H1099" s="532">
        <f>'二三极管 保险丝'!L123</f>
        <v>0</v>
      </c>
    </row>
    <row r="1100" spans="1:8">
      <c r="A1100" s="525">
        <v>123</v>
      </c>
      <c r="B1100" s="529" t="str">
        <f>CONCATENATE('二三极管 保险丝'!D124,"/",'二三极管 保险丝'!E124)</f>
        <v>/</v>
      </c>
      <c r="C1100" s="527">
        <f>'二三极管 保险丝'!F124</f>
        <v>0</v>
      </c>
      <c r="D1100" s="527">
        <f>'二三极管 保险丝'!G124</f>
        <v>0</v>
      </c>
      <c r="E1100" s="527">
        <f>'二三极管 保险丝'!H124</f>
        <v>0</v>
      </c>
      <c r="F1100" s="530">
        <f>'二三极管 保险丝'!I124</f>
        <v>0</v>
      </c>
      <c r="G1100" s="531">
        <f>'二三极管 保险丝'!J124</f>
        <v>0</v>
      </c>
      <c r="H1100" s="532">
        <f>'二三极管 保险丝'!L124</f>
        <v>0</v>
      </c>
    </row>
    <row r="1101" spans="1:8">
      <c r="A1101" s="525">
        <v>124</v>
      </c>
      <c r="B1101" s="529" t="str">
        <f>CONCATENATE('二三极管 保险丝'!D125,"/",'二三极管 保险丝'!E125)</f>
        <v>/</v>
      </c>
      <c r="C1101" s="527">
        <f>'二三极管 保险丝'!F125</f>
        <v>0</v>
      </c>
      <c r="D1101" s="527">
        <f>'二三极管 保险丝'!G125</f>
        <v>0</v>
      </c>
      <c r="E1101" s="527">
        <f>'二三极管 保险丝'!H125</f>
        <v>0</v>
      </c>
      <c r="F1101" s="530">
        <f>'二三极管 保险丝'!I125</f>
        <v>0</v>
      </c>
      <c r="G1101" s="531">
        <f>'二三极管 保险丝'!J125</f>
        <v>0</v>
      </c>
      <c r="H1101" s="532">
        <f>'二三极管 保险丝'!L125</f>
        <v>0</v>
      </c>
    </row>
    <row r="1102" spans="1:8">
      <c r="A1102" s="525">
        <v>125</v>
      </c>
      <c r="B1102" s="529" t="str">
        <f>CONCATENATE('二三极管 保险丝'!D126,"/",'二三极管 保险丝'!E126)</f>
        <v>/</v>
      </c>
      <c r="C1102" s="527">
        <f>'二三极管 保险丝'!F126</f>
        <v>0</v>
      </c>
      <c r="D1102" s="527">
        <f>'二三极管 保险丝'!G126</f>
        <v>0</v>
      </c>
      <c r="E1102" s="527">
        <f>'二三极管 保险丝'!H126</f>
        <v>0</v>
      </c>
      <c r="F1102" s="530">
        <f>'二三极管 保险丝'!I126</f>
        <v>0</v>
      </c>
      <c r="G1102" s="531">
        <f>'二三极管 保险丝'!J126</f>
        <v>0</v>
      </c>
      <c r="H1102" s="532">
        <f>'二三极管 保险丝'!L126</f>
        <v>0</v>
      </c>
    </row>
    <row r="1103" spans="1:8">
      <c r="A1103" s="525"/>
      <c r="B1103" s="529"/>
      <c r="C1103" s="527"/>
      <c r="D1103" s="527"/>
      <c r="E1103" s="527"/>
      <c r="F1103" s="530"/>
      <c r="G1103" s="531"/>
      <c r="H1103" s="532"/>
    </row>
    <row r="1104" spans="1:8">
      <c r="A1104" s="525"/>
      <c r="B1104" s="533" t="s">
        <v>43</v>
      </c>
      <c r="C1104" s="527"/>
      <c r="D1104" s="527"/>
      <c r="E1104" s="527"/>
      <c r="F1104" s="530"/>
      <c r="G1104" s="531"/>
      <c r="H1104" s="532"/>
    </row>
    <row r="1105" spans="1:8">
      <c r="A1105" s="525">
        <v>1</v>
      </c>
      <c r="B1105" s="529" t="e">
        <f>CONCATENATE(晶振!#REF!,"/",晶振!#REF!)</f>
        <v>#REF!</v>
      </c>
      <c r="C1105" s="527" t="e">
        <f>晶振!#REF!</f>
        <v>#REF!</v>
      </c>
      <c r="D1105" s="527" t="e">
        <f>晶振!#REF!</f>
        <v>#REF!</v>
      </c>
      <c r="E1105" s="527" t="e">
        <f>晶振!#REF!</f>
        <v>#REF!</v>
      </c>
      <c r="F1105" s="530" t="e">
        <f>晶振!#REF!</f>
        <v>#REF!</v>
      </c>
      <c r="G1105" s="531" t="e">
        <f>晶振!#REF!</f>
        <v>#REF!</v>
      </c>
      <c r="H1105" s="532" t="e">
        <f>晶振!#REF!</f>
        <v>#REF!</v>
      </c>
    </row>
    <row r="1106" spans="1:8">
      <c r="A1106" s="525">
        <v>2</v>
      </c>
      <c r="B1106" s="529" t="e">
        <f>CONCATENATE(晶振!#REF!,"/",晶振!#REF!)</f>
        <v>#REF!</v>
      </c>
      <c r="C1106" s="527" t="e">
        <f>晶振!#REF!</f>
        <v>#REF!</v>
      </c>
      <c r="D1106" s="527" t="e">
        <f>晶振!#REF!</f>
        <v>#REF!</v>
      </c>
      <c r="E1106" s="527" t="e">
        <f>晶振!#REF!</f>
        <v>#REF!</v>
      </c>
      <c r="F1106" s="530" t="e">
        <f>晶振!#REF!</f>
        <v>#REF!</v>
      </c>
      <c r="G1106" s="531" t="e">
        <f>晶振!#REF!</f>
        <v>#REF!</v>
      </c>
      <c r="H1106" s="532" t="e">
        <f>晶振!#REF!</f>
        <v>#REF!</v>
      </c>
    </row>
    <row r="1107" spans="1:8">
      <c r="A1107" s="525">
        <v>3</v>
      </c>
      <c r="B1107" s="529" t="e">
        <f>CONCATENATE(晶振!#REF!,"/",晶振!#REF!)</f>
        <v>#REF!</v>
      </c>
      <c r="C1107" s="527" t="e">
        <f>晶振!#REF!</f>
        <v>#REF!</v>
      </c>
      <c r="D1107" s="527" t="e">
        <f>晶振!#REF!</f>
        <v>#REF!</v>
      </c>
      <c r="E1107" s="527" t="e">
        <f>晶振!#REF!</f>
        <v>#REF!</v>
      </c>
      <c r="F1107" s="530" t="e">
        <f>晶振!#REF!</f>
        <v>#REF!</v>
      </c>
      <c r="G1107" s="531" t="e">
        <f>晶振!#REF!</f>
        <v>#REF!</v>
      </c>
      <c r="H1107" s="532" t="e">
        <f>晶振!#REF!</f>
        <v>#REF!</v>
      </c>
    </row>
    <row r="1108" spans="1:8">
      <c r="A1108" s="525">
        <v>4</v>
      </c>
      <c r="B1108" s="529" t="e">
        <f>CONCATENATE(晶振!#REF!,"/",晶振!#REF!)</f>
        <v>#REF!</v>
      </c>
      <c r="C1108" s="527" t="e">
        <f>晶振!#REF!</f>
        <v>#REF!</v>
      </c>
      <c r="D1108" s="527" t="e">
        <f>晶振!#REF!</f>
        <v>#REF!</v>
      </c>
      <c r="E1108" s="527" t="e">
        <f>晶振!#REF!</f>
        <v>#REF!</v>
      </c>
      <c r="F1108" s="530" t="e">
        <f>晶振!#REF!</f>
        <v>#REF!</v>
      </c>
      <c r="G1108" s="531" t="e">
        <f>晶振!#REF!</f>
        <v>#REF!</v>
      </c>
      <c r="H1108" s="532" t="e">
        <f>晶振!#REF!</f>
        <v>#REF!</v>
      </c>
    </row>
    <row r="1109" spans="1:8">
      <c r="A1109" s="525">
        <v>5</v>
      </c>
      <c r="B1109" s="529" t="e">
        <f>CONCATENATE(晶振!#REF!,"/",晶振!#REF!)</f>
        <v>#REF!</v>
      </c>
      <c r="C1109" s="527" t="e">
        <f>晶振!#REF!</f>
        <v>#REF!</v>
      </c>
      <c r="D1109" s="527" t="e">
        <f>晶振!#REF!</f>
        <v>#REF!</v>
      </c>
      <c r="E1109" s="527" t="e">
        <f>晶振!#REF!</f>
        <v>#REF!</v>
      </c>
      <c r="F1109" s="530" t="e">
        <f>晶振!#REF!</f>
        <v>#REF!</v>
      </c>
      <c r="G1109" s="531" t="e">
        <f>晶振!#REF!</f>
        <v>#REF!</v>
      </c>
      <c r="H1109" s="532" t="e">
        <f>晶振!#REF!</f>
        <v>#REF!</v>
      </c>
    </row>
    <row r="1110" spans="1:8">
      <c r="A1110" s="525">
        <v>6</v>
      </c>
      <c r="B1110" s="529" t="e">
        <f>CONCATENATE(晶振!#REF!,"/",晶振!#REF!)</f>
        <v>#REF!</v>
      </c>
      <c r="C1110" s="527" t="e">
        <f>晶振!#REF!</f>
        <v>#REF!</v>
      </c>
      <c r="D1110" s="527" t="e">
        <f>晶振!#REF!</f>
        <v>#REF!</v>
      </c>
      <c r="E1110" s="527" t="e">
        <f>晶振!#REF!</f>
        <v>#REF!</v>
      </c>
      <c r="F1110" s="530" t="e">
        <f>晶振!#REF!</f>
        <v>#REF!</v>
      </c>
      <c r="G1110" s="531" t="e">
        <f>晶振!#REF!</f>
        <v>#REF!</v>
      </c>
      <c r="H1110" s="532" t="e">
        <f>晶振!#REF!</f>
        <v>#REF!</v>
      </c>
    </row>
    <row r="1111" spans="1:8">
      <c r="A1111" s="525">
        <v>7</v>
      </c>
      <c r="B1111" s="529" t="e">
        <f>CONCATENATE(晶振!#REF!,"/",晶振!#REF!)</f>
        <v>#REF!</v>
      </c>
      <c r="C1111" s="527" t="e">
        <f>晶振!#REF!</f>
        <v>#REF!</v>
      </c>
      <c r="D1111" s="527" t="e">
        <f>晶振!#REF!</f>
        <v>#REF!</v>
      </c>
      <c r="E1111" s="527" t="e">
        <f>晶振!#REF!</f>
        <v>#REF!</v>
      </c>
      <c r="F1111" s="530" t="e">
        <f>晶振!#REF!</f>
        <v>#REF!</v>
      </c>
      <c r="G1111" s="531" t="e">
        <f>晶振!#REF!</f>
        <v>#REF!</v>
      </c>
      <c r="H1111" s="532" t="e">
        <f>晶振!#REF!</f>
        <v>#REF!</v>
      </c>
    </row>
    <row r="1112" spans="1:8">
      <c r="A1112" s="525">
        <v>8</v>
      </c>
      <c r="B1112" s="529" t="e">
        <f>CONCATENATE(晶振!#REF!,"/",晶振!#REF!)</f>
        <v>#REF!</v>
      </c>
      <c r="C1112" s="527" t="e">
        <f>晶振!#REF!</f>
        <v>#REF!</v>
      </c>
      <c r="D1112" s="527" t="e">
        <f>晶振!#REF!</f>
        <v>#REF!</v>
      </c>
      <c r="E1112" s="527" t="e">
        <f>晶振!#REF!</f>
        <v>#REF!</v>
      </c>
      <c r="F1112" s="530" t="e">
        <f>晶振!#REF!</f>
        <v>#REF!</v>
      </c>
      <c r="G1112" s="531" t="e">
        <f>晶振!#REF!</f>
        <v>#REF!</v>
      </c>
      <c r="H1112" s="532" t="e">
        <f>晶振!#REF!</f>
        <v>#REF!</v>
      </c>
    </row>
    <row r="1113" spans="1:8">
      <c r="A1113" s="525">
        <v>9</v>
      </c>
      <c r="B1113" s="529" t="e">
        <f>CONCATENATE(晶振!#REF!,"/",晶振!#REF!)</f>
        <v>#REF!</v>
      </c>
      <c r="C1113" s="527" t="e">
        <f>晶振!#REF!</f>
        <v>#REF!</v>
      </c>
      <c r="D1113" s="527" t="e">
        <f>晶振!#REF!</f>
        <v>#REF!</v>
      </c>
      <c r="E1113" s="527" t="e">
        <f>晶振!#REF!</f>
        <v>#REF!</v>
      </c>
      <c r="F1113" s="530" t="e">
        <f>晶振!#REF!</f>
        <v>#REF!</v>
      </c>
      <c r="G1113" s="531" t="e">
        <f>晶振!#REF!</f>
        <v>#REF!</v>
      </c>
      <c r="H1113" s="532" t="e">
        <f>晶振!#REF!</f>
        <v>#REF!</v>
      </c>
    </row>
    <row r="1114" spans="1:8">
      <c r="A1114" s="525">
        <v>10</v>
      </c>
      <c r="B1114" s="529" t="e">
        <f>CONCATENATE(晶振!#REF!,"/",晶振!#REF!)</f>
        <v>#REF!</v>
      </c>
      <c r="C1114" s="527" t="e">
        <f>晶振!#REF!</f>
        <v>#REF!</v>
      </c>
      <c r="D1114" s="527" t="e">
        <f>晶振!#REF!</f>
        <v>#REF!</v>
      </c>
      <c r="E1114" s="527" t="e">
        <f>晶振!#REF!</f>
        <v>#REF!</v>
      </c>
      <c r="F1114" s="530" t="e">
        <f>晶振!#REF!</f>
        <v>#REF!</v>
      </c>
      <c r="G1114" s="531" t="e">
        <f>晶振!#REF!</f>
        <v>#REF!</v>
      </c>
      <c r="H1114" s="532" t="e">
        <f>晶振!#REF!</f>
        <v>#REF!</v>
      </c>
    </row>
    <row r="1115" spans="1:8">
      <c r="A1115" s="525">
        <v>11</v>
      </c>
      <c r="B1115" s="529" t="e">
        <f>CONCATENATE(晶振!#REF!,"/",晶振!#REF!)</f>
        <v>#REF!</v>
      </c>
      <c r="C1115" s="527" t="e">
        <f>晶振!#REF!</f>
        <v>#REF!</v>
      </c>
      <c r="D1115" s="527" t="e">
        <f>晶振!#REF!</f>
        <v>#REF!</v>
      </c>
      <c r="E1115" s="527" t="e">
        <f>晶振!#REF!</f>
        <v>#REF!</v>
      </c>
      <c r="F1115" s="530" t="e">
        <f>晶振!#REF!</f>
        <v>#REF!</v>
      </c>
      <c r="G1115" s="531" t="e">
        <f>晶振!#REF!</f>
        <v>#REF!</v>
      </c>
      <c r="H1115" s="532" t="e">
        <f>晶振!#REF!</f>
        <v>#REF!</v>
      </c>
    </row>
    <row r="1116" spans="1:8">
      <c r="A1116" s="525">
        <v>12</v>
      </c>
      <c r="B1116" s="529" t="e">
        <f>CONCATENATE(晶振!#REF!,"/",晶振!#REF!)</f>
        <v>#REF!</v>
      </c>
      <c r="C1116" s="527" t="e">
        <f>晶振!#REF!</f>
        <v>#REF!</v>
      </c>
      <c r="D1116" s="527" t="e">
        <f>晶振!#REF!</f>
        <v>#REF!</v>
      </c>
      <c r="E1116" s="527" t="e">
        <f>晶振!#REF!</f>
        <v>#REF!</v>
      </c>
      <c r="F1116" s="530" t="e">
        <f>晶振!#REF!</f>
        <v>#REF!</v>
      </c>
      <c r="G1116" s="531" t="e">
        <f>晶振!#REF!</f>
        <v>#REF!</v>
      </c>
      <c r="H1116" s="532" t="e">
        <f>晶振!#REF!</f>
        <v>#REF!</v>
      </c>
    </row>
    <row r="1117" spans="1:8">
      <c r="A1117" s="525">
        <v>13</v>
      </c>
      <c r="B1117" s="529" t="e">
        <f>CONCATENATE(晶振!#REF!,"/",晶振!#REF!)</f>
        <v>#REF!</v>
      </c>
      <c r="C1117" s="527" t="e">
        <f>晶振!#REF!</f>
        <v>#REF!</v>
      </c>
      <c r="D1117" s="527" t="e">
        <f>晶振!#REF!</f>
        <v>#REF!</v>
      </c>
      <c r="E1117" s="527" t="e">
        <f>晶振!#REF!</f>
        <v>#REF!</v>
      </c>
      <c r="F1117" s="530" t="e">
        <f>晶振!#REF!</f>
        <v>#REF!</v>
      </c>
      <c r="G1117" s="531" t="e">
        <f>晶振!#REF!</f>
        <v>#REF!</v>
      </c>
      <c r="H1117" s="532" t="e">
        <f>晶振!#REF!</f>
        <v>#REF!</v>
      </c>
    </row>
    <row r="1118" spans="1:8">
      <c r="A1118" s="525">
        <v>14</v>
      </c>
      <c r="B1118" s="529" t="e">
        <f>CONCATENATE(晶振!#REF!,"/",晶振!#REF!)</f>
        <v>#REF!</v>
      </c>
      <c r="C1118" s="527" t="e">
        <f>晶振!#REF!</f>
        <v>#REF!</v>
      </c>
      <c r="D1118" s="527" t="e">
        <f>晶振!#REF!</f>
        <v>#REF!</v>
      </c>
      <c r="E1118" s="527" t="e">
        <f>晶振!#REF!</f>
        <v>#REF!</v>
      </c>
      <c r="F1118" s="530" t="e">
        <f>晶振!#REF!</f>
        <v>#REF!</v>
      </c>
      <c r="G1118" s="531" t="e">
        <f>晶振!#REF!</f>
        <v>#REF!</v>
      </c>
      <c r="H1118" s="532" t="e">
        <f>晶振!#REF!</f>
        <v>#REF!</v>
      </c>
    </row>
    <row r="1119" spans="1:8">
      <c r="A1119" s="525">
        <v>15</v>
      </c>
      <c r="B1119" s="529" t="e">
        <f>CONCATENATE(晶振!#REF!,"/",晶振!#REF!)</f>
        <v>#REF!</v>
      </c>
      <c r="C1119" s="527" t="e">
        <f>晶振!#REF!</f>
        <v>#REF!</v>
      </c>
      <c r="D1119" s="527" t="e">
        <f>晶振!#REF!</f>
        <v>#REF!</v>
      </c>
      <c r="E1119" s="527" t="e">
        <f>晶振!#REF!</f>
        <v>#REF!</v>
      </c>
      <c r="F1119" s="530" t="e">
        <f>晶振!#REF!</f>
        <v>#REF!</v>
      </c>
      <c r="G1119" s="531" t="e">
        <f>晶振!#REF!</f>
        <v>#REF!</v>
      </c>
      <c r="H1119" s="532" t="e">
        <f>晶振!#REF!</f>
        <v>#REF!</v>
      </c>
    </row>
    <row r="1120" spans="1:8">
      <c r="A1120" s="525">
        <v>16</v>
      </c>
      <c r="B1120" s="529" t="e">
        <f>CONCATENATE(晶振!#REF!,"/",晶振!#REF!)</f>
        <v>#REF!</v>
      </c>
      <c r="C1120" s="527" t="e">
        <f>晶振!#REF!</f>
        <v>#REF!</v>
      </c>
      <c r="D1120" s="527" t="e">
        <f>晶振!#REF!</f>
        <v>#REF!</v>
      </c>
      <c r="E1120" s="527" t="e">
        <f>晶振!#REF!</f>
        <v>#REF!</v>
      </c>
      <c r="F1120" s="530" t="e">
        <f>晶振!#REF!</f>
        <v>#REF!</v>
      </c>
      <c r="G1120" s="531" t="e">
        <f>晶振!#REF!</f>
        <v>#REF!</v>
      </c>
      <c r="H1120" s="532" t="e">
        <f>晶振!#REF!</f>
        <v>#REF!</v>
      </c>
    </row>
    <row r="1121" spans="1:8">
      <c r="A1121" s="525">
        <v>17</v>
      </c>
      <c r="B1121" s="529" t="e">
        <f>CONCATENATE(晶振!#REF!,"/",晶振!#REF!)</f>
        <v>#REF!</v>
      </c>
      <c r="C1121" s="527" t="e">
        <f>晶振!#REF!</f>
        <v>#REF!</v>
      </c>
      <c r="D1121" s="527" t="e">
        <f>晶振!#REF!</f>
        <v>#REF!</v>
      </c>
      <c r="E1121" s="527" t="e">
        <f>晶振!#REF!</f>
        <v>#REF!</v>
      </c>
      <c r="F1121" s="530" t="e">
        <f>晶振!#REF!</f>
        <v>#REF!</v>
      </c>
      <c r="G1121" s="531" t="e">
        <f>晶振!#REF!</f>
        <v>#REF!</v>
      </c>
      <c r="H1121" s="532" t="e">
        <f>晶振!#REF!</f>
        <v>#REF!</v>
      </c>
    </row>
    <row r="1122" spans="1:8">
      <c r="A1122" s="525">
        <v>18</v>
      </c>
      <c r="B1122" s="529" t="e">
        <f>CONCATENATE(晶振!#REF!,"/",晶振!#REF!)</f>
        <v>#REF!</v>
      </c>
      <c r="C1122" s="527" t="e">
        <f>晶振!#REF!</f>
        <v>#REF!</v>
      </c>
      <c r="D1122" s="527" t="e">
        <f>晶振!#REF!</f>
        <v>#REF!</v>
      </c>
      <c r="E1122" s="527" t="e">
        <f>晶振!#REF!</f>
        <v>#REF!</v>
      </c>
      <c r="F1122" s="530" t="e">
        <f>晶振!#REF!</f>
        <v>#REF!</v>
      </c>
      <c r="G1122" s="531" t="e">
        <f>晶振!#REF!</f>
        <v>#REF!</v>
      </c>
      <c r="H1122" s="532" t="e">
        <f>晶振!#REF!</f>
        <v>#REF!</v>
      </c>
    </row>
    <row r="1123" spans="1:8">
      <c r="A1123" s="525">
        <v>19</v>
      </c>
      <c r="B1123" s="529" t="e">
        <f>CONCATENATE(晶振!#REF!,"/",晶振!#REF!)</f>
        <v>#REF!</v>
      </c>
      <c r="C1123" s="527" t="e">
        <f>晶振!#REF!</f>
        <v>#REF!</v>
      </c>
      <c r="D1123" s="527" t="e">
        <f>晶振!#REF!</f>
        <v>#REF!</v>
      </c>
      <c r="E1123" s="527" t="e">
        <f>晶振!#REF!</f>
        <v>#REF!</v>
      </c>
      <c r="F1123" s="530" t="e">
        <f>晶振!#REF!</f>
        <v>#REF!</v>
      </c>
      <c r="G1123" s="531" t="e">
        <f>晶振!#REF!</f>
        <v>#REF!</v>
      </c>
      <c r="H1123" s="532" t="e">
        <f>晶振!#REF!</f>
        <v>#REF!</v>
      </c>
    </row>
    <row r="1124" spans="1:8">
      <c r="A1124" s="525">
        <v>20</v>
      </c>
      <c r="B1124" s="529" t="e">
        <f>CONCATENATE(晶振!#REF!,"/",晶振!#REF!)</f>
        <v>#REF!</v>
      </c>
      <c r="C1124" s="527" t="e">
        <f>晶振!#REF!</f>
        <v>#REF!</v>
      </c>
      <c r="D1124" s="527" t="e">
        <f>晶振!#REF!</f>
        <v>#REF!</v>
      </c>
      <c r="E1124" s="527" t="e">
        <f>晶振!#REF!</f>
        <v>#REF!</v>
      </c>
      <c r="F1124" s="530" t="e">
        <f>晶振!#REF!</f>
        <v>#REF!</v>
      </c>
      <c r="G1124" s="531" t="e">
        <f>晶振!#REF!</f>
        <v>#REF!</v>
      </c>
      <c r="H1124" s="532" t="e">
        <f>晶振!#REF!</f>
        <v>#REF!</v>
      </c>
    </row>
    <row r="1125" spans="1:8">
      <c r="A1125" s="525">
        <v>21</v>
      </c>
      <c r="B1125" s="529" t="e">
        <f>CONCATENATE(晶振!#REF!,"/",晶振!#REF!)</f>
        <v>#REF!</v>
      </c>
      <c r="C1125" s="527" t="e">
        <f>晶振!#REF!</f>
        <v>#REF!</v>
      </c>
      <c r="D1125" s="527" t="e">
        <f>晶振!#REF!</f>
        <v>#REF!</v>
      </c>
      <c r="E1125" s="527" t="e">
        <f>晶振!#REF!</f>
        <v>#REF!</v>
      </c>
      <c r="F1125" s="530" t="e">
        <f>晶振!#REF!</f>
        <v>#REF!</v>
      </c>
      <c r="G1125" s="531" t="e">
        <f>晶振!#REF!</f>
        <v>#REF!</v>
      </c>
      <c r="H1125" s="532" t="e">
        <f>晶振!#REF!</f>
        <v>#REF!</v>
      </c>
    </row>
    <row r="1126" spans="1:8">
      <c r="A1126" s="525">
        <v>22</v>
      </c>
      <c r="B1126" s="529" t="e">
        <f>CONCATENATE(晶振!#REF!,"/",晶振!#REF!)</f>
        <v>#REF!</v>
      </c>
      <c r="C1126" s="527" t="e">
        <f>晶振!#REF!</f>
        <v>#REF!</v>
      </c>
      <c r="D1126" s="527" t="e">
        <f>晶振!#REF!</f>
        <v>#REF!</v>
      </c>
      <c r="E1126" s="527" t="e">
        <f>晶振!#REF!</f>
        <v>#REF!</v>
      </c>
      <c r="F1126" s="530" t="e">
        <f>晶振!#REF!</f>
        <v>#REF!</v>
      </c>
      <c r="G1126" s="531" t="e">
        <f>晶振!#REF!</f>
        <v>#REF!</v>
      </c>
      <c r="H1126" s="532" t="e">
        <f>晶振!#REF!</f>
        <v>#REF!</v>
      </c>
    </row>
    <row r="1127" spans="1:8">
      <c r="A1127" s="525">
        <v>23</v>
      </c>
      <c r="B1127" s="529" t="e">
        <f>CONCATENATE(晶振!#REF!,"/",晶振!#REF!)</f>
        <v>#REF!</v>
      </c>
      <c r="C1127" s="527" t="e">
        <f>晶振!#REF!</f>
        <v>#REF!</v>
      </c>
      <c r="D1127" s="527" t="e">
        <f>晶振!#REF!</f>
        <v>#REF!</v>
      </c>
      <c r="E1127" s="527" t="e">
        <f>晶振!#REF!</f>
        <v>#REF!</v>
      </c>
      <c r="F1127" s="530" t="e">
        <f>晶振!#REF!</f>
        <v>#REF!</v>
      </c>
      <c r="G1127" s="531" t="e">
        <f>晶振!#REF!</f>
        <v>#REF!</v>
      </c>
      <c r="H1127" s="532" t="e">
        <f>晶振!#REF!</f>
        <v>#REF!</v>
      </c>
    </row>
    <row r="1128" spans="1:8">
      <c r="A1128" s="525">
        <v>24</v>
      </c>
      <c r="B1128" s="529" t="e">
        <f>CONCATENATE(晶振!#REF!,"/",晶振!#REF!)</f>
        <v>#REF!</v>
      </c>
      <c r="C1128" s="527" t="e">
        <f>晶振!#REF!</f>
        <v>#REF!</v>
      </c>
      <c r="D1128" s="527" t="e">
        <f>晶振!#REF!</f>
        <v>#REF!</v>
      </c>
      <c r="E1128" s="527" t="e">
        <f>晶振!#REF!</f>
        <v>#REF!</v>
      </c>
      <c r="F1128" s="530" t="e">
        <f>晶振!#REF!</f>
        <v>#REF!</v>
      </c>
      <c r="G1128" s="531" t="e">
        <f>晶振!#REF!</f>
        <v>#REF!</v>
      </c>
      <c r="H1128" s="532" t="e">
        <f>晶振!#REF!</f>
        <v>#REF!</v>
      </c>
    </row>
    <row r="1129" spans="1:8">
      <c r="A1129" s="525">
        <v>25</v>
      </c>
      <c r="B1129" s="529" t="e">
        <f>CONCATENATE(晶振!#REF!,"/",晶振!#REF!)</f>
        <v>#REF!</v>
      </c>
      <c r="C1129" s="527" t="e">
        <f>晶振!#REF!</f>
        <v>#REF!</v>
      </c>
      <c r="D1129" s="527" t="e">
        <f>晶振!#REF!</f>
        <v>#REF!</v>
      </c>
      <c r="E1129" s="527" t="e">
        <f>晶振!#REF!</f>
        <v>#REF!</v>
      </c>
      <c r="F1129" s="530" t="e">
        <f>晶振!#REF!</f>
        <v>#REF!</v>
      </c>
      <c r="G1129" s="531" t="e">
        <f>晶振!#REF!</f>
        <v>#REF!</v>
      </c>
      <c r="H1129" s="532" t="e">
        <f>晶振!#REF!</f>
        <v>#REF!</v>
      </c>
    </row>
    <row r="1130" spans="1:8">
      <c r="A1130" s="525">
        <v>26</v>
      </c>
      <c r="B1130" s="529" t="e">
        <f>CONCATENATE(晶振!#REF!,"/",晶振!#REF!)</f>
        <v>#REF!</v>
      </c>
      <c r="C1130" s="527" t="e">
        <f>晶振!#REF!</f>
        <v>#REF!</v>
      </c>
      <c r="D1130" s="527" t="e">
        <f>晶振!#REF!</f>
        <v>#REF!</v>
      </c>
      <c r="E1130" s="527" t="e">
        <f>晶振!#REF!</f>
        <v>#REF!</v>
      </c>
      <c r="F1130" s="530" t="e">
        <f>晶振!#REF!</f>
        <v>#REF!</v>
      </c>
      <c r="G1130" s="531" t="e">
        <f>晶振!#REF!</f>
        <v>#REF!</v>
      </c>
      <c r="H1130" s="532" t="e">
        <f>晶振!#REF!</f>
        <v>#REF!</v>
      </c>
    </row>
    <row r="1131" spans="1:8">
      <c r="A1131" s="525">
        <v>27</v>
      </c>
      <c r="B1131" s="529" t="e">
        <f>CONCATENATE(晶振!#REF!,"/",晶振!#REF!)</f>
        <v>#REF!</v>
      </c>
      <c r="C1131" s="527" t="e">
        <f>晶振!#REF!</f>
        <v>#REF!</v>
      </c>
      <c r="D1131" s="527" t="e">
        <f>晶振!#REF!</f>
        <v>#REF!</v>
      </c>
      <c r="E1131" s="527" t="e">
        <f>晶振!#REF!</f>
        <v>#REF!</v>
      </c>
      <c r="F1131" s="530" t="e">
        <f>晶振!#REF!</f>
        <v>#REF!</v>
      </c>
      <c r="G1131" s="531" t="e">
        <f>晶振!#REF!</f>
        <v>#REF!</v>
      </c>
      <c r="H1131" s="532" t="e">
        <f>晶振!#REF!</f>
        <v>#REF!</v>
      </c>
    </row>
    <row r="1132" spans="1:8">
      <c r="A1132" s="525">
        <v>28</v>
      </c>
      <c r="B1132" s="529" t="e">
        <f>CONCATENATE(晶振!#REF!,"/",晶振!#REF!)</f>
        <v>#REF!</v>
      </c>
      <c r="C1132" s="527" t="e">
        <f>晶振!#REF!</f>
        <v>#REF!</v>
      </c>
      <c r="D1132" s="527" t="e">
        <f>晶振!#REF!</f>
        <v>#REF!</v>
      </c>
      <c r="E1132" s="527" t="e">
        <f>晶振!#REF!</f>
        <v>#REF!</v>
      </c>
      <c r="F1132" s="530" t="e">
        <f>晶振!#REF!</f>
        <v>#REF!</v>
      </c>
      <c r="G1132" s="531" t="e">
        <f>晶振!#REF!</f>
        <v>#REF!</v>
      </c>
      <c r="H1132" s="532" t="e">
        <f>晶振!#REF!</f>
        <v>#REF!</v>
      </c>
    </row>
    <row r="1133" spans="1:8">
      <c r="A1133" s="525">
        <v>29</v>
      </c>
      <c r="B1133" s="529" t="e">
        <f>CONCATENATE(晶振!#REF!,"/",晶振!#REF!)</f>
        <v>#REF!</v>
      </c>
      <c r="C1133" s="527" t="e">
        <f>晶振!#REF!</f>
        <v>#REF!</v>
      </c>
      <c r="D1133" s="527" t="e">
        <f>晶振!#REF!</f>
        <v>#REF!</v>
      </c>
      <c r="E1133" s="527" t="e">
        <f>晶振!#REF!</f>
        <v>#REF!</v>
      </c>
      <c r="F1133" s="530" t="e">
        <f>晶振!#REF!</f>
        <v>#REF!</v>
      </c>
      <c r="G1133" s="531" t="e">
        <f>晶振!#REF!</f>
        <v>#REF!</v>
      </c>
      <c r="H1133" s="532" t="e">
        <f>晶振!#REF!</f>
        <v>#REF!</v>
      </c>
    </row>
    <row r="1134" spans="1:8">
      <c r="A1134" s="525">
        <v>30</v>
      </c>
      <c r="B1134" s="529" t="e">
        <f>CONCATENATE(晶振!#REF!,"/",晶振!#REF!)</f>
        <v>#REF!</v>
      </c>
      <c r="C1134" s="527" t="e">
        <f>晶振!#REF!</f>
        <v>#REF!</v>
      </c>
      <c r="D1134" s="527" t="e">
        <f>晶振!#REF!</f>
        <v>#REF!</v>
      </c>
      <c r="E1134" s="527" t="e">
        <f>晶振!#REF!</f>
        <v>#REF!</v>
      </c>
      <c r="F1134" s="530" t="e">
        <f>晶振!#REF!</f>
        <v>#REF!</v>
      </c>
      <c r="G1134" s="531" t="e">
        <f>晶振!#REF!</f>
        <v>#REF!</v>
      </c>
      <c r="H1134" s="532" t="e">
        <f>晶振!#REF!</f>
        <v>#REF!</v>
      </c>
    </row>
    <row r="1135" spans="1:8">
      <c r="A1135" s="525">
        <v>31</v>
      </c>
      <c r="B1135" s="529" t="e">
        <f>CONCATENATE(晶振!#REF!,"/",晶振!#REF!)</f>
        <v>#REF!</v>
      </c>
      <c r="C1135" s="527" t="e">
        <f>晶振!#REF!</f>
        <v>#REF!</v>
      </c>
      <c r="D1135" s="527" t="e">
        <f>晶振!#REF!</f>
        <v>#REF!</v>
      </c>
      <c r="E1135" s="527" t="e">
        <f>晶振!#REF!</f>
        <v>#REF!</v>
      </c>
      <c r="F1135" s="530" t="e">
        <f>晶振!#REF!</f>
        <v>#REF!</v>
      </c>
      <c r="G1135" s="531" t="e">
        <f>晶振!#REF!</f>
        <v>#REF!</v>
      </c>
      <c r="H1135" s="532" t="e">
        <f>晶振!#REF!</f>
        <v>#REF!</v>
      </c>
    </row>
    <row r="1136" spans="1:8">
      <c r="A1136" s="525">
        <v>32</v>
      </c>
      <c r="B1136" s="529" t="e">
        <f>CONCATENATE(晶振!#REF!,"/",晶振!#REF!)</f>
        <v>#REF!</v>
      </c>
      <c r="C1136" s="527" t="e">
        <f>晶振!#REF!</f>
        <v>#REF!</v>
      </c>
      <c r="D1136" s="527" t="e">
        <f>晶振!#REF!</f>
        <v>#REF!</v>
      </c>
      <c r="E1136" s="527" t="e">
        <f>晶振!#REF!</f>
        <v>#REF!</v>
      </c>
      <c r="F1136" s="530" t="e">
        <f>晶振!#REF!</f>
        <v>#REF!</v>
      </c>
      <c r="G1136" s="531" t="e">
        <f>晶振!#REF!</f>
        <v>#REF!</v>
      </c>
      <c r="H1136" s="532" t="e">
        <f>晶振!#REF!</f>
        <v>#REF!</v>
      </c>
    </row>
    <row r="1137" spans="1:8">
      <c r="A1137" s="525">
        <v>33</v>
      </c>
      <c r="B1137" s="529" t="e">
        <f>CONCATENATE(晶振!#REF!,"/",晶振!#REF!)</f>
        <v>#REF!</v>
      </c>
      <c r="C1137" s="527" t="e">
        <f>晶振!#REF!</f>
        <v>#REF!</v>
      </c>
      <c r="D1137" s="527" t="e">
        <f>晶振!#REF!</f>
        <v>#REF!</v>
      </c>
      <c r="E1137" s="527" t="e">
        <f>晶振!#REF!</f>
        <v>#REF!</v>
      </c>
      <c r="F1137" s="530" t="e">
        <f>晶振!#REF!</f>
        <v>#REF!</v>
      </c>
      <c r="G1137" s="531" t="e">
        <f>晶振!#REF!</f>
        <v>#REF!</v>
      </c>
      <c r="H1137" s="532" t="e">
        <f>晶振!#REF!</f>
        <v>#REF!</v>
      </c>
    </row>
    <row r="1138" spans="1:8">
      <c r="A1138" s="525">
        <v>34</v>
      </c>
      <c r="B1138" s="529" t="e">
        <f>CONCATENATE(晶振!#REF!,"/",晶振!#REF!)</f>
        <v>#REF!</v>
      </c>
      <c r="C1138" s="527" t="e">
        <f>晶振!#REF!</f>
        <v>#REF!</v>
      </c>
      <c r="D1138" s="527" t="e">
        <f>晶振!#REF!</f>
        <v>#REF!</v>
      </c>
      <c r="E1138" s="527" t="e">
        <f>晶振!#REF!</f>
        <v>#REF!</v>
      </c>
      <c r="F1138" s="530" t="e">
        <f>晶振!#REF!</f>
        <v>#REF!</v>
      </c>
      <c r="G1138" s="531" t="e">
        <f>晶振!#REF!</f>
        <v>#REF!</v>
      </c>
      <c r="H1138" s="532" t="e">
        <f>晶振!#REF!</f>
        <v>#REF!</v>
      </c>
    </row>
    <row r="1139" spans="1:8">
      <c r="A1139" s="525">
        <v>35</v>
      </c>
      <c r="B1139" s="529" t="e">
        <f>CONCATENATE(晶振!#REF!,"/",晶振!#REF!)</f>
        <v>#REF!</v>
      </c>
      <c r="C1139" s="527" t="e">
        <f>晶振!#REF!</f>
        <v>#REF!</v>
      </c>
      <c r="D1139" s="527" t="e">
        <f>晶振!#REF!</f>
        <v>#REF!</v>
      </c>
      <c r="E1139" s="527" t="e">
        <f>晶振!#REF!</f>
        <v>#REF!</v>
      </c>
      <c r="F1139" s="530" t="e">
        <f>晶振!#REF!</f>
        <v>#REF!</v>
      </c>
      <c r="G1139" s="531" t="e">
        <f>晶振!#REF!</f>
        <v>#REF!</v>
      </c>
      <c r="H1139" s="532" t="e">
        <f>晶振!#REF!</f>
        <v>#REF!</v>
      </c>
    </row>
    <row r="1140" spans="1:8">
      <c r="A1140" s="525">
        <v>36</v>
      </c>
      <c r="B1140" s="529" t="e">
        <f>CONCATENATE(晶振!#REF!,"/",晶振!#REF!)</f>
        <v>#REF!</v>
      </c>
      <c r="C1140" s="527" t="e">
        <f>晶振!#REF!</f>
        <v>#REF!</v>
      </c>
      <c r="D1140" s="527" t="e">
        <f>晶振!#REF!</f>
        <v>#REF!</v>
      </c>
      <c r="E1140" s="527" t="e">
        <f>晶振!#REF!</f>
        <v>#REF!</v>
      </c>
      <c r="F1140" s="530" t="e">
        <f>晶振!#REF!</f>
        <v>#REF!</v>
      </c>
      <c r="G1140" s="531" t="e">
        <f>晶振!#REF!</f>
        <v>#REF!</v>
      </c>
      <c r="H1140" s="532" t="e">
        <f>晶振!#REF!</f>
        <v>#REF!</v>
      </c>
    </row>
    <row r="1141" spans="1:8">
      <c r="A1141" s="525">
        <v>37</v>
      </c>
      <c r="B1141" s="529" t="e">
        <f>CONCATENATE(晶振!#REF!,"/",晶振!#REF!)</f>
        <v>#REF!</v>
      </c>
      <c r="C1141" s="527" t="e">
        <f>晶振!#REF!</f>
        <v>#REF!</v>
      </c>
      <c r="D1141" s="527" t="e">
        <f>晶振!#REF!</f>
        <v>#REF!</v>
      </c>
      <c r="E1141" s="527" t="e">
        <f>晶振!#REF!</f>
        <v>#REF!</v>
      </c>
      <c r="F1141" s="530" t="e">
        <f>晶振!#REF!</f>
        <v>#REF!</v>
      </c>
      <c r="G1141" s="531" t="e">
        <f>晶振!#REF!</f>
        <v>#REF!</v>
      </c>
      <c r="H1141" s="532" t="e">
        <f>晶振!#REF!</f>
        <v>#REF!</v>
      </c>
    </row>
    <row r="1142" spans="1:8">
      <c r="A1142" s="525">
        <v>38</v>
      </c>
      <c r="B1142" s="529" t="e">
        <f>CONCATENATE(晶振!#REF!,"/",晶振!#REF!)</f>
        <v>#REF!</v>
      </c>
      <c r="C1142" s="527" t="e">
        <f>晶振!#REF!</f>
        <v>#REF!</v>
      </c>
      <c r="D1142" s="527" t="e">
        <f>晶振!#REF!</f>
        <v>#REF!</v>
      </c>
      <c r="E1142" s="527" t="e">
        <f>晶振!#REF!</f>
        <v>#REF!</v>
      </c>
      <c r="F1142" s="530" t="e">
        <f>晶振!#REF!</f>
        <v>#REF!</v>
      </c>
      <c r="G1142" s="531" t="e">
        <f>晶振!#REF!</f>
        <v>#REF!</v>
      </c>
      <c r="H1142" s="532" t="e">
        <f>晶振!#REF!</f>
        <v>#REF!</v>
      </c>
    </row>
    <row r="1143" spans="1:8">
      <c r="A1143" s="525">
        <v>39</v>
      </c>
      <c r="B1143" s="529" t="e">
        <f>CONCATENATE(晶振!#REF!,"/",晶振!#REF!)</f>
        <v>#REF!</v>
      </c>
      <c r="C1143" s="527" t="e">
        <f>晶振!#REF!</f>
        <v>#REF!</v>
      </c>
      <c r="D1143" s="527" t="e">
        <f>晶振!#REF!</f>
        <v>#REF!</v>
      </c>
      <c r="E1143" s="527" t="e">
        <f>晶振!#REF!</f>
        <v>#REF!</v>
      </c>
      <c r="F1143" s="530" t="e">
        <f>晶振!#REF!</f>
        <v>#REF!</v>
      </c>
      <c r="G1143" s="531" t="e">
        <f>晶振!#REF!</f>
        <v>#REF!</v>
      </c>
      <c r="H1143" s="532" t="e">
        <f>晶振!#REF!</f>
        <v>#REF!</v>
      </c>
    </row>
    <row r="1144" spans="1:8">
      <c r="A1144" s="525">
        <v>40</v>
      </c>
      <c r="B1144" s="529" t="e">
        <f>CONCATENATE(晶振!#REF!,"/",晶振!#REF!)</f>
        <v>#REF!</v>
      </c>
      <c r="C1144" s="527" t="e">
        <f>晶振!#REF!</f>
        <v>#REF!</v>
      </c>
      <c r="D1144" s="527" t="e">
        <f>晶振!#REF!</f>
        <v>#REF!</v>
      </c>
      <c r="E1144" s="527" t="e">
        <f>晶振!#REF!</f>
        <v>#REF!</v>
      </c>
      <c r="F1144" s="530" t="e">
        <f>晶振!#REF!</f>
        <v>#REF!</v>
      </c>
      <c r="G1144" s="531" t="e">
        <f>晶振!#REF!</f>
        <v>#REF!</v>
      </c>
      <c r="H1144" s="532" t="e">
        <f>晶振!#REF!</f>
        <v>#REF!</v>
      </c>
    </row>
    <row r="1145" spans="1:8">
      <c r="A1145" s="525">
        <v>41</v>
      </c>
      <c r="B1145" s="529" t="e">
        <f>CONCATENATE(晶振!#REF!,"/",晶振!#REF!)</f>
        <v>#REF!</v>
      </c>
      <c r="C1145" s="527" t="e">
        <f>晶振!#REF!</f>
        <v>#REF!</v>
      </c>
      <c r="D1145" s="527" t="e">
        <f>晶振!#REF!</f>
        <v>#REF!</v>
      </c>
      <c r="E1145" s="527" t="e">
        <f>晶振!#REF!</f>
        <v>#REF!</v>
      </c>
      <c r="F1145" s="530" t="e">
        <f>晶振!#REF!</f>
        <v>#REF!</v>
      </c>
      <c r="G1145" s="531" t="e">
        <f>晶振!#REF!</f>
        <v>#REF!</v>
      </c>
      <c r="H1145" s="532" t="e">
        <f>晶振!#REF!</f>
        <v>#REF!</v>
      </c>
    </row>
    <row r="1146" spans="1:8">
      <c r="A1146" s="525">
        <v>42</v>
      </c>
      <c r="B1146" s="529" t="e">
        <f>CONCATENATE(晶振!#REF!,"/",晶振!#REF!)</f>
        <v>#REF!</v>
      </c>
      <c r="C1146" s="527" t="e">
        <f>晶振!#REF!</f>
        <v>#REF!</v>
      </c>
      <c r="D1146" s="527" t="e">
        <f>晶振!#REF!</f>
        <v>#REF!</v>
      </c>
      <c r="E1146" s="527" t="e">
        <f>晶振!#REF!</f>
        <v>#REF!</v>
      </c>
      <c r="F1146" s="530" t="e">
        <f>晶振!#REF!</f>
        <v>#REF!</v>
      </c>
      <c r="G1146" s="531" t="e">
        <f>晶振!#REF!</f>
        <v>#REF!</v>
      </c>
      <c r="H1146" s="532" t="e">
        <f>晶振!#REF!</f>
        <v>#REF!</v>
      </c>
    </row>
    <row r="1147" spans="1:8">
      <c r="A1147" s="525"/>
      <c r="B1147" s="529" t="e">
        <f>CONCATENATE(晶振!#REF!,"/",晶振!#REF!)</f>
        <v>#REF!</v>
      </c>
      <c r="C1147" s="527" t="e">
        <f>晶振!#REF!</f>
        <v>#REF!</v>
      </c>
      <c r="D1147" s="527" t="e">
        <f>晶振!#REF!</f>
        <v>#REF!</v>
      </c>
      <c r="E1147" s="527" t="e">
        <f>晶振!#REF!</f>
        <v>#REF!</v>
      </c>
      <c r="F1147" s="530" t="e">
        <f>晶振!#REF!</f>
        <v>#REF!</v>
      </c>
      <c r="G1147" s="531" t="e">
        <f>晶振!#REF!</f>
        <v>#REF!</v>
      </c>
      <c r="H1147" s="532" t="e">
        <f>晶振!#REF!</f>
        <v>#REF!</v>
      </c>
    </row>
    <row r="1148" spans="1:8">
      <c r="A1148" s="525"/>
      <c r="B1148" s="529" t="e">
        <f>CONCATENATE(晶振!#REF!,"/",晶振!#REF!)</f>
        <v>#REF!</v>
      </c>
      <c r="C1148" s="527" t="e">
        <f>晶振!#REF!</f>
        <v>#REF!</v>
      </c>
      <c r="D1148" s="527" t="e">
        <f>晶振!#REF!</f>
        <v>#REF!</v>
      </c>
      <c r="E1148" s="527" t="e">
        <f>晶振!#REF!</f>
        <v>#REF!</v>
      </c>
      <c r="F1148" s="530" t="e">
        <f>晶振!#REF!</f>
        <v>#REF!</v>
      </c>
      <c r="G1148" s="531" t="e">
        <f>晶振!#REF!</f>
        <v>#REF!</v>
      </c>
      <c r="H1148" s="532" t="e">
        <f>晶振!#REF!</f>
        <v>#REF!</v>
      </c>
    </row>
    <row r="1149" spans="1:8">
      <c r="A1149" s="525"/>
      <c r="B1149" s="529" t="e">
        <f>CONCATENATE(晶振!#REF!,"/",晶振!#REF!)</f>
        <v>#REF!</v>
      </c>
      <c r="C1149" s="527" t="e">
        <f>晶振!#REF!</f>
        <v>#REF!</v>
      </c>
      <c r="D1149" s="527" t="e">
        <f>晶振!#REF!</f>
        <v>#REF!</v>
      </c>
      <c r="E1149" s="527" t="e">
        <f>晶振!#REF!</f>
        <v>#REF!</v>
      </c>
      <c r="F1149" s="530" t="e">
        <f>晶振!#REF!</f>
        <v>#REF!</v>
      </c>
      <c r="G1149" s="531" t="e">
        <f>晶振!#REF!</f>
        <v>#REF!</v>
      </c>
      <c r="H1149" s="532" t="e">
        <f>晶振!#REF!</f>
        <v>#REF!</v>
      </c>
    </row>
    <row r="1150" spans="1:8">
      <c r="A1150" s="525"/>
      <c r="B1150" s="529" t="e">
        <f>CONCATENATE(晶振!#REF!,"/",晶振!#REF!)</f>
        <v>#REF!</v>
      </c>
      <c r="C1150" s="527" t="e">
        <f>晶振!#REF!</f>
        <v>#REF!</v>
      </c>
      <c r="D1150" s="527" t="e">
        <f>晶振!#REF!</f>
        <v>#REF!</v>
      </c>
      <c r="E1150" s="527" t="e">
        <f>晶振!#REF!</f>
        <v>#REF!</v>
      </c>
      <c r="F1150" s="530" t="e">
        <f>晶振!#REF!</f>
        <v>#REF!</v>
      </c>
      <c r="G1150" s="531" t="e">
        <f>晶振!#REF!</f>
        <v>#REF!</v>
      </c>
      <c r="H1150" s="532" t="e">
        <f>晶振!#REF!</f>
        <v>#REF!</v>
      </c>
    </row>
    <row r="1151" spans="1:8">
      <c r="A1151" s="525"/>
      <c r="B1151" s="529" t="e">
        <f>CONCATENATE(晶振!#REF!,"/",晶振!#REF!)</f>
        <v>#REF!</v>
      </c>
      <c r="C1151" s="527" t="e">
        <f>晶振!#REF!</f>
        <v>#REF!</v>
      </c>
      <c r="D1151" s="527" t="e">
        <f>晶振!#REF!</f>
        <v>#REF!</v>
      </c>
      <c r="E1151" s="527" t="e">
        <f>晶振!#REF!</f>
        <v>#REF!</v>
      </c>
      <c r="F1151" s="530" t="e">
        <f>晶振!#REF!</f>
        <v>#REF!</v>
      </c>
      <c r="G1151" s="531" t="e">
        <f>晶振!#REF!</f>
        <v>#REF!</v>
      </c>
      <c r="H1151" s="532" t="e">
        <f>晶振!#REF!</f>
        <v>#REF!</v>
      </c>
    </row>
    <row r="1152" spans="1:8">
      <c r="A1152" s="525"/>
      <c r="B1152" s="529" t="e">
        <f>CONCATENATE(晶振!#REF!,"/",晶振!#REF!)</f>
        <v>#REF!</v>
      </c>
      <c r="C1152" s="527" t="e">
        <f>晶振!#REF!</f>
        <v>#REF!</v>
      </c>
      <c r="D1152" s="527" t="e">
        <f>晶振!#REF!</f>
        <v>#REF!</v>
      </c>
      <c r="E1152" s="527" t="e">
        <f>晶振!#REF!</f>
        <v>#REF!</v>
      </c>
      <c r="F1152" s="530" t="e">
        <f>晶振!#REF!</f>
        <v>#REF!</v>
      </c>
      <c r="G1152" s="531" t="e">
        <f>晶振!#REF!</f>
        <v>#REF!</v>
      </c>
      <c r="H1152" s="532" t="e">
        <f>晶振!#REF!</f>
        <v>#REF!</v>
      </c>
    </row>
    <row r="1153" spans="1:8">
      <c r="A1153" s="525"/>
      <c r="B1153" s="529" t="e">
        <f>CONCATENATE(晶振!#REF!,"/",晶振!#REF!)</f>
        <v>#REF!</v>
      </c>
      <c r="C1153" s="527" t="e">
        <f>晶振!#REF!</f>
        <v>#REF!</v>
      </c>
      <c r="D1153" s="527" t="e">
        <f>晶振!#REF!</f>
        <v>#REF!</v>
      </c>
      <c r="E1153" s="527" t="e">
        <f>晶振!#REF!</f>
        <v>#REF!</v>
      </c>
      <c r="F1153" s="530" t="e">
        <f>晶振!#REF!</f>
        <v>#REF!</v>
      </c>
      <c r="G1153" s="531" t="e">
        <f>晶振!#REF!</f>
        <v>#REF!</v>
      </c>
      <c r="H1153" s="532" t="e">
        <f>晶振!#REF!</f>
        <v>#REF!</v>
      </c>
    </row>
    <row r="1154" spans="1:8">
      <c r="A1154" s="525"/>
      <c r="B1154" s="529" t="e">
        <f>CONCATENATE(晶振!#REF!,"/",晶振!#REF!)</f>
        <v>#REF!</v>
      </c>
      <c r="C1154" s="527" t="e">
        <f>晶振!#REF!</f>
        <v>#REF!</v>
      </c>
      <c r="D1154" s="527" t="e">
        <f>晶振!#REF!</f>
        <v>#REF!</v>
      </c>
      <c r="E1154" s="527" t="e">
        <f>晶振!#REF!</f>
        <v>#REF!</v>
      </c>
      <c r="F1154" s="530" t="e">
        <f>晶振!#REF!</f>
        <v>#REF!</v>
      </c>
      <c r="G1154" s="531" t="e">
        <f>晶振!#REF!</f>
        <v>#REF!</v>
      </c>
      <c r="H1154" s="532" t="e">
        <f>晶振!#REF!</f>
        <v>#REF!</v>
      </c>
    </row>
    <row r="1155" spans="1:8">
      <c r="A1155" s="525"/>
      <c r="B1155" s="533" t="s">
        <v>44</v>
      </c>
      <c r="C1155" s="527"/>
      <c r="D1155" s="527"/>
      <c r="E1155" s="527"/>
      <c r="F1155" s="530"/>
      <c r="G1155" s="531"/>
      <c r="H1155" s="532"/>
    </row>
    <row r="1156" spans="1:8">
      <c r="A1156" s="525">
        <v>1</v>
      </c>
      <c r="B1156" s="529" t="str">
        <f>CONCATENATE(接插件!D3,"/",接插件!E3)</f>
        <v>/</v>
      </c>
      <c r="C1156" s="527" t="str">
        <f>接插件!F3</f>
        <v>DZ11V001400</v>
      </c>
      <c r="D1156" s="527" t="str">
        <f>接插件!G3</f>
        <v>单排针</v>
      </c>
      <c r="E1156" s="527" t="str">
        <f>接插件!H3</f>
        <v>40P-2.54mm L=11mm 立式180°</v>
      </c>
      <c r="F1156" s="530">
        <f>接插件!I3</f>
        <v>0</v>
      </c>
      <c r="G1156" s="531">
        <f>接插件!J3</f>
        <v>0</v>
      </c>
      <c r="H1156" s="532">
        <f>接插件!L3</f>
        <v>40</v>
      </c>
    </row>
    <row r="1157" spans="1:8">
      <c r="A1157" s="525">
        <v>2</v>
      </c>
      <c r="B1157" s="529" t="str">
        <f>CONCATENATE(接插件!D4,"/",接插件!E4)</f>
        <v>/</v>
      </c>
      <c r="C1157" s="527">
        <f>接插件!F4</f>
        <v>0</v>
      </c>
      <c r="D1157" s="527">
        <f>接插件!G4</f>
        <v>0</v>
      </c>
      <c r="E1157" s="527">
        <f>接插件!H4</f>
        <v>0</v>
      </c>
      <c r="F1157" s="530">
        <f>接插件!I4</f>
        <v>0</v>
      </c>
      <c r="G1157" s="531">
        <f>接插件!J4</f>
        <v>0</v>
      </c>
      <c r="H1157" s="532">
        <f>接插件!L4</f>
        <v>0</v>
      </c>
    </row>
    <row r="1158" spans="1:8">
      <c r="A1158" s="525">
        <v>3</v>
      </c>
      <c r="B1158" s="529" t="str">
        <f>CONCATENATE(接插件!D5,"/",接插件!E5)</f>
        <v>/</v>
      </c>
      <c r="C1158" s="527">
        <f>接插件!F5</f>
        <v>0</v>
      </c>
      <c r="D1158" s="527">
        <f>接插件!G5</f>
        <v>0</v>
      </c>
      <c r="E1158" s="527">
        <f>接插件!H5</f>
        <v>0</v>
      </c>
      <c r="F1158" s="530">
        <f>接插件!I5</f>
        <v>0</v>
      </c>
      <c r="G1158" s="531">
        <f>接插件!J5</f>
        <v>0</v>
      </c>
      <c r="H1158" s="532">
        <f>接插件!L5</f>
        <v>0</v>
      </c>
    </row>
    <row r="1159" spans="1:8">
      <c r="A1159" s="525">
        <v>4</v>
      </c>
      <c r="B1159" s="529" t="str">
        <f>CONCATENATE(接插件!D6,"/",接插件!E6)</f>
        <v>/</v>
      </c>
      <c r="C1159" s="527">
        <f>接插件!F6</f>
        <v>0</v>
      </c>
      <c r="D1159" s="527">
        <f>接插件!G6</f>
        <v>0</v>
      </c>
      <c r="E1159" s="527">
        <f>接插件!H6</f>
        <v>0</v>
      </c>
      <c r="F1159" s="530">
        <f>接插件!I6</f>
        <v>0</v>
      </c>
      <c r="G1159" s="531">
        <f>接插件!J6</f>
        <v>0</v>
      </c>
      <c r="H1159" s="532">
        <f>接插件!L6</f>
        <v>0</v>
      </c>
    </row>
    <row r="1160" spans="1:8">
      <c r="A1160" s="525">
        <v>5</v>
      </c>
      <c r="B1160" s="529" t="str">
        <f>CONCATENATE(接插件!D7,"/",接插件!E7)</f>
        <v>/</v>
      </c>
      <c r="C1160" s="527">
        <f>接插件!F7</f>
        <v>0</v>
      </c>
      <c r="D1160" s="527">
        <f>接插件!G7</f>
        <v>0</v>
      </c>
      <c r="E1160" s="527">
        <f>接插件!H7</f>
        <v>0</v>
      </c>
      <c r="F1160" s="530">
        <f>接插件!I7</f>
        <v>0</v>
      </c>
      <c r="G1160" s="531">
        <f>接插件!J7</f>
        <v>0</v>
      </c>
      <c r="H1160" s="532">
        <f>接插件!L7</f>
        <v>0</v>
      </c>
    </row>
    <row r="1161" spans="1:8">
      <c r="A1161" s="525">
        <v>6</v>
      </c>
      <c r="B1161" s="529" t="str">
        <f>CONCATENATE(接插件!D8,"/",接插件!E8)</f>
        <v>/</v>
      </c>
      <c r="C1161" s="527">
        <f>接插件!F8</f>
        <v>0</v>
      </c>
      <c r="D1161" s="527">
        <f>接插件!G8</f>
        <v>0</v>
      </c>
      <c r="E1161" s="527">
        <f>接插件!H8</f>
        <v>0</v>
      </c>
      <c r="F1161" s="530">
        <f>接插件!I8</f>
        <v>0</v>
      </c>
      <c r="G1161" s="531">
        <f>接插件!J8</f>
        <v>0</v>
      </c>
      <c r="H1161" s="532">
        <f>接插件!L8</f>
        <v>0</v>
      </c>
    </row>
    <row r="1162" spans="1:8">
      <c r="A1162" s="525">
        <v>7</v>
      </c>
      <c r="B1162" s="529" t="str">
        <f>CONCATENATE(接插件!D9,"/",接插件!E9)</f>
        <v>/</v>
      </c>
      <c r="C1162" s="527">
        <f>接插件!F9</f>
        <v>0</v>
      </c>
      <c r="D1162" s="527">
        <f>接插件!G9</f>
        <v>0</v>
      </c>
      <c r="E1162" s="527">
        <f>接插件!H9</f>
        <v>0</v>
      </c>
      <c r="F1162" s="530">
        <f>接插件!I9</f>
        <v>0</v>
      </c>
      <c r="G1162" s="531">
        <f>接插件!J9</f>
        <v>0</v>
      </c>
      <c r="H1162" s="532">
        <f>接插件!L9</f>
        <v>0</v>
      </c>
    </row>
    <row r="1163" spans="1:8">
      <c r="A1163" s="525">
        <v>8</v>
      </c>
      <c r="B1163" s="529" t="str">
        <f>CONCATENATE(接插件!D10,"/",接插件!E10)</f>
        <v>/</v>
      </c>
      <c r="C1163" s="527">
        <f>接插件!F10</f>
        <v>0</v>
      </c>
      <c r="D1163" s="527">
        <f>接插件!G10</f>
        <v>0</v>
      </c>
      <c r="E1163" s="527">
        <f>接插件!H10</f>
        <v>0</v>
      </c>
      <c r="F1163" s="530">
        <f>接插件!I10</f>
        <v>0</v>
      </c>
      <c r="G1163" s="531">
        <f>接插件!J10</f>
        <v>0</v>
      </c>
      <c r="H1163" s="532">
        <f>接插件!L10</f>
        <v>0</v>
      </c>
    </row>
    <row r="1164" spans="1:8">
      <c r="A1164" s="525">
        <v>9</v>
      </c>
      <c r="B1164" s="529" t="str">
        <f>CONCATENATE(接插件!D11,"/",接插件!E11)</f>
        <v>/</v>
      </c>
      <c r="C1164" s="527">
        <f>接插件!F11</f>
        <v>0</v>
      </c>
      <c r="D1164" s="527">
        <f>接插件!G11</f>
        <v>0</v>
      </c>
      <c r="E1164" s="527">
        <f>接插件!H11</f>
        <v>0</v>
      </c>
      <c r="F1164" s="530">
        <f>接插件!I11</f>
        <v>0</v>
      </c>
      <c r="G1164" s="531">
        <f>接插件!J11</f>
        <v>0</v>
      </c>
      <c r="H1164" s="532">
        <f>接插件!L11</f>
        <v>0</v>
      </c>
    </row>
    <row r="1165" spans="1:8">
      <c r="A1165" s="525">
        <v>10</v>
      </c>
      <c r="B1165" s="529" t="str">
        <f>CONCATENATE(接插件!D12,"/",接插件!E12)</f>
        <v>/</v>
      </c>
      <c r="C1165" s="527">
        <f>接插件!F12</f>
        <v>0</v>
      </c>
      <c r="D1165" s="527">
        <f>接插件!G12</f>
        <v>0</v>
      </c>
      <c r="E1165" s="527">
        <f>接插件!H12</f>
        <v>0</v>
      </c>
      <c r="F1165" s="530">
        <f>接插件!I12</f>
        <v>0</v>
      </c>
      <c r="G1165" s="531">
        <f>接插件!J12</f>
        <v>0</v>
      </c>
      <c r="H1165" s="532">
        <f>接插件!L12</f>
        <v>0</v>
      </c>
    </row>
    <row r="1166" spans="1:8">
      <c r="A1166" s="525">
        <v>11</v>
      </c>
      <c r="B1166" s="529" t="str">
        <f>CONCATENATE(接插件!D13,"/",接插件!E13)</f>
        <v>/</v>
      </c>
      <c r="C1166" s="527">
        <f>接插件!F13</f>
        <v>0</v>
      </c>
      <c r="D1166" s="527">
        <f>接插件!G13</f>
        <v>0</v>
      </c>
      <c r="E1166" s="527">
        <f>接插件!H13</f>
        <v>0</v>
      </c>
      <c r="F1166" s="530">
        <f>接插件!I13</f>
        <v>0</v>
      </c>
      <c r="G1166" s="531">
        <f>接插件!J13</f>
        <v>0</v>
      </c>
      <c r="H1166" s="532">
        <f>接插件!L13</f>
        <v>0</v>
      </c>
    </row>
    <row r="1167" spans="1:8">
      <c r="A1167" s="525">
        <v>12</v>
      </c>
      <c r="B1167" s="529" t="str">
        <f>CONCATENATE(接插件!D14,"/",接插件!E14)</f>
        <v>/</v>
      </c>
      <c r="C1167" s="527">
        <f>接插件!F14</f>
        <v>0</v>
      </c>
      <c r="D1167" s="527">
        <f>接插件!G14</f>
        <v>0</v>
      </c>
      <c r="E1167" s="527">
        <f>接插件!H14</f>
        <v>0</v>
      </c>
      <c r="F1167" s="530">
        <f>接插件!I14</f>
        <v>0</v>
      </c>
      <c r="G1167" s="531">
        <f>接插件!J14</f>
        <v>0</v>
      </c>
      <c r="H1167" s="532">
        <f>接插件!L14</f>
        <v>0</v>
      </c>
    </row>
    <row r="1168" spans="1:8">
      <c r="A1168" s="525">
        <v>13</v>
      </c>
      <c r="B1168" s="529" t="str">
        <f>CONCATENATE(接插件!D15,"/",接插件!E15)</f>
        <v>/</v>
      </c>
      <c r="C1168" s="527">
        <f>接插件!F15</f>
        <v>0</v>
      </c>
      <c r="D1168" s="527">
        <f>接插件!G15</f>
        <v>0</v>
      </c>
      <c r="E1168" s="527">
        <f>接插件!H15</f>
        <v>0</v>
      </c>
      <c r="F1168" s="530">
        <f>接插件!I15</f>
        <v>0</v>
      </c>
      <c r="G1168" s="531">
        <f>接插件!J15</f>
        <v>0</v>
      </c>
      <c r="H1168" s="532">
        <f>接插件!L15</f>
        <v>0</v>
      </c>
    </row>
    <row r="1169" spans="1:8">
      <c r="A1169" s="525">
        <v>14</v>
      </c>
      <c r="B1169" s="529" t="str">
        <f>CONCATENATE(接插件!D16,"/",接插件!E16)</f>
        <v>/</v>
      </c>
      <c r="C1169" s="527">
        <f>接插件!F16</f>
        <v>0</v>
      </c>
      <c r="D1169" s="527">
        <f>接插件!G16</f>
        <v>0</v>
      </c>
      <c r="E1169" s="527">
        <f>接插件!H16</f>
        <v>0</v>
      </c>
      <c r="F1169" s="530">
        <f>接插件!I16</f>
        <v>0</v>
      </c>
      <c r="G1169" s="531">
        <f>接插件!J16</f>
        <v>0</v>
      </c>
      <c r="H1169" s="532">
        <f>接插件!L16</f>
        <v>0</v>
      </c>
    </row>
    <row r="1170" spans="1:8">
      <c r="A1170" s="525">
        <v>15</v>
      </c>
      <c r="B1170" s="529" t="str">
        <f>CONCATENATE(接插件!D17,"/",接插件!E17)</f>
        <v>/</v>
      </c>
      <c r="C1170" s="527">
        <f>接插件!F17</f>
        <v>0</v>
      </c>
      <c r="D1170" s="527">
        <f>接插件!G17</f>
        <v>0</v>
      </c>
      <c r="E1170" s="527">
        <f>接插件!H17</f>
        <v>0</v>
      </c>
      <c r="F1170" s="530">
        <f>接插件!I17</f>
        <v>0</v>
      </c>
      <c r="G1170" s="531">
        <f>接插件!J17</f>
        <v>0</v>
      </c>
      <c r="H1170" s="532">
        <f>接插件!L17</f>
        <v>0</v>
      </c>
    </row>
    <row r="1171" spans="1:8">
      <c r="A1171" s="525">
        <v>16</v>
      </c>
      <c r="B1171" s="529" t="str">
        <f>CONCATENATE(接插件!D18,"/",接插件!E18)</f>
        <v>/</v>
      </c>
      <c r="C1171" s="527">
        <f>接插件!F18</f>
        <v>0</v>
      </c>
      <c r="D1171" s="527">
        <f>接插件!G18</f>
        <v>0</v>
      </c>
      <c r="E1171" s="527">
        <f>接插件!H18</f>
        <v>0</v>
      </c>
      <c r="F1171" s="530">
        <f>接插件!I18</f>
        <v>0</v>
      </c>
      <c r="G1171" s="531">
        <f>接插件!J18</f>
        <v>0</v>
      </c>
      <c r="H1171" s="532">
        <f>接插件!L18</f>
        <v>0</v>
      </c>
    </row>
    <row r="1172" spans="1:8">
      <c r="A1172" s="525">
        <v>17</v>
      </c>
      <c r="B1172" s="529" t="str">
        <f>CONCATENATE(接插件!D19,"/",接插件!E19)</f>
        <v>/</v>
      </c>
      <c r="C1172" s="527">
        <f>接插件!F19</f>
        <v>0</v>
      </c>
      <c r="D1172" s="527">
        <f>接插件!G19</f>
        <v>0</v>
      </c>
      <c r="E1172" s="527">
        <f>接插件!H19</f>
        <v>0</v>
      </c>
      <c r="F1172" s="530">
        <f>接插件!I19</f>
        <v>0</v>
      </c>
      <c r="G1172" s="531">
        <f>接插件!J19</f>
        <v>0</v>
      </c>
      <c r="H1172" s="532">
        <f>接插件!L19</f>
        <v>0</v>
      </c>
    </row>
    <row r="1173" spans="1:8">
      <c r="A1173" s="525">
        <v>18</v>
      </c>
      <c r="B1173" s="529" t="str">
        <f>CONCATENATE(接插件!D20,"/",接插件!E20)</f>
        <v>/</v>
      </c>
      <c r="C1173" s="527">
        <f>接插件!F20</f>
        <v>0</v>
      </c>
      <c r="D1173" s="527">
        <f>接插件!G20</f>
        <v>0</v>
      </c>
      <c r="E1173" s="527">
        <f>接插件!H20</f>
        <v>0</v>
      </c>
      <c r="F1173" s="530">
        <f>接插件!I20</f>
        <v>0</v>
      </c>
      <c r="G1173" s="531">
        <f>接插件!J20</f>
        <v>0</v>
      </c>
      <c r="H1173" s="532">
        <f>接插件!L20</f>
        <v>0</v>
      </c>
    </row>
    <row r="1174" spans="1:8">
      <c r="A1174" s="525">
        <v>19</v>
      </c>
      <c r="B1174" s="529" t="str">
        <f>CONCATENATE(接插件!D21,"/",接插件!E21)</f>
        <v>/</v>
      </c>
      <c r="C1174" s="527">
        <f>接插件!F21</f>
        <v>0</v>
      </c>
      <c r="D1174" s="527">
        <f>接插件!G21</f>
        <v>0</v>
      </c>
      <c r="E1174" s="527">
        <f>接插件!H21</f>
        <v>0</v>
      </c>
      <c r="F1174" s="530">
        <f>接插件!I21</f>
        <v>0</v>
      </c>
      <c r="G1174" s="531">
        <f>接插件!J21</f>
        <v>0</v>
      </c>
      <c r="H1174" s="532">
        <f>接插件!L21</f>
        <v>0</v>
      </c>
    </row>
    <row r="1175" spans="1:8">
      <c r="A1175" s="525">
        <v>20</v>
      </c>
      <c r="B1175" s="529" t="str">
        <f>CONCATENATE(接插件!D22,"/",接插件!E22)</f>
        <v>/</v>
      </c>
      <c r="C1175" s="527">
        <f>接插件!F22</f>
        <v>0</v>
      </c>
      <c r="D1175" s="527">
        <f>接插件!G22</f>
        <v>0</v>
      </c>
      <c r="E1175" s="527">
        <f>接插件!H22</f>
        <v>0</v>
      </c>
      <c r="F1175" s="530">
        <f>接插件!I22</f>
        <v>0</v>
      </c>
      <c r="G1175" s="531">
        <f>接插件!J22</f>
        <v>0</v>
      </c>
      <c r="H1175" s="532">
        <f>接插件!L22</f>
        <v>0</v>
      </c>
    </row>
    <row r="1176" spans="1:8">
      <c r="A1176" s="525">
        <v>21</v>
      </c>
      <c r="B1176" s="529" t="str">
        <f>CONCATENATE(接插件!D23,"/",接插件!E23)</f>
        <v>/</v>
      </c>
      <c r="C1176" s="527">
        <f>接插件!F23</f>
        <v>0</v>
      </c>
      <c r="D1176" s="527">
        <f>接插件!G23</f>
        <v>0</v>
      </c>
      <c r="E1176" s="527">
        <f>接插件!H23</f>
        <v>0</v>
      </c>
      <c r="F1176" s="530">
        <f>接插件!I23</f>
        <v>0</v>
      </c>
      <c r="G1176" s="531">
        <f>接插件!J23</f>
        <v>0</v>
      </c>
      <c r="H1176" s="532">
        <f>接插件!L23</f>
        <v>0</v>
      </c>
    </row>
    <row r="1177" spans="1:8">
      <c r="A1177" s="525">
        <v>22</v>
      </c>
      <c r="B1177" s="529" t="str">
        <f>CONCATENATE(接插件!D24,"/",接插件!E24)</f>
        <v>/</v>
      </c>
      <c r="C1177" s="527">
        <f>接插件!F24</f>
        <v>0</v>
      </c>
      <c r="D1177" s="527">
        <f>接插件!G24</f>
        <v>0</v>
      </c>
      <c r="E1177" s="527">
        <f>接插件!H24</f>
        <v>0</v>
      </c>
      <c r="F1177" s="530">
        <f>接插件!I24</f>
        <v>0</v>
      </c>
      <c r="G1177" s="531">
        <f>接插件!J24</f>
        <v>0</v>
      </c>
      <c r="H1177" s="532">
        <f>接插件!L24</f>
        <v>0</v>
      </c>
    </row>
    <row r="1178" spans="1:8">
      <c r="A1178" s="525">
        <v>23</v>
      </c>
      <c r="B1178" s="529" t="str">
        <f>CONCATENATE(接插件!D25,"/",接插件!E25)</f>
        <v>/</v>
      </c>
      <c r="C1178" s="527">
        <f>接插件!F25</f>
        <v>0</v>
      </c>
      <c r="D1178" s="527">
        <f>接插件!G25</f>
        <v>0</v>
      </c>
      <c r="E1178" s="527">
        <f>接插件!H25</f>
        <v>0</v>
      </c>
      <c r="F1178" s="530">
        <f>接插件!I25</f>
        <v>0</v>
      </c>
      <c r="G1178" s="531">
        <f>接插件!J25</f>
        <v>0</v>
      </c>
      <c r="H1178" s="532">
        <f>接插件!L25</f>
        <v>0</v>
      </c>
    </row>
    <row r="1179" spans="1:8">
      <c r="A1179" s="525">
        <v>24</v>
      </c>
      <c r="B1179" s="529" t="str">
        <f>CONCATENATE(接插件!D26,"/",接插件!E26)</f>
        <v>/</v>
      </c>
      <c r="C1179" s="527">
        <f>接插件!F26</f>
        <v>0</v>
      </c>
      <c r="D1179" s="527">
        <f>接插件!G26</f>
        <v>0</v>
      </c>
      <c r="E1179" s="527">
        <f>接插件!H26</f>
        <v>0</v>
      </c>
      <c r="F1179" s="530">
        <f>接插件!I26</f>
        <v>0</v>
      </c>
      <c r="G1179" s="531">
        <f>接插件!J26</f>
        <v>0</v>
      </c>
      <c r="H1179" s="532">
        <f>接插件!L26</f>
        <v>0</v>
      </c>
    </row>
    <row r="1180" spans="1:8">
      <c r="A1180" s="525">
        <v>25</v>
      </c>
      <c r="B1180" s="529" t="str">
        <f>CONCATENATE(接插件!D27,"/",接插件!E27)</f>
        <v>/</v>
      </c>
      <c r="C1180" s="527">
        <f>接插件!F27</f>
        <v>0</v>
      </c>
      <c r="D1180" s="527">
        <f>接插件!G27</f>
        <v>0</v>
      </c>
      <c r="E1180" s="527">
        <f>接插件!H27</f>
        <v>0</v>
      </c>
      <c r="F1180" s="530">
        <f>接插件!I27</f>
        <v>0</v>
      </c>
      <c r="G1180" s="531">
        <f>接插件!J27</f>
        <v>0</v>
      </c>
      <c r="H1180" s="532">
        <f>接插件!L27</f>
        <v>0</v>
      </c>
    </row>
    <row r="1181" spans="1:8">
      <c r="A1181" s="525">
        <v>26</v>
      </c>
      <c r="B1181" s="529" t="str">
        <f>CONCATENATE(接插件!D28,"/",接插件!E28)</f>
        <v>/</v>
      </c>
      <c r="C1181" s="527">
        <f>接插件!F28</f>
        <v>0</v>
      </c>
      <c r="D1181" s="527">
        <f>接插件!G28</f>
        <v>0</v>
      </c>
      <c r="E1181" s="527">
        <f>接插件!H28</f>
        <v>0</v>
      </c>
      <c r="F1181" s="530">
        <f>接插件!I28</f>
        <v>0</v>
      </c>
      <c r="G1181" s="531">
        <f>接插件!J28</f>
        <v>0</v>
      </c>
      <c r="H1181" s="532">
        <f>接插件!L28</f>
        <v>0</v>
      </c>
    </row>
    <row r="1182" spans="1:8">
      <c r="A1182" s="525">
        <v>27</v>
      </c>
      <c r="B1182" s="529" t="str">
        <f>CONCATENATE(接插件!D29,"/",接插件!E29)</f>
        <v>/</v>
      </c>
      <c r="C1182" s="527">
        <f>接插件!F29</f>
        <v>0</v>
      </c>
      <c r="D1182" s="527">
        <f>接插件!G29</f>
        <v>0</v>
      </c>
      <c r="E1182" s="527">
        <f>接插件!H29</f>
        <v>0</v>
      </c>
      <c r="F1182" s="530">
        <f>接插件!I29</f>
        <v>0</v>
      </c>
      <c r="G1182" s="531">
        <f>接插件!J29</f>
        <v>0</v>
      </c>
      <c r="H1182" s="532">
        <f>接插件!L29</f>
        <v>0</v>
      </c>
    </row>
    <row r="1183" spans="1:8">
      <c r="A1183" s="525">
        <v>28</v>
      </c>
      <c r="B1183" s="529" t="str">
        <f>CONCATENATE(接插件!D30,"/",接插件!E30)</f>
        <v>/</v>
      </c>
      <c r="C1183" s="527">
        <f>接插件!F30</f>
        <v>0</v>
      </c>
      <c r="D1183" s="527">
        <f>接插件!G30</f>
        <v>0</v>
      </c>
      <c r="E1183" s="527">
        <f>接插件!H30</f>
        <v>0</v>
      </c>
      <c r="F1183" s="530">
        <f>接插件!I30</f>
        <v>0</v>
      </c>
      <c r="G1183" s="531">
        <f>接插件!J30</f>
        <v>0</v>
      </c>
      <c r="H1183" s="532">
        <f>接插件!L30</f>
        <v>0</v>
      </c>
    </row>
    <row r="1184" spans="1:8">
      <c r="A1184" s="525">
        <v>29</v>
      </c>
      <c r="B1184" s="529" t="str">
        <f>CONCATENATE(接插件!D31,"/",接插件!E31)</f>
        <v>/</v>
      </c>
      <c r="C1184" s="527">
        <f>接插件!F31</f>
        <v>0</v>
      </c>
      <c r="D1184" s="527">
        <f>接插件!G31</f>
        <v>0</v>
      </c>
      <c r="E1184" s="527">
        <f>接插件!H31</f>
        <v>0</v>
      </c>
      <c r="F1184" s="530">
        <f>接插件!I31</f>
        <v>0</v>
      </c>
      <c r="G1184" s="531">
        <f>接插件!J31</f>
        <v>0</v>
      </c>
      <c r="H1184" s="532">
        <f>接插件!L31</f>
        <v>0</v>
      </c>
    </row>
    <row r="1185" spans="1:8">
      <c r="A1185" s="525">
        <v>30</v>
      </c>
      <c r="B1185" s="529" t="str">
        <f>CONCATENATE(接插件!D32,"/",接插件!E32)</f>
        <v>/</v>
      </c>
      <c r="C1185" s="527">
        <f>接插件!F32</f>
        <v>0</v>
      </c>
      <c r="D1185" s="527">
        <f>接插件!G32</f>
        <v>0</v>
      </c>
      <c r="E1185" s="527">
        <f>接插件!H32</f>
        <v>0</v>
      </c>
      <c r="F1185" s="530">
        <f>接插件!I32</f>
        <v>0</v>
      </c>
      <c r="G1185" s="531">
        <f>接插件!J32</f>
        <v>0</v>
      </c>
      <c r="H1185" s="532">
        <f>接插件!L32</f>
        <v>0</v>
      </c>
    </row>
    <row r="1186" spans="1:8">
      <c r="A1186" s="525">
        <v>31</v>
      </c>
      <c r="B1186" s="529" t="str">
        <f>CONCATENATE(接插件!D33,"/",接插件!E33)</f>
        <v>/</v>
      </c>
      <c r="C1186" s="527">
        <f>接插件!F33</f>
        <v>0</v>
      </c>
      <c r="D1186" s="527">
        <f>接插件!G33</f>
        <v>0</v>
      </c>
      <c r="E1186" s="527">
        <f>接插件!H33</f>
        <v>0</v>
      </c>
      <c r="F1186" s="530">
        <f>接插件!I33</f>
        <v>0</v>
      </c>
      <c r="G1186" s="531">
        <f>接插件!J33</f>
        <v>0</v>
      </c>
      <c r="H1186" s="532">
        <f>接插件!L33</f>
        <v>0</v>
      </c>
    </row>
    <row r="1187" spans="1:8">
      <c r="A1187" s="525">
        <v>32</v>
      </c>
      <c r="B1187" s="529" t="str">
        <f>CONCATENATE(接插件!D34,"/",接插件!E34)</f>
        <v>/</v>
      </c>
      <c r="C1187" s="527">
        <f>接插件!F34</f>
        <v>0</v>
      </c>
      <c r="D1187" s="527">
        <f>接插件!G34</f>
        <v>0</v>
      </c>
      <c r="E1187" s="527">
        <f>接插件!H34</f>
        <v>0</v>
      </c>
      <c r="F1187" s="530">
        <f>接插件!I34</f>
        <v>0</v>
      </c>
      <c r="G1187" s="531">
        <f>接插件!J34</f>
        <v>0</v>
      </c>
      <c r="H1187" s="532">
        <f>接插件!L34</f>
        <v>0</v>
      </c>
    </row>
    <row r="1188" spans="1:8">
      <c r="A1188" s="525">
        <v>33</v>
      </c>
      <c r="B1188" s="529" t="str">
        <f>CONCATENATE(接插件!D35,"/",接插件!E35)</f>
        <v>/</v>
      </c>
      <c r="C1188" s="527">
        <f>接插件!F35</f>
        <v>0</v>
      </c>
      <c r="D1188" s="527">
        <f>接插件!G35</f>
        <v>0</v>
      </c>
      <c r="E1188" s="527">
        <f>接插件!H35</f>
        <v>0</v>
      </c>
      <c r="F1188" s="530">
        <f>接插件!I35</f>
        <v>0</v>
      </c>
      <c r="G1188" s="531">
        <f>接插件!J35</f>
        <v>0</v>
      </c>
      <c r="H1188" s="532">
        <f>接插件!L35</f>
        <v>0</v>
      </c>
    </row>
    <row r="1189" spans="1:8">
      <c r="A1189" s="525">
        <v>34</v>
      </c>
      <c r="B1189" s="529" t="str">
        <f>CONCATENATE(接插件!D36,"/",接插件!E36)</f>
        <v>/</v>
      </c>
      <c r="C1189" s="527">
        <f>接插件!F36</f>
        <v>0</v>
      </c>
      <c r="D1189" s="527">
        <f>接插件!G36</f>
        <v>0</v>
      </c>
      <c r="E1189" s="527">
        <f>接插件!H36</f>
        <v>0</v>
      </c>
      <c r="F1189" s="530">
        <f>接插件!I36</f>
        <v>0</v>
      </c>
      <c r="G1189" s="531">
        <f>接插件!J36</f>
        <v>0</v>
      </c>
      <c r="H1189" s="532">
        <f>接插件!L36</f>
        <v>0</v>
      </c>
    </row>
    <row r="1190" spans="1:8">
      <c r="A1190" s="525">
        <v>35</v>
      </c>
      <c r="B1190" s="529" t="str">
        <f>CONCATENATE(接插件!D37,"/",接插件!E37)</f>
        <v>/</v>
      </c>
      <c r="C1190" s="527">
        <f>接插件!F37</f>
        <v>0</v>
      </c>
      <c r="D1190" s="527">
        <f>接插件!G37</f>
        <v>0</v>
      </c>
      <c r="E1190" s="527">
        <f>接插件!H37</f>
        <v>0</v>
      </c>
      <c r="F1190" s="530">
        <f>接插件!I37</f>
        <v>0</v>
      </c>
      <c r="G1190" s="531">
        <f>接插件!J37</f>
        <v>0</v>
      </c>
      <c r="H1190" s="532">
        <f>接插件!L37</f>
        <v>0</v>
      </c>
    </row>
    <row r="1191" spans="1:8">
      <c r="A1191" s="525">
        <v>36</v>
      </c>
      <c r="B1191" s="529" t="str">
        <f>CONCATENATE(接插件!D38,"/",接插件!E38)</f>
        <v>/</v>
      </c>
      <c r="C1191" s="527">
        <f>接插件!F38</f>
        <v>0</v>
      </c>
      <c r="D1191" s="527">
        <f>接插件!G38</f>
        <v>0</v>
      </c>
      <c r="E1191" s="527">
        <f>接插件!H38</f>
        <v>0</v>
      </c>
      <c r="F1191" s="530">
        <f>接插件!I38</f>
        <v>0</v>
      </c>
      <c r="G1191" s="531">
        <f>接插件!J38</f>
        <v>0</v>
      </c>
      <c r="H1191" s="532">
        <f>接插件!L38</f>
        <v>0</v>
      </c>
    </row>
    <row r="1192" spans="1:8">
      <c r="A1192" s="525">
        <v>37</v>
      </c>
      <c r="B1192" s="529" t="str">
        <f>CONCATENATE(接插件!D39,"/",接插件!E39)</f>
        <v>/</v>
      </c>
      <c r="C1192" s="527">
        <f>接插件!F39</f>
        <v>0</v>
      </c>
      <c r="D1192" s="527">
        <f>接插件!G39</f>
        <v>0</v>
      </c>
      <c r="E1192" s="527">
        <f>接插件!H39</f>
        <v>0</v>
      </c>
      <c r="F1192" s="530">
        <f>接插件!I39</f>
        <v>0</v>
      </c>
      <c r="G1192" s="531">
        <f>接插件!J39</f>
        <v>0</v>
      </c>
      <c r="H1192" s="532">
        <f>接插件!L39</f>
        <v>0</v>
      </c>
    </row>
    <row r="1193" spans="1:8">
      <c r="A1193" s="525">
        <v>38</v>
      </c>
      <c r="B1193" s="529" t="str">
        <f>CONCATENATE(接插件!D40,"/",接插件!E40)</f>
        <v>/</v>
      </c>
      <c r="C1193" s="527">
        <f>接插件!F40</f>
        <v>0</v>
      </c>
      <c r="D1193" s="527">
        <f>接插件!G40</f>
        <v>0</v>
      </c>
      <c r="E1193" s="527">
        <f>接插件!H40</f>
        <v>0</v>
      </c>
      <c r="F1193" s="530">
        <f>接插件!I40</f>
        <v>0</v>
      </c>
      <c r="G1193" s="531">
        <f>接插件!J40</f>
        <v>0</v>
      </c>
      <c r="H1193" s="532">
        <f>接插件!L40</f>
        <v>0</v>
      </c>
    </row>
    <row r="1194" spans="1:8">
      <c r="A1194" s="525">
        <v>39</v>
      </c>
      <c r="B1194" s="529" t="str">
        <f>CONCATENATE(接插件!D41,"/",接插件!E41)</f>
        <v>/</v>
      </c>
      <c r="C1194" s="527">
        <f>接插件!F41</f>
        <v>0</v>
      </c>
      <c r="D1194" s="527">
        <f>接插件!G41</f>
        <v>0</v>
      </c>
      <c r="E1194" s="527">
        <f>接插件!H41</f>
        <v>0</v>
      </c>
      <c r="F1194" s="530">
        <f>接插件!I41</f>
        <v>0</v>
      </c>
      <c r="G1194" s="531">
        <f>接插件!J41</f>
        <v>0</v>
      </c>
      <c r="H1194" s="532">
        <f>接插件!L41</f>
        <v>0</v>
      </c>
    </row>
    <row r="1195" spans="1:8">
      <c r="A1195" s="525">
        <v>40</v>
      </c>
      <c r="B1195" s="529" t="str">
        <f>CONCATENATE(接插件!D42,"/",接插件!E42)</f>
        <v>/</v>
      </c>
      <c r="C1195" s="527">
        <f>接插件!F42</f>
        <v>0</v>
      </c>
      <c r="D1195" s="527">
        <f>接插件!G42</f>
        <v>0</v>
      </c>
      <c r="E1195" s="527">
        <f>接插件!H42</f>
        <v>0</v>
      </c>
      <c r="F1195" s="530">
        <f>接插件!I42</f>
        <v>0</v>
      </c>
      <c r="G1195" s="531">
        <f>接插件!J42</f>
        <v>0</v>
      </c>
      <c r="H1195" s="532">
        <f>接插件!L42</f>
        <v>0</v>
      </c>
    </row>
    <row r="1196" spans="1:8">
      <c r="A1196" s="525">
        <v>41</v>
      </c>
      <c r="B1196" s="529" t="str">
        <f>CONCATENATE(接插件!D43,"/",接插件!E43)</f>
        <v>/</v>
      </c>
      <c r="C1196" s="527">
        <f>接插件!F43</f>
        <v>0</v>
      </c>
      <c r="D1196" s="527">
        <f>接插件!G43</f>
        <v>0</v>
      </c>
      <c r="E1196" s="527">
        <f>接插件!H43</f>
        <v>0</v>
      </c>
      <c r="F1196" s="530">
        <f>接插件!I43</f>
        <v>0</v>
      </c>
      <c r="G1196" s="531">
        <f>接插件!J43</f>
        <v>0</v>
      </c>
      <c r="H1196" s="532">
        <f>接插件!L43</f>
        <v>0</v>
      </c>
    </row>
    <row r="1197" spans="1:8">
      <c r="A1197" s="525">
        <v>42</v>
      </c>
      <c r="B1197" s="529" t="str">
        <f>CONCATENATE(接插件!D44,"/",接插件!E44)</f>
        <v>/</v>
      </c>
      <c r="C1197" s="527">
        <f>接插件!F44</f>
        <v>0</v>
      </c>
      <c r="D1197" s="527">
        <f>接插件!G44</f>
        <v>0</v>
      </c>
      <c r="E1197" s="527">
        <f>接插件!H44</f>
        <v>0</v>
      </c>
      <c r="F1197" s="530">
        <f>接插件!I44</f>
        <v>0</v>
      </c>
      <c r="G1197" s="531">
        <f>接插件!J44</f>
        <v>0</v>
      </c>
      <c r="H1197" s="532">
        <f>接插件!L44</f>
        <v>0</v>
      </c>
    </row>
    <row r="1198" spans="1:8">
      <c r="A1198" s="525">
        <v>43</v>
      </c>
      <c r="B1198" s="529" t="str">
        <f>CONCATENATE(接插件!D45,"/",接插件!E45)</f>
        <v>/</v>
      </c>
      <c r="C1198" s="527">
        <f>接插件!F45</f>
        <v>0</v>
      </c>
      <c r="D1198" s="527">
        <f>接插件!G45</f>
        <v>0</v>
      </c>
      <c r="E1198" s="527">
        <f>接插件!H45</f>
        <v>0</v>
      </c>
      <c r="F1198" s="530">
        <f>接插件!I45</f>
        <v>0</v>
      </c>
      <c r="G1198" s="531">
        <f>接插件!J45</f>
        <v>0</v>
      </c>
      <c r="H1198" s="532">
        <f>接插件!L45</f>
        <v>0</v>
      </c>
    </row>
    <row r="1199" spans="1:8">
      <c r="A1199" s="525">
        <v>44</v>
      </c>
      <c r="B1199" s="529" t="str">
        <f>CONCATENATE(接插件!D46,"/",接插件!E46)</f>
        <v>/</v>
      </c>
      <c r="C1199" s="527">
        <f>接插件!F46</f>
        <v>0</v>
      </c>
      <c r="D1199" s="527">
        <f>接插件!G46</f>
        <v>0</v>
      </c>
      <c r="E1199" s="527">
        <f>接插件!H46</f>
        <v>0</v>
      </c>
      <c r="F1199" s="530">
        <f>接插件!I46</f>
        <v>0</v>
      </c>
      <c r="G1199" s="531">
        <f>接插件!J46</f>
        <v>0</v>
      </c>
      <c r="H1199" s="532">
        <f>接插件!L46</f>
        <v>0</v>
      </c>
    </row>
    <row r="1200" spans="1:8">
      <c r="A1200" s="525">
        <v>45</v>
      </c>
      <c r="B1200" s="529" t="str">
        <f>CONCATENATE(接插件!D47,"/",接插件!E47)</f>
        <v>/</v>
      </c>
      <c r="C1200" s="527">
        <f>接插件!F47</f>
        <v>0</v>
      </c>
      <c r="D1200" s="527">
        <f>接插件!G47</f>
        <v>0</v>
      </c>
      <c r="E1200" s="527">
        <f>接插件!H47</f>
        <v>0</v>
      </c>
      <c r="F1200" s="530">
        <f>接插件!I47</f>
        <v>0</v>
      </c>
      <c r="G1200" s="531">
        <f>接插件!J47</f>
        <v>0</v>
      </c>
      <c r="H1200" s="532">
        <f>接插件!L47</f>
        <v>0</v>
      </c>
    </row>
    <row r="1201" spans="1:8">
      <c r="A1201" s="525">
        <v>46</v>
      </c>
      <c r="B1201" s="529" t="str">
        <f>CONCATENATE(接插件!D48,"/",接插件!E48)</f>
        <v>/</v>
      </c>
      <c r="C1201" s="527">
        <f>接插件!F48</f>
        <v>0</v>
      </c>
      <c r="D1201" s="527">
        <f>接插件!G48</f>
        <v>0</v>
      </c>
      <c r="E1201" s="527">
        <f>接插件!H48</f>
        <v>0</v>
      </c>
      <c r="F1201" s="530">
        <f>接插件!I48</f>
        <v>0</v>
      </c>
      <c r="G1201" s="531">
        <f>接插件!J48</f>
        <v>0</v>
      </c>
      <c r="H1201" s="532">
        <f>接插件!L48</f>
        <v>0</v>
      </c>
    </row>
    <row r="1202" spans="1:8">
      <c r="A1202" s="525">
        <v>47</v>
      </c>
      <c r="B1202" s="529" t="str">
        <f>CONCATENATE(接插件!D49,"/",接插件!E49)</f>
        <v>/</v>
      </c>
      <c r="C1202" s="527">
        <f>接插件!F49</f>
        <v>0</v>
      </c>
      <c r="D1202" s="527">
        <f>接插件!G49</f>
        <v>0</v>
      </c>
      <c r="E1202" s="527">
        <f>接插件!H49</f>
        <v>0</v>
      </c>
      <c r="F1202" s="530">
        <f>接插件!I49</f>
        <v>0</v>
      </c>
      <c r="G1202" s="531">
        <f>接插件!J49</f>
        <v>0</v>
      </c>
      <c r="H1202" s="532">
        <f>接插件!L49</f>
        <v>0</v>
      </c>
    </row>
    <row r="1203" spans="1:8">
      <c r="A1203" s="525">
        <v>48</v>
      </c>
      <c r="B1203" s="529" t="str">
        <f>CONCATENATE(接插件!D50,"/",接插件!E50)</f>
        <v>/</v>
      </c>
      <c r="C1203" s="527">
        <f>接插件!F50</f>
        <v>0</v>
      </c>
      <c r="D1203" s="527">
        <f>接插件!G50</f>
        <v>0</v>
      </c>
      <c r="E1203" s="527">
        <f>接插件!H50</f>
        <v>0</v>
      </c>
      <c r="F1203" s="530">
        <f>接插件!I50</f>
        <v>0</v>
      </c>
      <c r="G1203" s="531">
        <f>接插件!J50</f>
        <v>0</v>
      </c>
      <c r="H1203" s="532">
        <f>接插件!L50</f>
        <v>0</v>
      </c>
    </row>
    <row r="1204" spans="1:8">
      <c r="A1204" s="525">
        <v>49</v>
      </c>
      <c r="B1204" s="529" t="str">
        <f>CONCATENATE(接插件!D51,"/",接插件!E51)</f>
        <v>/</v>
      </c>
      <c r="C1204" s="527">
        <f>接插件!F51</f>
        <v>0</v>
      </c>
      <c r="D1204" s="527">
        <f>接插件!G51</f>
        <v>0</v>
      </c>
      <c r="E1204" s="527">
        <f>接插件!H51</f>
        <v>0</v>
      </c>
      <c r="F1204" s="530">
        <f>接插件!I51</f>
        <v>0</v>
      </c>
      <c r="G1204" s="531">
        <f>接插件!J51</f>
        <v>0</v>
      </c>
      <c r="H1204" s="532">
        <f>接插件!L51</f>
        <v>0</v>
      </c>
    </row>
    <row r="1205" spans="1:8">
      <c r="A1205" s="525">
        <v>50</v>
      </c>
      <c r="B1205" s="529" t="str">
        <f>CONCATENATE(接插件!D52,"/",接插件!E52)</f>
        <v>/</v>
      </c>
      <c r="C1205" s="527">
        <f>接插件!F52</f>
        <v>0</v>
      </c>
      <c r="D1205" s="527">
        <f>接插件!G52</f>
        <v>0</v>
      </c>
      <c r="E1205" s="527">
        <f>接插件!H52</f>
        <v>0</v>
      </c>
      <c r="F1205" s="530">
        <f>接插件!I52</f>
        <v>0</v>
      </c>
      <c r="G1205" s="531">
        <f>接插件!J52</f>
        <v>0</v>
      </c>
      <c r="H1205" s="532">
        <f>接插件!L52</f>
        <v>0</v>
      </c>
    </row>
    <row r="1206" spans="1:8">
      <c r="A1206" s="525">
        <v>51</v>
      </c>
      <c r="B1206" s="529" t="str">
        <f>CONCATENATE(接插件!D53,"/",接插件!E53)</f>
        <v>/</v>
      </c>
      <c r="C1206" s="527">
        <f>接插件!F53</f>
        <v>0</v>
      </c>
      <c r="D1206" s="527">
        <f>接插件!G53</f>
        <v>0</v>
      </c>
      <c r="E1206" s="527">
        <f>接插件!H53</f>
        <v>0</v>
      </c>
      <c r="F1206" s="530">
        <f>接插件!I53</f>
        <v>0</v>
      </c>
      <c r="G1206" s="531">
        <f>接插件!J53</f>
        <v>0</v>
      </c>
      <c r="H1206" s="532">
        <f>接插件!L53</f>
        <v>0</v>
      </c>
    </row>
    <row r="1207" spans="1:8">
      <c r="A1207" s="525">
        <v>52</v>
      </c>
      <c r="B1207" s="529" t="str">
        <f>CONCATENATE(接插件!D54,"/",接插件!E54)</f>
        <v>/</v>
      </c>
      <c r="C1207" s="527">
        <f>接插件!F54</f>
        <v>0</v>
      </c>
      <c r="D1207" s="527">
        <f>接插件!G54</f>
        <v>0</v>
      </c>
      <c r="E1207" s="527">
        <f>接插件!H54</f>
        <v>0</v>
      </c>
      <c r="F1207" s="530">
        <f>接插件!I54</f>
        <v>0</v>
      </c>
      <c r="G1207" s="531">
        <f>接插件!J54</f>
        <v>0</v>
      </c>
      <c r="H1207" s="532">
        <f>接插件!L54</f>
        <v>0</v>
      </c>
    </row>
    <row r="1208" spans="1:8">
      <c r="A1208" s="525">
        <v>53</v>
      </c>
      <c r="B1208" s="529" t="str">
        <f>CONCATENATE(接插件!D55,"/",接插件!E55)</f>
        <v>/</v>
      </c>
      <c r="C1208" s="527">
        <f>接插件!F55</f>
        <v>0</v>
      </c>
      <c r="D1208" s="527">
        <f>接插件!G55</f>
        <v>0</v>
      </c>
      <c r="E1208" s="527">
        <f>接插件!H55</f>
        <v>0</v>
      </c>
      <c r="F1208" s="530">
        <f>接插件!I55</f>
        <v>0</v>
      </c>
      <c r="G1208" s="531">
        <f>接插件!J55</f>
        <v>0</v>
      </c>
      <c r="H1208" s="532">
        <f>接插件!L55</f>
        <v>0</v>
      </c>
    </row>
    <row r="1209" spans="1:8">
      <c r="A1209" s="525">
        <v>54</v>
      </c>
      <c r="B1209" s="529" t="str">
        <f>CONCATENATE(接插件!D56,"/",接插件!E56)</f>
        <v>/</v>
      </c>
      <c r="C1209" s="527">
        <f>接插件!F56</f>
        <v>0</v>
      </c>
      <c r="D1209" s="527">
        <f>接插件!G56</f>
        <v>0</v>
      </c>
      <c r="E1209" s="527">
        <f>接插件!H56</f>
        <v>0</v>
      </c>
      <c r="F1209" s="530">
        <f>接插件!I56</f>
        <v>0</v>
      </c>
      <c r="G1209" s="531">
        <f>接插件!J56</f>
        <v>0</v>
      </c>
      <c r="H1209" s="532">
        <f>接插件!L56</f>
        <v>0</v>
      </c>
    </row>
    <row r="1210" spans="1:8">
      <c r="A1210" s="525">
        <v>55</v>
      </c>
      <c r="B1210" s="529" t="str">
        <f>CONCATENATE(接插件!D57,"/",接插件!E57)</f>
        <v>/</v>
      </c>
      <c r="C1210" s="527">
        <f>接插件!F57</f>
        <v>0</v>
      </c>
      <c r="D1210" s="527">
        <f>接插件!G57</f>
        <v>0</v>
      </c>
      <c r="E1210" s="527">
        <f>接插件!H57</f>
        <v>0</v>
      </c>
      <c r="F1210" s="530">
        <f>接插件!I57</f>
        <v>0</v>
      </c>
      <c r="G1210" s="531">
        <f>接插件!J57</f>
        <v>0</v>
      </c>
      <c r="H1210" s="532">
        <f>接插件!L57</f>
        <v>0</v>
      </c>
    </row>
    <row r="1211" spans="1:8">
      <c r="A1211" s="525">
        <v>56</v>
      </c>
      <c r="B1211" s="529" t="str">
        <f>CONCATENATE(接插件!D58,"/",接插件!E58)</f>
        <v>/</v>
      </c>
      <c r="C1211" s="527">
        <f>接插件!F58</f>
        <v>0</v>
      </c>
      <c r="D1211" s="527">
        <f>接插件!G58</f>
        <v>0</v>
      </c>
      <c r="E1211" s="527">
        <f>接插件!H58</f>
        <v>0</v>
      </c>
      <c r="F1211" s="530">
        <f>接插件!I58</f>
        <v>0</v>
      </c>
      <c r="G1211" s="531">
        <f>接插件!J58</f>
        <v>0</v>
      </c>
      <c r="H1211" s="532">
        <f>接插件!L58</f>
        <v>0</v>
      </c>
    </row>
    <row r="1212" spans="1:8">
      <c r="A1212" s="525">
        <v>57</v>
      </c>
      <c r="B1212" s="529" t="str">
        <f>CONCATENATE(接插件!D59,"/",接插件!E59)</f>
        <v>/</v>
      </c>
      <c r="C1212" s="527">
        <f>接插件!F59</f>
        <v>0</v>
      </c>
      <c r="D1212" s="527">
        <f>接插件!G59</f>
        <v>0</v>
      </c>
      <c r="E1212" s="527">
        <f>接插件!H59</f>
        <v>0</v>
      </c>
      <c r="F1212" s="530">
        <f>接插件!I59</f>
        <v>0</v>
      </c>
      <c r="G1212" s="531">
        <f>接插件!J59</f>
        <v>0</v>
      </c>
      <c r="H1212" s="532">
        <f>接插件!L59</f>
        <v>0</v>
      </c>
    </row>
    <row r="1213" spans="1:8">
      <c r="A1213" s="525">
        <v>58</v>
      </c>
      <c r="B1213" s="529" t="str">
        <f>CONCATENATE(接插件!D60,"/",接插件!E60)</f>
        <v>/</v>
      </c>
      <c r="C1213" s="527">
        <f>接插件!F60</f>
        <v>0</v>
      </c>
      <c r="D1213" s="527">
        <f>接插件!G60</f>
        <v>0</v>
      </c>
      <c r="E1213" s="527">
        <f>接插件!H60</f>
        <v>0</v>
      </c>
      <c r="F1213" s="530">
        <f>接插件!I60</f>
        <v>0</v>
      </c>
      <c r="G1213" s="531">
        <f>接插件!J60</f>
        <v>0</v>
      </c>
      <c r="H1213" s="532">
        <f>接插件!L60</f>
        <v>0</v>
      </c>
    </row>
    <row r="1214" spans="1:8">
      <c r="A1214" s="525">
        <v>59</v>
      </c>
      <c r="B1214" s="529" t="str">
        <f>CONCATENATE(接插件!D61,"/",接插件!E61)</f>
        <v>/</v>
      </c>
      <c r="C1214" s="527">
        <f>接插件!F61</f>
        <v>0</v>
      </c>
      <c r="D1214" s="527">
        <f>接插件!G61</f>
        <v>0</v>
      </c>
      <c r="E1214" s="527">
        <f>接插件!H61</f>
        <v>0</v>
      </c>
      <c r="F1214" s="530">
        <f>接插件!I61</f>
        <v>0</v>
      </c>
      <c r="G1214" s="531">
        <f>接插件!J61</f>
        <v>0</v>
      </c>
      <c r="H1214" s="532">
        <f>接插件!L61</f>
        <v>0</v>
      </c>
    </row>
    <row r="1215" spans="1:8">
      <c r="A1215" s="525">
        <v>60</v>
      </c>
      <c r="B1215" s="529" t="str">
        <f>CONCATENATE(接插件!D62,"/",接插件!E62)</f>
        <v>/</v>
      </c>
      <c r="C1215" s="527">
        <f>接插件!F62</f>
        <v>0</v>
      </c>
      <c r="D1215" s="527">
        <f>接插件!G62</f>
        <v>0</v>
      </c>
      <c r="E1215" s="527">
        <f>接插件!H62</f>
        <v>0</v>
      </c>
      <c r="F1215" s="530">
        <f>接插件!I62</f>
        <v>0</v>
      </c>
      <c r="G1215" s="531">
        <f>接插件!J62</f>
        <v>0</v>
      </c>
      <c r="H1215" s="532">
        <f>接插件!L62</f>
        <v>0</v>
      </c>
    </row>
    <row r="1216" spans="1:8">
      <c r="A1216" s="525">
        <v>61</v>
      </c>
      <c r="B1216" s="529" t="str">
        <f>CONCATENATE(接插件!D63,"/",接插件!E63)</f>
        <v>/</v>
      </c>
      <c r="C1216" s="527">
        <f>接插件!F63</f>
        <v>0</v>
      </c>
      <c r="D1216" s="527">
        <f>接插件!G63</f>
        <v>0</v>
      </c>
      <c r="E1216" s="527">
        <f>接插件!H63</f>
        <v>0</v>
      </c>
      <c r="F1216" s="530">
        <f>接插件!I63</f>
        <v>0</v>
      </c>
      <c r="G1216" s="531">
        <f>接插件!J63</f>
        <v>0</v>
      </c>
      <c r="H1216" s="532">
        <f>接插件!L63</f>
        <v>0</v>
      </c>
    </row>
    <row r="1217" spans="1:8">
      <c r="A1217" s="525">
        <v>62</v>
      </c>
      <c r="B1217" s="529" t="str">
        <f>CONCATENATE(接插件!D64,"/",接插件!E64)</f>
        <v>/</v>
      </c>
      <c r="C1217" s="527">
        <f>接插件!F64</f>
        <v>0</v>
      </c>
      <c r="D1217" s="527">
        <f>接插件!G64</f>
        <v>0</v>
      </c>
      <c r="E1217" s="527">
        <f>接插件!H64</f>
        <v>0</v>
      </c>
      <c r="F1217" s="530">
        <f>接插件!I64</f>
        <v>0</v>
      </c>
      <c r="G1217" s="531">
        <f>接插件!J64</f>
        <v>0</v>
      </c>
      <c r="H1217" s="532">
        <f>接插件!L64</f>
        <v>0</v>
      </c>
    </row>
    <row r="1218" spans="1:8">
      <c r="A1218" s="525">
        <v>63</v>
      </c>
      <c r="B1218" s="529" t="str">
        <f>CONCATENATE(接插件!D65,"/",接插件!E65)</f>
        <v>/</v>
      </c>
      <c r="C1218" s="527">
        <f>接插件!F65</f>
        <v>0</v>
      </c>
      <c r="D1218" s="527">
        <f>接插件!G65</f>
        <v>0</v>
      </c>
      <c r="E1218" s="527">
        <f>接插件!H65</f>
        <v>0</v>
      </c>
      <c r="F1218" s="530">
        <f>接插件!I65</f>
        <v>0</v>
      </c>
      <c r="G1218" s="531">
        <f>接插件!J65</f>
        <v>0</v>
      </c>
      <c r="H1218" s="532">
        <f>接插件!L65</f>
        <v>0</v>
      </c>
    </row>
    <row r="1219" spans="1:8">
      <c r="A1219" s="525">
        <v>64</v>
      </c>
      <c r="B1219" s="529" t="str">
        <f>CONCATENATE(接插件!D66,"/",接插件!E66)</f>
        <v>/</v>
      </c>
      <c r="C1219" s="527">
        <f>接插件!F66</f>
        <v>0</v>
      </c>
      <c r="D1219" s="527">
        <f>接插件!G66</f>
        <v>0</v>
      </c>
      <c r="E1219" s="527">
        <f>接插件!H66</f>
        <v>0</v>
      </c>
      <c r="F1219" s="530">
        <f>接插件!I66</f>
        <v>0</v>
      </c>
      <c r="G1219" s="531">
        <f>接插件!J66</f>
        <v>0</v>
      </c>
      <c r="H1219" s="532">
        <f>接插件!L66</f>
        <v>0</v>
      </c>
    </row>
    <row r="1220" spans="1:8">
      <c r="A1220" s="525">
        <v>65</v>
      </c>
      <c r="B1220" s="529" t="str">
        <f>CONCATENATE(接插件!D67,"/",接插件!E67)</f>
        <v>/</v>
      </c>
      <c r="C1220" s="527">
        <f>接插件!F67</f>
        <v>0</v>
      </c>
      <c r="D1220" s="527">
        <f>接插件!G67</f>
        <v>0</v>
      </c>
      <c r="E1220" s="527">
        <f>接插件!H67</f>
        <v>0</v>
      </c>
      <c r="F1220" s="530">
        <f>接插件!I67</f>
        <v>0</v>
      </c>
      <c r="G1220" s="531">
        <f>接插件!J67</f>
        <v>0</v>
      </c>
      <c r="H1220" s="532">
        <f>接插件!L67</f>
        <v>0</v>
      </c>
    </row>
    <row r="1221" spans="1:8">
      <c r="A1221" s="525">
        <v>66</v>
      </c>
      <c r="B1221" s="529" t="str">
        <f>CONCATENATE(接插件!D68,"/",接插件!E68)</f>
        <v>/</v>
      </c>
      <c r="C1221" s="527">
        <f>接插件!F68</f>
        <v>0</v>
      </c>
      <c r="D1221" s="527">
        <f>接插件!G68</f>
        <v>0</v>
      </c>
      <c r="E1221" s="527">
        <f>接插件!H68</f>
        <v>0</v>
      </c>
      <c r="F1221" s="530">
        <f>接插件!I68</f>
        <v>0</v>
      </c>
      <c r="G1221" s="531">
        <f>接插件!J68</f>
        <v>0</v>
      </c>
      <c r="H1221" s="532">
        <f>接插件!L68</f>
        <v>0</v>
      </c>
    </row>
    <row r="1222" spans="1:8">
      <c r="A1222" s="525">
        <v>67</v>
      </c>
      <c r="B1222" s="529" t="str">
        <f>CONCATENATE(接插件!D69,"/",接插件!E69)</f>
        <v>/</v>
      </c>
      <c r="C1222" s="527">
        <f>接插件!F69</f>
        <v>0</v>
      </c>
      <c r="D1222" s="527">
        <f>接插件!G69</f>
        <v>0</v>
      </c>
      <c r="E1222" s="527">
        <f>接插件!H69</f>
        <v>0</v>
      </c>
      <c r="F1222" s="530">
        <f>接插件!I69</f>
        <v>0</v>
      </c>
      <c r="G1222" s="531">
        <f>接插件!J69</f>
        <v>0</v>
      </c>
      <c r="H1222" s="532">
        <f>接插件!L69</f>
        <v>0</v>
      </c>
    </row>
    <row r="1223" spans="1:8">
      <c r="A1223" s="525">
        <v>68</v>
      </c>
      <c r="B1223" s="529" t="str">
        <f>CONCATENATE(接插件!D70,"/",接插件!E70)</f>
        <v>/</v>
      </c>
      <c r="C1223" s="527">
        <f>接插件!F70</f>
        <v>0</v>
      </c>
      <c r="D1223" s="527">
        <f>接插件!G70</f>
        <v>0</v>
      </c>
      <c r="E1223" s="527">
        <f>接插件!H70</f>
        <v>0</v>
      </c>
      <c r="F1223" s="530">
        <f>接插件!I70</f>
        <v>0</v>
      </c>
      <c r="G1223" s="531">
        <f>接插件!J70</f>
        <v>0</v>
      </c>
      <c r="H1223" s="532">
        <f>接插件!L70</f>
        <v>0</v>
      </c>
    </row>
    <row r="1224" spans="1:8">
      <c r="A1224" s="525">
        <v>69</v>
      </c>
      <c r="B1224" s="529" t="str">
        <f>CONCATENATE(接插件!D71,"/",接插件!E71)</f>
        <v>/</v>
      </c>
      <c r="C1224" s="527">
        <f>接插件!F71</f>
        <v>0</v>
      </c>
      <c r="D1224" s="527">
        <f>接插件!G71</f>
        <v>0</v>
      </c>
      <c r="E1224" s="527">
        <f>接插件!H71</f>
        <v>0</v>
      </c>
      <c r="F1224" s="530">
        <f>接插件!I71</f>
        <v>0</v>
      </c>
      <c r="G1224" s="531">
        <f>接插件!J71</f>
        <v>0</v>
      </c>
      <c r="H1224" s="532">
        <f>接插件!L71</f>
        <v>0</v>
      </c>
    </row>
    <row r="1225" spans="1:8">
      <c r="A1225" s="525">
        <v>70</v>
      </c>
      <c r="B1225" s="529" t="str">
        <f>CONCATENATE(接插件!D72,"/",接插件!E72)</f>
        <v>/</v>
      </c>
      <c r="C1225" s="527">
        <f>接插件!F72</f>
        <v>0</v>
      </c>
      <c r="D1225" s="527">
        <f>接插件!G72</f>
        <v>0</v>
      </c>
      <c r="E1225" s="527">
        <f>接插件!H72</f>
        <v>0</v>
      </c>
      <c r="F1225" s="530">
        <f>接插件!I72</f>
        <v>0</v>
      </c>
      <c r="G1225" s="531">
        <f>接插件!J72</f>
        <v>0</v>
      </c>
      <c r="H1225" s="532">
        <f>接插件!L72</f>
        <v>0</v>
      </c>
    </row>
    <row r="1226" spans="1:8">
      <c r="A1226" s="525">
        <v>71</v>
      </c>
      <c r="B1226" s="529" t="str">
        <f>CONCATENATE(接插件!D73,"/",接插件!E73)</f>
        <v>/</v>
      </c>
      <c r="C1226" s="527">
        <f>接插件!F73</f>
        <v>0</v>
      </c>
      <c r="D1226" s="527">
        <f>接插件!G73</f>
        <v>0</v>
      </c>
      <c r="E1226" s="527">
        <f>接插件!H73</f>
        <v>0</v>
      </c>
      <c r="F1226" s="530">
        <f>接插件!I73</f>
        <v>0</v>
      </c>
      <c r="G1226" s="531">
        <f>接插件!J73</f>
        <v>0</v>
      </c>
      <c r="H1226" s="532">
        <f>接插件!L73</f>
        <v>0</v>
      </c>
    </row>
    <row r="1227" spans="1:8">
      <c r="A1227" s="525">
        <v>72</v>
      </c>
      <c r="B1227" s="529" t="str">
        <f>CONCATENATE(接插件!D74,"/",接插件!E74)</f>
        <v>/</v>
      </c>
      <c r="C1227" s="527">
        <f>接插件!F74</f>
        <v>0</v>
      </c>
      <c r="D1227" s="527">
        <f>接插件!G74</f>
        <v>0</v>
      </c>
      <c r="E1227" s="527">
        <f>接插件!H74</f>
        <v>0</v>
      </c>
      <c r="F1227" s="530">
        <f>接插件!I74</f>
        <v>0</v>
      </c>
      <c r="G1227" s="531">
        <f>接插件!J74</f>
        <v>0</v>
      </c>
      <c r="H1227" s="532">
        <f>接插件!L74</f>
        <v>0</v>
      </c>
    </row>
    <row r="1228" spans="1:8">
      <c r="A1228" s="525">
        <v>73</v>
      </c>
      <c r="B1228" s="529" t="str">
        <f>CONCATENATE(接插件!D75,"/",接插件!E75)</f>
        <v>/</v>
      </c>
      <c r="C1228" s="527">
        <f>接插件!F75</f>
        <v>0</v>
      </c>
      <c r="D1228" s="527">
        <f>接插件!G75</f>
        <v>0</v>
      </c>
      <c r="E1228" s="527">
        <f>接插件!H75</f>
        <v>0</v>
      </c>
      <c r="F1228" s="530">
        <f>接插件!I75</f>
        <v>0</v>
      </c>
      <c r="G1228" s="531">
        <f>接插件!J75</f>
        <v>0</v>
      </c>
      <c r="H1228" s="532">
        <f>接插件!L75</f>
        <v>0</v>
      </c>
    </row>
    <row r="1229" spans="1:8">
      <c r="A1229" s="525">
        <v>74</v>
      </c>
      <c r="B1229" s="529" t="str">
        <f>CONCATENATE(接插件!D76,"/",接插件!E76)</f>
        <v>/</v>
      </c>
      <c r="C1229" s="527">
        <f>接插件!F76</f>
        <v>0</v>
      </c>
      <c r="D1229" s="527">
        <f>接插件!G76</f>
        <v>0</v>
      </c>
      <c r="E1229" s="527">
        <f>接插件!H76</f>
        <v>0</v>
      </c>
      <c r="F1229" s="530">
        <f>接插件!I76</f>
        <v>0</v>
      </c>
      <c r="G1229" s="531">
        <f>接插件!J76</f>
        <v>0</v>
      </c>
      <c r="H1229" s="532">
        <f>接插件!L76</f>
        <v>0</v>
      </c>
    </row>
    <row r="1230" spans="1:8">
      <c r="A1230" s="525">
        <v>75</v>
      </c>
      <c r="B1230" s="529" t="str">
        <f>CONCATENATE(接插件!D77,"/",接插件!E77)</f>
        <v>/</v>
      </c>
      <c r="C1230" s="527">
        <f>接插件!F77</f>
        <v>0</v>
      </c>
      <c r="D1230" s="527">
        <f>接插件!G77</f>
        <v>0</v>
      </c>
      <c r="E1230" s="527">
        <f>接插件!H77</f>
        <v>0</v>
      </c>
      <c r="F1230" s="530">
        <f>接插件!I77</f>
        <v>0</v>
      </c>
      <c r="G1230" s="531">
        <f>接插件!J77</f>
        <v>0</v>
      </c>
      <c r="H1230" s="532">
        <f>接插件!L77</f>
        <v>0</v>
      </c>
    </row>
    <row r="1231" spans="1:8">
      <c r="A1231" s="525">
        <v>76</v>
      </c>
      <c r="B1231" s="529" t="str">
        <f>CONCATENATE(接插件!D78,"/",接插件!E78)</f>
        <v>/</v>
      </c>
      <c r="C1231" s="527">
        <f>接插件!F78</f>
        <v>0</v>
      </c>
      <c r="D1231" s="527">
        <f>接插件!G78</f>
        <v>0</v>
      </c>
      <c r="E1231" s="527">
        <f>接插件!H78</f>
        <v>0</v>
      </c>
      <c r="F1231" s="530">
        <f>接插件!I78</f>
        <v>0</v>
      </c>
      <c r="G1231" s="531">
        <f>接插件!J78</f>
        <v>0</v>
      </c>
      <c r="H1231" s="532">
        <f>接插件!L78</f>
        <v>0</v>
      </c>
    </row>
    <row r="1232" spans="1:8">
      <c r="A1232" s="525">
        <v>77</v>
      </c>
      <c r="B1232" s="529" t="str">
        <f>CONCATENATE(接插件!D79,"/",接插件!E79)</f>
        <v>/</v>
      </c>
      <c r="C1232" s="527">
        <f>接插件!F79</f>
        <v>0</v>
      </c>
      <c r="D1232" s="527">
        <f>接插件!G79</f>
        <v>0</v>
      </c>
      <c r="E1232" s="527">
        <f>接插件!H79</f>
        <v>0</v>
      </c>
      <c r="F1232" s="530">
        <f>接插件!I79</f>
        <v>0</v>
      </c>
      <c r="G1232" s="531">
        <f>接插件!J79</f>
        <v>0</v>
      </c>
      <c r="H1232" s="532">
        <f>接插件!L79</f>
        <v>0</v>
      </c>
    </row>
    <row r="1233" spans="1:8">
      <c r="A1233" s="525">
        <v>78</v>
      </c>
      <c r="B1233" s="529" t="str">
        <f>CONCATENATE(接插件!D80,"/",接插件!E80)</f>
        <v>/</v>
      </c>
      <c r="C1233" s="527">
        <f>接插件!F80</f>
        <v>0</v>
      </c>
      <c r="D1233" s="527">
        <f>接插件!G80</f>
        <v>0</v>
      </c>
      <c r="E1233" s="527">
        <f>接插件!H80</f>
        <v>0</v>
      </c>
      <c r="F1233" s="530">
        <f>接插件!I80</f>
        <v>0</v>
      </c>
      <c r="G1233" s="531">
        <f>接插件!J80</f>
        <v>0</v>
      </c>
      <c r="H1233" s="532">
        <f>接插件!L80</f>
        <v>0</v>
      </c>
    </row>
    <row r="1234" spans="1:8">
      <c r="A1234" s="525">
        <v>79</v>
      </c>
      <c r="B1234" s="529" t="str">
        <f>CONCATENATE(接插件!D81,"/",接插件!E81)</f>
        <v>/</v>
      </c>
      <c r="C1234" s="527">
        <f>接插件!F81</f>
        <v>0</v>
      </c>
      <c r="D1234" s="527">
        <f>接插件!G81</f>
        <v>0</v>
      </c>
      <c r="E1234" s="527">
        <f>接插件!H81</f>
        <v>0</v>
      </c>
      <c r="F1234" s="530">
        <f>接插件!I81</f>
        <v>0</v>
      </c>
      <c r="G1234" s="531">
        <f>接插件!J81</f>
        <v>0</v>
      </c>
      <c r="H1234" s="532">
        <f>接插件!L81</f>
        <v>0</v>
      </c>
    </row>
    <row r="1235" spans="1:8">
      <c r="A1235" s="525">
        <v>80</v>
      </c>
      <c r="B1235" s="529" t="str">
        <f>CONCATENATE(接插件!D82,"/",接插件!E82)</f>
        <v>/</v>
      </c>
      <c r="C1235" s="527">
        <f>接插件!F82</f>
        <v>0</v>
      </c>
      <c r="D1235" s="527">
        <f>接插件!G82</f>
        <v>0</v>
      </c>
      <c r="E1235" s="527">
        <f>接插件!H82</f>
        <v>0</v>
      </c>
      <c r="F1235" s="530">
        <f>接插件!I82</f>
        <v>0</v>
      </c>
      <c r="G1235" s="531">
        <f>接插件!J82</f>
        <v>0</v>
      </c>
      <c r="H1235" s="532">
        <f>接插件!L82</f>
        <v>0</v>
      </c>
    </row>
    <row r="1236" spans="1:8">
      <c r="A1236" s="525">
        <v>81</v>
      </c>
      <c r="B1236" s="529" t="str">
        <f>CONCATENATE(接插件!D83,"/",接插件!E83)</f>
        <v>/</v>
      </c>
      <c r="C1236" s="527">
        <f>接插件!F83</f>
        <v>0</v>
      </c>
      <c r="D1236" s="527">
        <f>接插件!G83</f>
        <v>0</v>
      </c>
      <c r="E1236" s="527">
        <f>接插件!H83</f>
        <v>0</v>
      </c>
      <c r="F1236" s="530">
        <f>接插件!I83</f>
        <v>0</v>
      </c>
      <c r="G1236" s="531">
        <f>接插件!J83</f>
        <v>0</v>
      </c>
      <c r="H1236" s="532">
        <f>接插件!L83</f>
        <v>0</v>
      </c>
    </row>
    <row r="1237" spans="1:8">
      <c r="A1237" s="525">
        <v>82</v>
      </c>
      <c r="B1237" s="529" t="str">
        <f>CONCATENATE(接插件!D84,"/",接插件!E84)</f>
        <v>/</v>
      </c>
      <c r="C1237" s="527">
        <f>接插件!F84</f>
        <v>0</v>
      </c>
      <c r="D1237" s="527">
        <f>接插件!G84</f>
        <v>0</v>
      </c>
      <c r="E1237" s="527">
        <f>接插件!H84</f>
        <v>0</v>
      </c>
      <c r="F1237" s="530">
        <f>接插件!I84</f>
        <v>0</v>
      </c>
      <c r="G1237" s="531">
        <f>接插件!J84</f>
        <v>0</v>
      </c>
      <c r="H1237" s="532">
        <f>接插件!L84</f>
        <v>0</v>
      </c>
    </row>
    <row r="1238" spans="1:8">
      <c r="A1238" s="525">
        <v>83</v>
      </c>
      <c r="B1238" s="529" t="str">
        <f>CONCATENATE(接插件!D85,"/",接插件!E85)</f>
        <v>/</v>
      </c>
      <c r="C1238" s="527">
        <f>接插件!F85</f>
        <v>0</v>
      </c>
      <c r="D1238" s="527">
        <f>接插件!G85</f>
        <v>0</v>
      </c>
      <c r="E1238" s="527">
        <f>接插件!H85</f>
        <v>0</v>
      </c>
      <c r="F1238" s="530">
        <f>接插件!I85</f>
        <v>0</v>
      </c>
      <c r="G1238" s="531">
        <f>接插件!J85</f>
        <v>0</v>
      </c>
      <c r="H1238" s="532">
        <f>接插件!L85</f>
        <v>0</v>
      </c>
    </row>
    <row r="1239" spans="1:8">
      <c r="A1239" s="525">
        <v>84</v>
      </c>
      <c r="B1239" s="529" t="str">
        <f>CONCATENATE(接插件!D86,"/",接插件!E86)</f>
        <v>/</v>
      </c>
      <c r="C1239" s="527">
        <f>接插件!F86</f>
        <v>0</v>
      </c>
      <c r="D1239" s="527">
        <f>接插件!G86</f>
        <v>0</v>
      </c>
      <c r="E1239" s="527">
        <f>接插件!H86</f>
        <v>0</v>
      </c>
      <c r="F1239" s="530">
        <f>接插件!I86</f>
        <v>0</v>
      </c>
      <c r="G1239" s="531">
        <f>接插件!J86</f>
        <v>0</v>
      </c>
      <c r="H1239" s="532">
        <f>接插件!L86</f>
        <v>0</v>
      </c>
    </row>
    <row r="1240" spans="1:8">
      <c r="A1240" s="525">
        <v>85</v>
      </c>
      <c r="B1240" s="529" t="str">
        <f>CONCATENATE(接插件!D87,"/",接插件!E87)</f>
        <v>/</v>
      </c>
      <c r="C1240" s="527">
        <f>接插件!F87</f>
        <v>0</v>
      </c>
      <c r="D1240" s="527">
        <f>接插件!G87</f>
        <v>0</v>
      </c>
      <c r="E1240" s="527">
        <f>接插件!H87</f>
        <v>0</v>
      </c>
      <c r="F1240" s="530">
        <f>接插件!I87</f>
        <v>0</v>
      </c>
      <c r="G1240" s="531">
        <f>接插件!J87</f>
        <v>0</v>
      </c>
      <c r="H1240" s="532">
        <f>接插件!L87</f>
        <v>0</v>
      </c>
    </row>
    <row r="1241" spans="1:8">
      <c r="A1241" s="525">
        <v>86</v>
      </c>
      <c r="B1241" s="529" t="str">
        <f>CONCATENATE(接插件!D88,"/",接插件!E88)</f>
        <v>/</v>
      </c>
      <c r="C1241" s="527">
        <f>接插件!F88</f>
        <v>0</v>
      </c>
      <c r="D1241" s="527">
        <f>接插件!G88</f>
        <v>0</v>
      </c>
      <c r="E1241" s="527">
        <f>接插件!H88</f>
        <v>0</v>
      </c>
      <c r="F1241" s="530">
        <f>接插件!I88</f>
        <v>0</v>
      </c>
      <c r="G1241" s="531">
        <f>接插件!J88</f>
        <v>0</v>
      </c>
      <c r="H1241" s="532">
        <f>接插件!L88</f>
        <v>0</v>
      </c>
    </row>
    <row r="1242" spans="1:8">
      <c r="A1242" s="525">
        <v>87</v>
      </c>
      <c r="B1242" s="529" t="str">
        <f>CONCATENATE(接插件!D89,"/",接插件!E89)</f>
        <v>/</v>
      </c>
      <c r="C1242" s="527">
        <f>接插件!F89</f>
        <v>0</v>
      </c>
      <c r="D1242" s="527">
        <f>接插件!G89</f>
        <v>0</v>
      </c>
      <c r="E1242" s="527">
        <f>接插件!H89</f>
        <v>0</v>
      </c>
      <c r="F1242" s="530">
        <f>接插件!I89</f>
        <v>0</v>
      </c>
      <c r="G1242" s="531">
        <f>接插件!J89</f>
        <v>0</v>
      </c>
      <c r="H1242" s="532">
        <f>接插件!L89</f>
        <v>0</v>
      </c>
    </row>
    <row r="1243" spans="1:8">
      <c r="A1243" s="525">
        <v>88</v>
      </c>
      <c r="B1243" s="529" t="str">
        <f>CONCATENATE(接插件!D90,"/",接插件!E90)</f>
        <v>/</v>
      </c>
      <c r="C1243" s="527">
        <f>接插件!F90</f>
        <v>0</v>
      </c>
      <c r="D1243" s="527">
        <f>接插件!G90</f>
        <v>0</v>
      </c>
      <c r="E1243" s="527">
        <f>接插件!H90</f>
        <v>0</v>
      </c>
      <c r="F1243" s="530">
        <f>接插件!I90</f>
        <v>0</v>
      </c>
      <c r="G1243" s="531">
        <f>接插件!J90</f>
        <v>0</v>
      </c>
      <c r="H1243" s="532">
        <f>接插件!L90</f>
        <v>0</v>
      </c>
    </row>
    <row r="1244" spans="1:8">
      <c r="A1244" s="525">
        <v>89</v>
      </c>
      <c r="B1244" s="529" t="str">
        <f>CONCATENATE(接插件!D91,"/",接插件!E91)</f>
        <v>/</v>
      </c>
      <c r="C1244" s="527">
        <f>接插件!F91</f>
        <v>0</v>
      </c>
      <c r="D1244" s="527">
        <f>接插件!G91</f>
        <v>0</v>
      </c>
      <c r="E1244" s="527">
        <f>接插件!H91</f>
        <v>0</v>
      </c>
      <c r="F1244" s="530">
        <f>接插件!I91</f>
        <v>0</v>
      </c>
      <c r="G1244" s="531">
        <f>接插件!J91</f>
        <v>0</v>
      </c>
      <c r="H1244" s="532">
        <f>接插件!L91</f>
        <v>0</v>
      </c>
    </row>
    <row r="1245" spans="1:8">
      <c r="A1245" s="525">
        <v>90</v>
      </c>
      <c r="B1245" s="529" t="str">
        <f>CONCATENATE(接插件!D92,"/",接插件!E92)</f>
        <v>/</v>
      </c>
      <c r="C1245" s="527">
        <f>接插件!F92</f>
        <v>0</v>
      </c>
      <c r="D1245" s="527">
        <f>接插件!G92</f>
        <v>0</v>
      </c>
      <c r="E1245" s="527">
        <f>接插件!H92</f>
        <v>0</v>
      </c>
      <c r="F1245" s="530">
        <f>接插件!I92</f>
        <v>0</v>
      </c>
      <c r="G1245" s="531">
        <f>接插件!J92</f>
        <v>0</v>
      </c>
      <c r="H1245" s="532">
        <f>接插件!L92</f>
        <v>0</v>
      </c>
    </row>
    <row r="1246" spans="1:8">
      <c r="A1246" s="525">
        <v>91</v>
      </c>
      <c r="B1246" s="529" t="str">
        <f>CONCATENATE(接插件!D93,"/",接插件!E93)</f>
        <v>/</v>
      </c>
      <c r="C1246" s="527">
        <f>接插件!F93</f>
        <v>0</v>
      </c>
      <c r="D1246" s="527">
        <f>接插件!G93</f>
        <v>0</v>
      </c>
      <c r="E1246" s="527">
        <f>接插件!H93</f>
        <v>0</v>
      </c>
      <c r="F1246" s="530">
        <f>接插件!I93</f>
        <v>0</v>
      </c>
      <c r="G1246" s="531">
        <f>接插件!J93</f>
        <v>0</v>
      </c>
      <c r="H1246" s="532">
        <f>接插件!L93</f>
        <v>0</v>
      </c>
    </row>
    <row r="1247" spans="1:8">
      <c r="A1247" s="525"/>
      <c r="B1247" s="529"/>
      <c r="C1247" s="527"/>
      <c r="D1247" s="527"/>
      <c r="E1247" s="527"/>
      <c r="F1247" s="530"/>
      <c r="G1247" s="531"/>
      <c r="H1247" s="532"/>
    </row>
    <row r="1248" spans="1:8">
      <c r="A1248" s="525"/>
      <c r="B1248" s="533" t="s">
        <v>45</v>
      </c>
      <c r="C1248" s="527"/>
      <c r="D1248" s="527"/>
      <c r="E1248" s="527"/>
      <c r="F1248" s="530"/>
      <c r="G1248" s="531"/>
      <c r="H1248" s="532"/>
    </row>
    <row r="1249" spans="1:8">
      <c r="A1249" s="525">
        <v>1</v>
      </c>
      <c r="B1249" s="529" t="str">
        <f>CONCATENATE('模块 屏'!D2,"/",'模块 屏'!E2)</f>
        <v>/</v>
      </c>
      <c r="C1249" s="527">
        <f>'模块 屏'!F2</f>
        <v>0</v>
      </c>
      <c r="D1249" s="527">
        <f>'模块 屏'!G2</f>
        <v>0</v>
      </c>
      <c r="E1249" s="527">
        <f>'模块 屏'!H2</f>
        <v>0</v>
      </c>
      <c r="F1249" s="530">
        <f>'模块 屏'!I2</f>
        <v>0</v>
      </c>
      <c r="G1249" s="531">
        <f>'模块 屏'!J2</f>
        <v>0</v>
      </c>
      <c r="H1249" s="532">
        <f>'模块 屏'!L2</f>
        <v>0</v>
      </c>
    </row>
    <row r="1250" spans="1:8">
      <c r="A1250" s="525">
        <v>2</v>
      </c>
      <c r="B1250" s="529" t="str">
        <f>CONCATENATE('模块 屏'!D3,"/",'模块 屏'!E3)</f>
        <v>/</v>
      </c>
      <c r="C1250" s="527">
        <f>'模块 屏'!F3</f>
        <v>0</v>
      </c>
      <c r="D1250" s="527">
        <f>'模块 屏'!G3</f>
        <v>0</v>
      </c>
      <c r="E1250" s="527">
        <f>'模块 屏'!H3</f>
        <v>0</v>
      </c>
      <c r="F1250" s="530">
        <f>'模块 屏'!I3</f>
        <v>0</v>
      </c>
      <c r="G1250" s="531">
        <f>'模块 屏'!J3</f>
        <v>0</v>
      </c>
      <c r="H1250" s="532">
        <f>'模块 屏'!L3</f>
        <v>0</v>
      </c>
    </row>
    <row r="1251" spans="1:8">
      <c r="A1251" s="525">
        <v>3</v>
      </c>
      <c r="B1251" s="529" t="str">
        <f>CONCATENATE('模块 屏'!D4,"/",'模块 屏'!E4)</f>
        <v>/</v>
      </c>
      <c r="C1251" s="527">
        <f>'模块 屏'!F4</f>
        <v>0</v>
      </c>
      <c r="D1251" s="527">
        <f>'模块 屏'!G4</f>
        <v>0</v>
      </c>
      <c r="E1251" s="527">
        <f>'模块 屏'!H4</f>
        <v>0</v>
      </c>
      <c r="F1251" s="530">
        <f>'模块 屏'!I4</f>
        <v>0</v>
      </c>
      <c r="G1251" s="531">
        <f>'模块 屏'!J4</f>
        <v>0</v>
      </c>
      <c r="H1251" s="532">
        <f>'模块 屏'!L4</f>
        <v>0</v>
      </c>
    </row>
    <row r="1252" spans="1:8">
      <c r="A1252" s="525">
        <v>4</v>
      </c>
      <c r="B1252" s="529" t="str">
        <f>CONCATENATE('模块 屏'!D5,"/",'模块 屏'!E5)</f>
        <v>/</v>
      </c>
      <c r="C1252" s="527">
        <f>'模块 屏'!F5</f>
        <v>0</v>
      </c>
      <c r="D1252" s="527">
        <f>'模块 屏'!G5</f>
        <v>0</v>
      </c>
      <c r="E1252" s="527">
        <f>'模块 屏'!H5</f>
        <v>0</v>
      </c>
      <c r="F1252" s="530">
        <f>'模块 屏'!I5</f>
        <v>0</v>
      </c>
      <c r="G1252" s="531">
        <f>'模块 屏'!J5</f>
        <v>0</v>
      </c>
      <c r="H1252" s="532">
        <f>'模块 屏'!L5</f>
        <v>0</v>
      </c>
    </row>
    <row r="1253" spans="1:8">
      <c r="A1253" s="525">
        <v>5</v>
      </c>
      <c r="B1253" s="529" t="str">
        <f>CONCATENATE('模块 屏'!D6,"/",'模块 屏'!E6)</f>
        <v>/</v>
      </c>
      <c r="C1253" s="527">
        <f>'模块 屏'!F6</f>
        <v>0</v>
      </c>
      <c r="D1253" s="527">
        <f>'模块 屏'!G6</f>
        <v>0</v>
      </c>
      <c r="E1253" s="527">
        <f>'模块 屏'!H6</f>
        <v>0</v>
      </c>
      <c r="F1253" s="530">
        <f>'模块 屏'!I6</f>
        <v>0</v>
      </c>
      <c r="G1253" s="531">
        <f>'模块 屏'!J6</f>
        <v>0</v>
      </c>
      <c r="H1253" s="532">
        <f>'模块 屏'!L6</f>
        <v>0</v>
      </c>
    </row>
    <row r="1254" spans="1:8">
      <c r="A1254" s="525">
        <v>6</v>
      </c>
      <c r="B1254" s="529" t="str">
        <f>CONCATENATE('模块 屏'!D7,"/",'模块 屏'!E7)</f>
        <v>/</v>
      </c>
      <c r="C1254" s="527">
        <f>'模块 屏'!F7</f>
        <v>0</v>
      </c>
      <c r="D1254" s="527">
        <f>'模块 屏'!G7</f>
        <v>0</v>
      </c>
      <c r="E1254" s="527">
        <f>'模块 屏'!H7</f>
        <v>0</v>
      </c>
      <c r="F1254" s="530">
        <f>'模块 屏'!I7</f>
        <v>0</v>
      </c>
      <c r="G1254" s="531">
        <f>'模块 屏'!J7</f>
        <v>0</v>
      </c>
      <c r="H1254" s="532">
        <f>'模块 屏'!L7</f>
        <v>0</v>
      </c>
    </row>
    <row r="1255" spans="1:8">
      <c r="A1255" s="525">
        <v>7</v>
      </c>
      <c r="B1255" s="529" t="str">
        <f>CONCATENATE('模块 屏'!D8,"/",'模块 屏'!E8)</f>
        <v>/</v>
      </c>
      <c r="C1255" s="527">
        <f>'模块 屏'!F8</f>
        <v>0</v>
      </c>
      <c r="D1255" s="527">
        <f>'模块 屏'!G8</f>
        <v>0</v>
      </c>
      <c r="E1255" s="527">
        <f>'模块 屏'!H8</f>
        <v>0</v>
      </c>
      <c r="F1255" s="530">
        <f>'模块 屏'!I8</f>
        <v>0</v>
      </c>
      <c r="G1255" s="531">
        <f>'模块 屏'!J8</f>
        <v>0</v>
      </c>
      <c r="H1255" s="532">
        <f>'模块 屏'!L8</f>
        <v>0</v>
      </c>
    </row>
    <row r="1256" spans="1:8">
      <c r="A1256" s="525">
        <v>8</v>
      </c>
      <c r="B1256" s="529" t="str">
        <f>CONCATENATE('模块 屏'!D9,"/",'模块 屏'!E9)</f>
        <v>/</v>
      </c>
      <c r="C1256" s="527">
        <f>'模块 屏'!F9</f>
        <v>0</v>
      </c>
      <c r="D1256" s="527">
        <f>'模块 屏'!G9</f>
        <v>0</v>
      </c>
      <c r="E1256" s="527">
        <f>'模块 屏'!H9</f>
        <v>0</v>
      </c>
      <c r="F1256" s="530">
        <f>'模块 屏'!I9</f>
        <v>0</v>
      </c>
      <c r="G1256" s="531">
        <f>'模块 屏'!J9</f>
        <v>0</v>
      </c>
      <c r="H1256" s="532">
        <f>'模块 屏'!L9</f>
        <v>0</v>
      </c>
    </row>
    <row r="1257" spans="1:8">
      <c r="A1257" s="525">
        <v>9</v>
      </c>
      <c r="B1257" s="529" t="str">
        <f>CONCATENATE('模块 屏'!D10,"/",'模块 屏'!E10)</f>
        <v>/</v>
      </c>
      <c r="C1257" s="527">
        <f>'模块 屏'!F10</f>
        <v>0</v>
      </c>
      <c r="D1257" s="527">
        <f>'模块 屏'!G10</f>
        <v>0</v>
      </c>
      <c r="E1257" s="527">
        <f>'模块 屏'!H10</f>
        <v>0</v>
      </c>
      <c r="F1257" s="530">
        <f>'模块 屏'!I10</f>
        <v>0</v>
      </c>
      <c r="G1257" s="531">
        <f>'模块 屏'!J10</f>
        <v>0</v>
      </c>
      <c r="H1257" s="532">
        <f>'模块 屏'!L10</f>
        <v>0</v>
      </c>
    </row>
    <row r="1258" spans="1:8">
      <c r="A1258" s="525">
        <v>10</v>
      </c>
      <c r="B1258" s="529" t="str">
        <f>CONCATENATE('模块 屏'!D11,"/",'模块 屏'!E11)</f>
        <v>/</v>
      </c>
      <c r="C1258" s="527">
        <f>'模块 屏'!F11</f>
        <v>0</v>
      </c>
      <c r="D1258" s="527">
        <f>'模块 屏'!G11</f>
        <v>0</v>
      </c>
      <c r="E1258" s="527">
        <f>'模块 屏'!H11</f>
        <v>0</v>
      </c>
      <c r="F1258" s="530">
        <f>'模块 屏'!I11</f>
        <v>0</v>
      </c>
      <c r="G1258" s="531">
        <f>'模块 屏'!J11</f>
        <v>0</v>
      </c>
      <c r="H1258" s="532">
        <f>'模块 屏'!L11</f>
        <v>0</v>
      </c>
    </row>
    <row r="1259" spans="1:8">
      <c r="A1259" s="525">
        <v>11</v>
      </c>
      <c r="B1259" s="529" t="str">
        <f>CONCATENATE('模块 屏'!D12,"/",'模块 屏'!E12)</f>
        <v>/</v>
      </c>
      <c r="C1259" s="527">
        <f>'模块 屏'!F12</f>
        <v>0</v>
      </c>
      <c r="D1259" s="527">
        <f>'模块 屏'!G12</f>
        <v>0</v>
      </c>
      <c r="E1259" s="527">
        <f>'模块 屏'!H12</f>
        <v>0</v>
      </c>
      <c r="F1259" s="530">
        <f>'模块 屏'!I12</f>
        <v>0</v>
      </c>
      <c r="G1259" s="531">
        <f>'模块 屏'!J12</f>
        <v>0</v>
      </c>
      <c r="H1259" s="532">
        <f>'模块 屏'!L12</f>
        <v>0</v>
      </c>
    </row>
    <row r="1260" spans="1:8">
      <c r="A1260" s="525">
        <v>12</v>
      </c>
      <c r="B1260" s="529" t="str">
        <f>CONCATENATE('模块 屏'!D13,"/",'模块 屏'!E13)</f>
        <v>/</v>
      </c>
      <c r="C1260" s="527">
        <f>'模块 屏'!F13</f>
        <v>0</v>
      </c>
      <c r="D1260" s="527">
        <f>'模块 屏'!G13</f>
        <v>0</v>
      </c>
      <c r="E1260" s="527">
        <f>'模块 屏'!H13</f>
        <v>0</v>
      </c>
      <c r="F1260" s="530">
        <f>'模块 屏'!I13</f>
        <v>0</v>
      </c>
      <c r="G1260" s="531">
        <f>'模块 屏'!J13</f>
        <v>0</v>
      </c>
      <c r="H1260" s="532">
        <f>'模块 屏'!L13</f>
        <v>0</v>
      </c>
    </row>
    <row r="1261" spans="1:8">
      <c r="A1261" s="525">
        <v>13</v>
      </c>
      <c r="B1261" s="529" t="str">
        <f>CONCATENATE('模块 屏'!D14,"/",'模块 屏'!E14)</f>
        <v>/</v>
      </c>
      <c r="C1261" s="527">
        <f>'模块 屏'!F14</f>
        <v>0</v>
      </c>
      <c r="D1261" s="527">
        <f>'模块 屏'!G14</f>
        <v>0</v>
      </c>
      <c r="E1261" s="527">
        <f>'模块 屏'!H14</f>
        <v>0</v>
      </c>
      <c r="F1261" s="530">
        <f>'模块 屏'!I14</f>
        <v>0</v>
      </c>
      <c r="G1261" s="531">
        <f>'模块 屏'!J14</f>
        <v>0</v>
      </c>
      <c r="H1261" s="532">
        <f>'模块 屏'!L14</f>
        <v>0</v>
      </c>
    </row>
    <row r="1262" spans="1:8">
      <c r="A1262" s="525">
        <v>14</v>
      </c>
      <c r="B1262" s="529" t="str">
        <f>CONCATENATE('模块 屏'!D15,"/",'模块 屏'!E15)</f>
        <v>/</v>
      </c>
      <c r="C1262" s="527">
        <f>'模块 屏'!F15</f>
        <v>0</v>
      </c>
      <c r="D1262" s="527">
        <f>'模块 屏'!G15</f>
        <v>0</v>
      </c>
      <c r="E1262" s="527">
        <f>'模块 屏'!H15</f>
        <v>0</v>
      </c>
      <c r="F1262" s="530">
        <f>'模块 屏'!I15</f>
        <v>0</v>
      </c>
      <c r="G1262" s="531">
        <f>'模块 屏'!J15</f>
        <v>0</v>
      </c>
      <c r="H1262" s="532">
        <f>'模块 屏'!L15</f>
        <v>0</v>
      </c>
    </row>
    <row r="1263" spans="1:8">
      <c r="A1263" s="525">
        <v>15</v>
      </c>
      <c r="B1263" s="529" t="str">
        <f>CONCATENATE('模块 屏'!D16,"/",'模块 屏'!E16)</f>
        <v>/</v>
      </c>
      <c r="C1263" s="527">
        <f>'模块 屏'!F16</f>
        <v>0</v>
      </c>
      <c r="D1263" s="527">
        <f>'模块 屏'!G16</f>
        <v>0</v>
      </c>
      <c r="E1263" s="527">
        <f>'模块 屏'!H16</f>
        <v>0</v>
      </c>
      <c r="F1263" s="530">
        <f>'模块 屏'!I16</f>
        <v>0</v>
      </c>
      <c r="G1263" s="531">
        <f>'模块 屏'!J16</f>
        <v>0</v>
      </c>
      <c r="H1263" s="532">
        <f>'模块 屏'!L16</f>
        <v>0</v>
      </c>
    </row>
    <row r="1264" spans="1:8">
      <c r="A1264" s="525">
        <v>16</v>
      </c>
      <c r="B1264" s="529" t="str">
        <f>CONCATENATE('模块 屏'!D17,"/",'模块 屏'!E17)</f>
        <v>/</v>
      </c>
      <c r="C1264" s="527">
        <f>'模块 屏'!F17</f>
        <v>0</v>
      </c>
      <c r="D1264" s="527">
        <f>'模块 屏'!G17</f>
        <v>0</v>
      </c>
      <c r="E1264" s="527">
        <f>'模块 屏'!H17</f>
        <v>0</v>
      </c>
      <c r="F1264" s="530">
        <f>'模块 屏'!I17</f>
        <v>0</v>
      </c>
      <c r="G1264" s="531">
        <f>'模块 屏'!J17</f>
        <v>0</v>
      </c>
      <c r="H1264" s="532">
        <f>'模块 屏'!L17</f>
        <v>0</v>
      </c>
    </row>
    <row r="1265" spans="1:8">
      <c r="A1265" s="525">
        <v>17</v>
      </c>
      <c r="B1265" s="529" t="str">
        <f>CONCATENATE('模块 屏'!D18,"/",'模块 屏'!E18)</f>
        <v>/</v>
      </c>
      <c r="C1265" s="527">
        <f>'模块 屏'!F18</f>
        <v>0</v>
      </c>
      <c r="D1265" s="527">
        <f>'模块 屏'!G18</f>
        <v>0</v>
      </c>
      <c r="E1265" s="527">
        <f>'模块 屏'!H18</f>
        <v>0</v>
      </c>
      <c r="F1265" s="530">
        <f>'模块 屏'!I18</f>
        <v>0</v>
      </c>
      <c r="G1265" s="531">
        <f>'模块 屏'!J18</f>
        <v>0</v>
      </c>
      <c r="H1265" s="532">
        <f>'模块 屏'!L18</f>
        <v>0</v>
      </c>
    </row>
    <row r="1266" spans="1:8">
      <c r="A1266" s="525">
        <v>18</v>
      </c>
      <c r="B1266" s="529" t="str">
        <f>CONCATENATE('模块 屏'!D19,"/",'模块 屏'!E19)</f>
        <v>/</v>
      </c>
      <c r="C1266" s="527">
        <f>'模块 屏'!F19</f>
        <v>0</v>
      </c>
      <c r="D1266" s="527">
        <f>'模块 屏'!G19</f>
        <v>0</v>
      </c>
      <c r="E1266" s="527">
        <f>'模块 屏'!H19</f>
        <v>0</v>
      </c>
      <c r="F1266" s="530">
        <f>'模块 屏'!I19</f>
        <v>0</v>
      </c>
      <c r="G1266" s="531">
        <f>'模块 屏'!J19</f>
        <v>0</v>
      </c>
      <c r="H1266" s="532">
        <f>'模块 屏'!L19</f>
        <v>0</v>
      </c>
    </row>
    <row r="1267" spans="1:8">
      <c r="A1267" s="525">
        <v>19</v>
      </c>
      <c r="B1267" s="529" t="str">
        <f>CONCATENATE('模块 屏'!D20,"/",'模块 屏'!E20)</f>
        <v>/</v>
      </c>
      <c r="C1267" s="527">
        <f>'模块 屏'!F20</f>
        <v>0</v>
      </c>
      <c r="D1267" s="527">
        <f>'模块 屏'!G20</f>
        <v>0</v>
      </c>
      <c r="E1267" s="527">
        <f>'模块 屏'!H20</f>
        <v>0</v>
      </c>
      <c r="F1267" s="530">
        <f>'模块 屏'!I20</f>
        <v>0</v>
      </c>
      <c r="G1267" s="531">
        <f>'模块 屏'!J20</f>
        <v>0</v>
      </c>
      <c r="H1267" s="532">
        <f>'模块 屏'!L20</f>
        <v>0</v>
      </c>
    </row>
    <row r="1268" spans="1:8">
      <c r="A1268" s="525">
        <v>20</v>
      </c>
      <c r="B1268" s="529" t="str">
        <f>CONCATENATE('模块 屏'!D21,"/",'模块 屏'!E21)</f>
        <v>/</v>
      </c>
      <c r="C1268" s="527">
        <f>'模块 屏'!F21</f>
        <v>0</v>
      </c>
      <c r="D1268" s="527">
        <f>'模块 屏'!G21</f>
        <v>0</v>
      </c>
      <c r="E1268" s="527">
        <f>'模块 屏'!H21</f>
        <v>0</v>
      </c>
      <c r="F1268" s="530">
        <f>'模块 屏'!I21</f>
        <v>0</v>
      </c>
      <c r="G1268" s="531">
        <f>'模块 屏'!J21</f>
        <v>0</v>
      </c>
      <c r="H1268" s="532">
        <f>'模块 屏'!L21</f>
        <v>0</v>
      </c>
    </row>
    <row r="1269" spans="1:8">
      <c r="A1269" s="525">
        <v>21</v>
      </c>
      <c r="B1269" s="529" t="str">
        <f>CONCATENATE('模块 屏'!D22,"/",'模块 屏'!E22)</f>
        <v>/</v>
      </c>
      <c r="C1269" s="527">
        <f>'模块 屏'!F22</f>
        <v>0</v>
      </c>
      <c r="D1269" s="527">
        <f>'模块 屏'!G22</f>
        <v>0</v>
      </c>
      <c r="E1269" s="527">
        <f>'模块 屏'!H22</f>
        <v>0</v>
      </c>
      <c r="F1269" s="530">
        <f>'模块 屏'!I22</f>
        <v>0</v>
      </c>
      <c r="G1269" s="531">
        <f>'模块 屏'!J22</f>
        <v>0</v>
      </c>
      <c r="H1269" s="532">
        <f>'模块 屏'!L22</f>
        <v>0</v>
      </c>
    </row>
    <row r="1270" spans="1:8">
      <c r="A1270" s="525">
        <v>22</v>
      </c>
      <c r="B1270" s="529" t="str">
        <f>CONCATENATE('模块 屏'!D23,"/",'模块 屏'!E23)</f>
        <v>/</v>
      </c>
      <c r="C1270" s="527">
        <f>'模块 屏'!F23</f>
        <v>0</v>
      </c>
      <c r="D1270" s="527">
        <f>'模块 屏'!G23</f>
        <v>0</v>
      </c>
      <c r="E1270" s="527">
        <f>'模块 屏'!H23</f>
        <v>0</v>
      </c>
      <c r="F1270" s="530">
        <f>'模块 屏'!I23</f>
        <v>0</v>
      </c>
      <c r="G1270" s="531">
        <f>'模块 屏'!J23</f>
        <v>0</v>
      </c>
      <c r="H1270" s="532">
        <f>'模块 屏'!L23</f>
        <v>0</v>
      </c>
    </row>
    <row r="1271" spans="1:8">
      <c r="A1271" s="525">
        <v>23</v>
      </c>
      <c r="B1271" s="529" t="str">
        <f>CONCATENATE('模块 屏'!D24,"/",'模块 屏'!E24)</f>
        <v>/</v>
      </c>
      <c r="C1271" s="527">
        <f>'模块 屏'!F24</f>
        <v>0</v>
      </c>
      <c r="D1271" s="527">
        <f>'模块 屏'!G24</f>
        <v>0</v>
      </c>
      <c r="E1271" s="527">
        <f>'模块 屏'!H24</f>
        <v>0</v>
      </c>
      <c r="F1271" s="530">
        <f>'模块 屏'!I24</f>
        <v>0</v>
      </c>
      <c r="G1271" s="531">
        <f>'模块 屏'!J24</f>
        <v>0</v>
      </c>
      <c r="H1271" s="532">
        <f>'模块 屏'!L24</f>
        <v>0</v>
      </c>
    </row>
    <row r="1272" spans="1:8">
      <c r="A1272" s="525">
        <v>24</v>
      </c>
      <c r="B1272" s="529" t="str">
        <f>CONCATENATE('模块 屏'!D25,"/",'模块 屏'!E25)</f>
        <v>/</v>
      </c>
      <c r="C1272" s="527">
        <f>'模块 屏'!F25</f>
        <v>0</v>
      </c>
      <c r="D1272" s="527">
        <f>'模块 屏'!G25</f>
        <v>0</v>
      </c>
      <c r="E1272" s="527">
        <f>'模块 屏'!H25</f>
        <v>0</v>
      </c>
      <c r="F1272" s="530">
        <f>'模块 屏'!I25</f>
        <v>0</v>
      </c>
      <c r="G1272" s="531">
        <f>'模块 屏'!J25</f>
        <v>0</v>
      </c>
      <c r="H1272" s="532">
        <f>'模块 屏'!L25</f>
        <v>0</v>
      </c>
    </row>
    <row r="1273" spans="1:8">
      <c r="A1273" s="525">
        <v>25</v>
      </c>
      <c r="B1273" s="529" t="str">
        <f>CONCATENATE('模块 屏'!D26,"/",'模块 屏'!E26)</f>
        <v>/</v>
      </c>
      <c r="C1273" s="527">
        <f>'模块 屏'!F26</f>
        <v>0</v>
      </c>
      <c r="D1273" s="527">
        <f>'模块 屏'!G26</f>
        <v>0</v>
      </c>
      <c r="E1273" s="527">
        <f>'模块 屏'!H26</f>
        <v>0</v>
      </c>
      <c r="F1273" s="530">
        <f>'模块 屏'!I26</f>
        <v>0</v>
      </c>
      <c r="G1273" s="531">
        <f>'模块 屏'!J26</f>
        <v>0</v>
      </c>
      <c r="H1273" s="532">
        <f>'模块 屏'!L26</f>
        <v>0</v>
      </c>
    </row>
    <row r="1274" spans="1:8">
      <c r="A1274" s="525">
        <v>26</v>
      </c>
      <c r="B1274" s="529" t="str">
        <f>CONCATENATE('模块 屏'!D27,"/",'模块 屏'!E27)</f>
        <v>/</v>
      </c>
      <c r="C1274" s="527">
        <f>'模块 屏'!F27</f>
        <v>0</v>
      </c>
      <c r="D1274" s="527">
        <f>'模块 屏'!G27</f>
        <v>0</v>
      </c>
      <c r="E1274" s="527">
        <f>'模块 屏'!H27</f>
        <v>0</v>
      </c>
      <c r="F1274" s="530">
        <f>'模块 屏'!I27</f>
        <v>0</v>
      </c>
      <c r="G1274" s="531">
        <f>'模块 屏'!J27</f>
        <v>0</v>
      </c>
      <c r="H1274" s="532">
        <f>'模块 屏'!L27</f>
        <v>0</v>
      </c>
    </row>
    <row r="1275" spans="1:8">
      <c r="A1275" s="525">
        <v>27</v>
      </c>
      <c r="B1275" s="529" t="str">
        <f>CONCATENATE('模块 屏'!D28,"/",'模块 屏'!E28)</f>
        <v>/</v>
      </c>
      <c r="C1275" s="527">
        <f>'模块 屏'!F28</f>
        <v>0</v>
      </c>
      <c r="D1275" s="527">
        <f>'模块 屏'!G28</f>
        <v>0</v>
      </c>
      <c r="E1275" s="527">
        <f>'模块 屏'!H28</f>
        <v>0</v>
      </c>
      <c r="F1275" s="530">
        <f>'模块 屏'!I28</f>
        <v>0</v>
      </c>
      <c r="G1275" s="531">
        <f>'模块 屏'!J28</f>
        <v>0</v>
      </c>
      <c r="H1275" s="532">
        <f>'模块 屏'!L28</f>
        <v>0</v>
      </c>
    </row>
    <row r="1276" spans="1:8">
      <c r="A1276" s="525">
        <v>28</v>
      </c>
      <c r="B1276" s="529" t="str">
        <f>CONCATENATE('模块 屏'!D29,"/",'模块 屏'!E29)</f>
        <v>/</v>
      </c>
      <c r="C1276" s="527">
        <f>'模块 屏'!F29</f>
        <v>0</v>
      </c>
      <c r="D1276" s="527">
        <f>'模块 屏'!G29</f>
        <v>0</v>
      </c>
      <c r="E1276" s="527">
        <f>'模块 屏'!H29</f>
        <v>0</v>
      </c>
      <c r="F1276" s="530">
        <f>'模块 屏'!I29</f>
        <v>0</v>
      </c>
      <c r="G1276" s="531">
        <f>'模块 屏'!J29</f>
        <v>0</v>
      </c>
      <c r="H1276" s="532">
        <f>'模块 屏'!L29</f>
        <v>0</v>
      </c>
    </row>
    <row r="1277" spans="1:8">
      <c r="A1277" s="525">
        <v>29</v>
      </c>
      <c r="B1277" s="529" t="str">
        <f>CONCATENATE('模块 屏'!D30,"/",'模块 屏'!E30)</f>
        <v>/</v>
      </c>
      <c r="C1277" s="527">
        <f>'模块 屏'!F30</f>
        <v>0</v>
      </c>
      <c r="D1277" s="527">
        <f>'模块 屏'!G30</f>
        <v>0</v>
      </c>
      <c r="E1277" s="527">
        <f>'模块 屏'!H30</f>
        <v>0</v>
      </c>
      <c r="F1277" s="530">
        <f>'模块 屏'!I30</f>
        <v>0</v>
      </c>
      <c r="G1277" s="531">
        <f>'模块 屏'!J30</f>
        <v>0</v>
      </c>
      <c r="H1277" s="532">
        <f>'模块 屏'!L30</f>
        <v>0</v>
      </c>
    </row>
    <row r="1278" spans="1:8">
      <c r="A1278" s="525">
        <v>30</v>
      </c>
      <c r="B1278" s="529" t="str">
        <f>CONCATENATE('模块 屏'!D31,"/",'模块 屏'!E31)</f>
        <v>/</v>
      </c>
      <c r="C1278" s="527">
        <f>'模块 屏'!F31</f>
        <v>0</v>
      </c>
      <c r="D1278" s="527">
        <f>'模块 屏'!G31</f>
        <v>0</v>
      </c>
      <c r="E1278" s="527">
        <f>'模块 屏'!H31</f>
        <v>0</v>
      </c>
      <c r="F1278" s="530">
        <f>'模块 屏'!I31</f>
        <v>0</v>
      </c>
      <c r="G1278" s="531">
        <f>'模块 屏'!J31</f>
        <v>0</v>
      </c>
      <c r="H1278" s="532">
        <f>'模块 屏'!L31</f>
        <v>0</v>
      </c>
    </row>
    <row r="1279" spans="1:8">
      <c r="A1279" s="525">
        <v>31</v>
      </c>
      <c r="B1279" s="529" t="str">
        <f>CONCATENATE('模块 屏'!D32,"/",'模块 屏'!E32)</f>
        <v>/</v>
      </c>
      <c r="C1279" s="527">
        <f>'模块 屏'!F32</f>
        <v>0</v>
      </c>
      <c r="D1279" s="527">
        <f>'模块 屏'!G32</f>
        <v>0</v>
      </c>
      <c r="E1279" s="527">
        <f>'模块 屏'!H32</f>
        <v>0</v>
      </c>
      <c r="F1279" s="530">
        <f>'模块 屏'!I32</f>
        <v>0</v>
      </c>
      <c r="G1279" s="531">
        <f>'模块 屏'!J32</f>
        <v>0</v>
      </c>
      <c r="H1279" s="532">
        <f>'模块 屏'!L32</f>
        <v>0</v>
      </c>
    </row>
    <row r="1280" spans="1:8">
      <c r="A1280" s="525">
        <v>32</v>
      </c>
      <c r="B1280" s="529" t="str">
        <f>CONCATENATE('模块 屏'!D33,"/",'模块 屏'!E33)</f>
        <v>/</v>
      </c>
      <c r="C1280" s="527">
        <f>'模块 屏'!F33</f>
        <v>0</v>
      </c>
      <c r="D1280" s="527">
        <f>'模块 屏'!G33</f>
        <v>0</v>
      </c>
      <c r="E1280" s="527">
        <f>'模块 屏'!H33</f>
        <v>0</v>
      </c>
      <c r="F1280" s="530">
        <f>'模块 屏'!I33</f>
        <v>0</v>
      </c>
      <c r="G1280" s="531">
        <f>'模块 屏'!J33</f>
        <v>0</v>
      </c>
      <c r="H1280" s="532">
        <f>'模块 屏'!L33</f>
        <v>0</v>
      </c>
    </row>
    <row r="1281" spans="1:8">
      <c r="A1281" s="525">
        <v>33</v>
      </c>
      <c r="B1281" s="529" t="str">
        <f>CONCATENATE('模块 屏'!D34,"/",'模块 屏'!E34)</f>
        <v>/</v>
      </c>
      <c r="C1281" s="527">
        <f>'模块 屏'!F34</f>
        <v>0</v>
      </c>
      <c r="D1281" s="527">
        <f>'模块 屏'!G34</f>
        <v>0</v>
      </c>
      <c r="E1281" s="527">
        <f>'模块 屏'!H34</f>
        <v>0</v>
      </c>
      <c r="F1281" s="530">
        <f>'模块 屏'!I34</f>
        <v>0</v>
      </c>
      <c r="G1281" s="531">
        <f>'模块 屏'!J34</f>
        <v>0</v>
      </c>
      <c r="H1281" s="532">
        <f>'模块 屏'!L34</f>
        <v>0</v>
      </c>
    </row>
    <row r="1282" spans="1:8">
      <c r="A1282" s="525">
        <v>34</v>
      </c>
      <c r="B1282" s="529" t="str">
        <f>CONCATENATE('模块 屏'!D35,"/",'模块 屏'!E35)</f>
        <v>/</v>
      </c>
      <c r="C1282" s="527">
        <f>'模块 屏'!F35</f>
        <v>0</v>
      </c>
      <c r="D1282" s="527">
        <f>'模块 屏'!G35</f>
        <v>0</v>
      </c>
      <c r="E1282" s="527">
        <f>'模块 屏'!H35</f>
        <v>0</v>
      </c>
      <c r="F1282" s="530">
        <f>'模块 屏'!I35</f>
        <v>0</v>
      </c>
      <c r="G1282" s="531">
        <f>'模块 屏'!J35</f>
        <v>0</v>
      </c>
      <c r="H1282" s="532">
        <f>'模块 屏'!L35</f>
        <v>0</v>
      </c>
    </row>
    <row r="1283" spans="1:8">
      <c r="A1283" s="525">
        <v>35</v>
      </c>
      <c r="B1283" s="529" t="str">
        <f>CONCATENATE('模块 屏'!D36,"/",'模块 屏'!E36)</f>
        <v>/</v>
      </c>
      <c r="C1283" s="527">
        <f>'模块 屏'!F36</f>
        <v>0</v>
      </c>
      <c r="D1283" s="527">
        <f>'模块 屏'!G36</f>
        <v>0</v>
      </c>
      <c r="E1283" s="527">
        <f>'模块 屏'!H36</f>
        <v>0</v>
      </c>
      <c r="F1283" s="530">
        <f>'模块 屏'!I36</f>
        <v>0</v>
      </c>
      <c r="G1283" s="531">
        <f>'模块 屏'!J36</f>
        <v>0</v>
      </c>
      <c r="H1283" s="532">
        <f>'模块 屏'!L36</f>
        <v>0</v>
      </c>
    </row>
    <row r="1284" spans="1:8">
      <c r="A1284" s="525">
        <v>36</v>
      </c>
      <c r="B1284" s="529" t="str">
        <f>CONCATENATE('模块 屏'!D37,"/",'模块 屏'!E37)</f>
        <v>/</v>
      </c>
      <c r="C1284" s="527">
        <f>'模块 屏'!F37</f>
        <v>0</v>
      </c>
      <c r="D1284" s="527">
        <f>'模块 屏'!G37</f>
        <v>0</v>
      </c>
      <c r="E1284" s="527">
        <f>'模块 屏'!H37</f>
        <v>0</v>
      </c>
      <c r="F1284" s="530">
        <f>'模块 屏'!I37</f>
        <v>0</v>
      </c>
      <c r="G1284" s="531">
        <f>'模块 屏'!J37</f>
        <v>0</v>
      </c>
      <c r="H1284" s="532">
        <f>'模块 屏'!L37</f>
        <v>0</v>
      </c>
    </row>
    <row r="1285" spans="1:8">
      <c r="A1285" s="525">
        <v>37</v>
      </c>
      <c r="B1285" s="529" t="str">
        <f>CONCATENATE('模块 屏'!D38,"/",'模块 屏'!E38)</f>
        <v>/</v>
      </c>
      <c r="C1285" s="527">
        <f>'模块 屏'!F38</f>
        <v>0</v>
      </c>
      <c r="D1285" s="527">
        <f>'模块 屏'!G38</f>
        <v>0</v>
      </c>
      <c r="E1285" s="527">
        <f>'模块 屏'!H38</f>
        <v>0</v>
      </c>
      <c r="F1285" s="530">
        <f>'模块 屏'!I38</f>
        <v>0</v>
      </c>
      <c r="G1285" s="531">
        <f>'模块 屏'!J38</f>
        <v>0</v>
      </c>
      <c r="H1285" s="532">
        <f>'模块 屏'!L38</f>
        <v>0</v>
      </c>
    </row>
    <row r="1286" spans="1:8">
      <c r="A1286" s="525">
        <v>38</v>
      </c>
      <c r="B1286" s="529" t="str">
        <f>CONCATENATE('模块 屏'!D39,"/",'模块 屏'!E39)</f>
        <v>/</v>
      </c>
      <c r="C1286" s="527">
        <f>'模块 屏'!F39</f>
        <v>0</v>
      </c>
      <c r="D1286" s="527">
        <f>'模块 屏'!G39</f>
        <v>0</v>
      </c>
      <c r="E1286" s="527">
        <f>'模块 屏'!H39</f>
        <v>0</v>
      </c>
      <c r="F1286" s="530">
        <f>'模块 屏'!I39</f>
        <v>0</v>
      </c>
      <c r="G1286" s="531">
        <f>'模块 屏'!J39</f>
        <v>0</v>
      </c>
      <c r="H1286" s="532">
        <f>'模块 屏'!L39</f>
        <v>0</v>
      </c>
    </row>
    <row r="1287" spans="1:8">
      <c r="A1287" s="525">
        <v>39</v>
      </c>
      <c r="B1287" s="529" t="str">
        <f>CONCATENATE('模块 屏'!D40,"/",'模块 屏'!E40)</f>
        <v>/</v>
      </c>
      <c r="C1287" s="527">
        <f>'模块 屏'!F40</f>
        <v>0</v>
      </c>
      <c r="D1287" s="527">
        <f>'模块 屏'!G40</f>
        <v>0</v>
      </c>
      <c r="E1287" s="527">
        <f>'模块 屏'!H40</f>
        <v>0</v>
      </c>
      <c r="F1287" s="530">
        <f>'模块 屏'!I40</f>
        <v>0</v>
      </c>
      <c r="G1287" s="531">
        <f>'模块 屏'!J40</f>
        <v>0</v>
      </c>
      <c r="H1287" s="532">
        <f>'模块 屏'!L40</f>
        <v>0</v>
      </c>
    </row>
    <row r="1288" spans="1:8">
      <c r="A1288" s="525">
        <v>40</v>
      </c>
      <c r="B1288" s="529" t="str">
        <f>CONCATENATE('模块 屏'!D41,"/",'模块 屏'!E41)</f>
        <v>/</v>
      </c>
      <c r="C1288" s="527">
        <f>'模块 屏'!F41</f>
        <v>0</v>
      </c>
      <c r="D1288" s="527">
        <f>'模块 屏'!G41</f>
        <v>0</v>
      </c>
      <c r="E1288" s="527">
        <f>'模块 屏'!H41</f>
        <v>0</v>
      </c>
      <c r="F1288" s="530">
        <f>'模块 屏'!I41</f>
        <v>0</v>
      </c>
      <c r="G1288" s="531">
        <f>'模块 屏'!J41</f>
        <v>0</v>
      </c>
      <c r="H1288" s="532">
        <f>'模块 屏'!L41</f>
        <v>0</v>
      </c>
    </row>
    <row r="1289" spans="1:8">
      <c r="A1289" s="525">
        <v>41</v>
      </c>
      <c r="B1289" s="529" t="str">
        <f>CONCATENATE('模块 屏'!D42,"/",'模块 屏'!E42)</f>
        <v>/</v>
      </c>
      <c r="C1289" s="527">
        <f>'模块 屏'!F42</f>
        <v>0</v>
      </c>
      <c r="D1289" s="527">
        <f>'模块 屏'!G42</f>
        <v>0</v>
      </c>
      <c r="E1289" s="527">
        <f>'模块 屏'!H42</f>
        <v>0</v>
      </c>
      <c r="F1289" s="530">
        <f>'模块 屏'!I42</f>
        <v>0</v>
      </c>
      <c r="G1289" s="531">
        <f>'模块 屏'!J42</f>
        <v>0</v>
      </c>
      <c r="H1289" s="532">
        <f>'模块 屏'!L42</f>
        <v>0</v>
      </c>
    </row>
    <row r="1290" spans="1:8">
      <c r="A1290" s="525"/>
      <c r="B1290" s="529" t="str">
        <f>CONCATENATE('模块 屏'!D43,"/",'模块 屏'!E43)</f>
        <v>/</v>
      </c>
      <c r="C1290" s="527">
        <f>'模块 屏'!F43</f>
        <v>0</v>
      </c>
      <c r="D1290" s="527">
        <f>'模块 屏'!G43</f>
        <v>0</v>
      </c>
      <c r="E1290" s="527">
        <f>'模块 屏'!H43</f>
        <v>0</v>
      </c>
      <c r="F1290" s="530">
        <f>'模块 屏'!I43</f>
        <v>0</v>
      </c>
      <c r="G1290" s="531">
        <f>'模块 屏'!J43</f>
        <v>0</v>
      </c>
      <c r="H1290" s="532">
        <f>'模块 屏'!L43</f>
        <v>0</v>
      </c>
    </row>
    <row r="1291" spans="1:8">
      <c r="A1291" s="525"/>
      <c r="B1291" s="529" t="str">
        <f>CONCATENATE('模块 屏'!D44,"/",'模块 屏'!E44)</f>
        <v>/</v>
      </c>
      <c r="C1291" s="527">
        <f>'模块 屏'!F44</f>
        <v>0</v>
      </c>
      <c r="D1291" s="527">
        <f>'模块 屏'!G44</f>
        <v>0</v>
      </c>
      <c r="E1291" s="527">
        <f>'模块 屏'!H44</f>
        <v>0</v>
      </c>
      <c r="F1291" s="530">
        <f>'模块 屏'!I44</f>
        <v>0</v>
      </c>
      <c r="G1291" s="531">
        <f>'模块 屏'!J44</f>
        <v>0</v>
      </c>
      <c r="H1291" s="532">
        <f>'模块 屏'!L44</f>
        <v>0</v>
      </c>
    </row>
    <row r="1292" spans="1:8">
      <c r="A1292" s="525"/>
      <c r="B1292" s="529" t="str">
        <f>CONCATENATE('模块 屏'!D45,"/",'模块 屏'!E45)</f>
        <v>/</v>
      </c>
      <c r="C1292" s="527">
        <f>'模块 屏'!F45</f>
        <v>0</v>
      </c>
      <c r="D1292" s="527">
        <f>'模块 屏'!G45</f>
        <v>0</v>
      </c>
      <c r="E1292" s="527">
        <f>'模块 屏'!H45</f>
        <v>0</v>
      </c>
      <c r="F1292" s="530">
        <f>'模块 屏'!I45</f>
        <v>0</v>
      </c>
      <c r="G1292" s="531">
        <f>'模块 屏'!J45</f>
        <v>0</v>
      </c>
      <c r="H1292" s="532">
        <f>'模块 屏'!L45</f>
        <v>0</v>
      </c>
    </row>
    <row r="1293" spans="1:8">
      <c r="A1293" s="525"/>
      <c r="B1293" s="529" t="str">
        <f>CONCATENATE('模块 屏'!D46,"/",'模块 屏'!E46)</f>
        <v>/</v>
      </c>
      <c r="C1293" s="527">
        <f>'模块 屏'!F46</f>
        <v>0</v>
      </c>
      <c r="D1293" s="527">
        <f>'模块 屏'!G46</f>
        <v>0</v>
      </c>
      <c r="E1293" s="527">
        <f>'模块 屏'!H46</f>
        <v>0</v>
      </c>
      <c r="F1293" s="530">
        <f>'模块 屏'!I46</f>
        <v>0</v>
      </c>
      <c r="G1293" s="531">
        <f>'模块 屏'!J46</f>
        <v>0</v>
      </c>
      <c r="H1293" s="532">
        <f>'模块 屏'!L46</f>
        <v>0</v>
      </c>
    </row>
    <row r="1294" spans="1:8">
      <c r="A1294" s="525"/>
      <c r="B1294" s="529" t="str">
        <f>CONCATENATE('模块 屏'!D47,"/",'模块 屏'!E47)</f>
        <v>/</v>
      </c>
      <c r="C1294" s="527">
        <f>'模块 屏'!F47</f>
        <v>0</v>
      </c>
      <c r="D1294" s="527">
        <f>'模块 屏'!G47</f>
        <v>0</v>
      </c>
      <c r="E1294" s="527">
        <f>'模块 屏'!H47</f>
        <v>0</v>
      </c>
      <c r="F1294" s="530">
        <f>'模块 屏'!I47</f>
        <v>0</v>
      </c>
      <c r="G1294" s="531">
        <f>'模块 屏'!J47</f>
        <v>0</v>
      </c>
      <c r="H1294" s="532">
        <f>'模块 屏'!L47</f>
        <v>0</v>
      </c>
    </row>
    <row r="1295" spans="1:8">
      <c r="A1295" s="525"/>
      <c r="B1295" s="529" t="str">
        <f>CONCATENATE('模块 屏'!D48,"/",'模块 屏'!E48)</f>
        <v>/</v>
      </c>
      <c r="C1295" s="527">
        <f>'模块 屏'!F48</f>
        <v>0</v>
      </c>
      <c r="D1295" s="527">
        <f>'模块 屏'!G48</f>
        <v>0</v>
      </c>
      <c r="E1295" s="527">
        <f>'模块 屏'!H48</f>
        <v>0</v>
      </c>
      <c r="F1295" s="530">
        <f>'模块 屏'!I48</f>
        <v>0</v>
      </c>
      <c r="G1295" s="531">
        <f>'模块 屏'!J48</f>
        <v>0</v>
      </c>
      <c r="H1295" s="532">
        <f>'模块 屏'!L48</f>
        <v>0</v>
      </c>
    </row>
    <row r="1296" spans="1:8">
      <c r="A1296" s="525"/>
      <c r="B1296" s="529"/>
      <c r="C1296" s="527"/>
      <c r="D1296" s="527"/>
      <c r="E1296" s="527"/>
      <c r="F1296" s="530"/>
      <c r="G1296" s="531"/>
      <c r="H1296" s="532"/>
    </row>
    <row r="1297" spans="1:8">
      <c r="A1297" s="525"/>
      <c r="B1297" s="533" t="s">
        <v>46</v>
      </c>
      <c r="C1297" s="527"/>
      <c r="D1297" s="527"/>
      <c r="E1297" s="527"/>
      <c r="F1297" s="530"/>
      <c r="G1297" s="531"/>
      <c r="H1297" s="532"/>
    </row>
    <row r="1298" spans="1:8">
      <c r="A1298" s="525">
        <v>1</v>
      </c>
      <c r="B1298" s="529" t="e">
        <f>CONCATENATE(开关!#REF!,"/",开关!#REF!)</f>
        <v>#REF!</v>
      </c>
      <c r="C1298" s="527" t="e">
        <f>开关!#REF!</f>
        <v>#REF!</v>
      </c>
      <c r="D1298" s="527" t="e">
        <f>开关!#REF!</f>
        <v>#REF!</v>
      </c>
      <c r="E1298" s="527" t="e">
        <f>开关!#REF!</f>
        <v>#REF!</v>
      </c>
      <c r="F1298" s="530" t="e">
        <f>开关!#REF!</f>
        <v>#REF!</v>
      </c>
      <c r="G1298" s="531" t="e">
        <f>开关!#REF!</f>
        <v>#REF!</v>
      </c>
      <c r="H1298" s="532" t="e">
        <f>开关!#REF!</f>
        <v>#REF!</v>
      </c>
    </row>
    <row r="1299" spans="1:8">
      <c r="A1299" s="525">
        <v>2</v>
      </c>
      <c r="B1299" s="529" t="e">
        <f>CONCATENATE(开关!#REF!,"/",开关!#REF!)</f>
        <v>#REF!</v>
      </c>
      <c r="C1299" s="527" t="e">
        <f>开关!#REF!</f>
        <v>#REF!</v>
      </c>
      <c r="D1299" s="527" t="e">
        <f>开关!#REF!</f>
        <v>#REF!</v>
      </c>
      <c r="E1299" s="527" t="e">
        <f>开关!#REF!</f>
        <v>#REF!</v>
      </c>
      <c r="F1299" s="530" t="e">
        <f>开关!#REF!</f>
        <v>#REF!</v>
      </c>
      <c r="G1299" s="531" t="e">
        <f>开关!#REF!</f>
        <v>#REF!</v>
      </c>
      <c r="H1299" s="532" t="e">
        <f>开关!#REF!</f>
        <v>#REF!</v>
      </c>
    </row>
    <row r="1300" spans="1:8">
      <c r="A1300" s="525">
        <v>3</v>
      </c>
      <c r="B1300" s="529" t="e">
        <f>CONCATENATE(开关!#REF!,"/",开关!#REF!)</f>
        <v>#REF!</v>
      </c>
      <c r="C1300" s="527" t="e">
        <f>开关!#REF!</f>
        <v>#REF!</v>
      </c>
      <c r="D1300" s="527" t="e">
        <f>开关!#REF!</f>
        <v>#REF!</v>
      </c>
      <c r="E1300" s="527" t="e">
        <f>开关!#REF!</f>
        <v>#REF!</v>
      </c>
      <c r="F1300" s="530" t="e">
        <f>开关!#REF!</f>
        <v>#REF!</v>
      </c>
      <c r="G1300" s="531" t="e">
        <f>开关!#REF!</f>
        <v>#REF!</v>
      </c>
      <c r="H1300" s="532" t="e">
        <f>开关!#REF!</f>
        <v>#REF!</v>
      </c>
    </row>
    <row r="1301" spans="1:8">
      <c r="A1301" s="525">
        <v>4</v>
      </c>
      <c r="B1301" s="529" t="e">
        <f>CONCATENATE(开关!#REF!,"/",开关!#REF!)</f>
        <v>#REF!</v>
      </c>
      <c r="C1301" s="527" t="e">
        <f>开关!#REF!</f>
        <v>#REF!</v>
      </c>
      <c r="D1301" s="527" t="e">
        <f>开关!#REF!</f>
        <v>#REF!</v>
      </c>
      <c r="E1301" s="527" t="e">
        <f>开关!#REF!</f>
        <v>#REF!</v>
      </c>
      <c r="F1301" s="530" t="e">
        <f>开关!#REF!</f>
        <v>#REF!</v>
      </c>
      <c r="G1301" s="531" t="e">
        <f>开关!#REF!</f>
        <v>#REF!</v>
      </c>
      <c r="H1301" s="532" t="e">
        <f>开关!#REF!</f>
        <v>#REF!</v>
      </c>
    </row>
    <row r="1302" spans="1:8">
      <c r="A1302" s="525">
        <v>5</v>
      </c>
      <c r="B1302" s="529" t="e">
        <f>CONCATENATE(开关!#REF!,"/",开关!#REF!)</f>
        <v>#REF!</v>
      </c>
      <c r="C1302" s="527" t="e">
        <f>开关!#REF!</f>
        <v>#REF!</v>
      </c>
      <c r="D1302" s="527" t="e">
        <f>开关!#REF!</f>
        <v>#REF!</v>
      </c>
      <c r="E1302" s="527" t="e">
        <f>开关!#REF!</f>
        <v>#REF!</v>
      </c>
      <c r="F1302" s="530" t="e">
        <f>开关!#REF!</f>
        <v>#REF!</v>
      </c>
      <c r="G1302" s="531" t="e">
        <f>开关!#REF!</f>
        <v>#REF!</v>
      </c>
      <c r="H1302" s="532" t="e">
        <f>开关!#REF!</f>
        <v>#REF!</v>
      </c>
    </row>
    <row r="1303" spans="1:8">
      <c r="A1303" s="525">
        <v>6</v>
      </c>
      <c r="B1303" s="529" t="e">
        <f>CONCATENATE(开关!#REF!,"/",开关!#REF!)</f>
        <v>#REF!</v>
      </c>
      <c r="C1303" s="527" t="e">
        <f>开关!#REF!</f>
        <v>#REF!</v>
      </c>
      <c r="D1303" s="527" t="e">
        <f>开关!#REF!</f>
        <v>#REF!</v>
      </c>
      <c r="E1303" s="527" t="e">
        <f>开关!#REF!</f>
        <v>#REF!</v>
      </c>
      <c r="F1303" s="530" t="e">
        <f>开关!#REF!</f>
        <v>#REF!</v>
      </c>
      <c r="G1303" s="531" t="e">
        <f>开关!#REF!</f>
        <v>#REF!</v>
      </c>
      <c r="H1303" s="532" t="e">
        <f>开关!#REF!</f>
        <v>#REF!</v>
      </c>
    </row>
    <row r="1304" spans="1:8">
      <c r="A1304" s="525">
        <v>7</v>
      </c>
      <c r="B1304" s="529" t="e">
        <f>CONCATENATE(开关!#REF!,"/",开关!#REF!)</f>
        <v>#REF!</v>
      </c>
      <c r="C1304" s="527" t="e">
        <f>开关!#REF!</f>
        <v>#REF!</v>
      </c>
      <c r="D1304" s="527" t="e">
        <f>开关!#REF!</f>
        <v>#REF!</v>
      </c>
      <c r="E1304" s="527" t="e">
        <f>开关!#REF!</f>
        <v>#REF!</v>
      </c>
      <c r="F1304" s="530" t="e">
        <f>开关!#REF!</f>
        <v>#REF!</v>
      </c>
      <c r="G1304" s="531" t="e">
        <f>开关!#REF!</f>
        <v>#REF!</v>
      </c>
      <c r="H1304" s="532" t="e">
        <f>开关!#REF!</f>
        <v>#REF!</v>
      </c>
    </row>
    <row r="1305" spans="1:8">
      <c r="A1305" s="525">
        <v>8</v>
      </c>
      <c r="B1305" s="529" t="e">
        <f>CONCATENATE(开关!#REF!,"/",开关!#REF!)</f>
        <v>#REF!</v>
      </c>
      <c r="C1305" s="527" t="e">
        <f>开关!#REF!</f>
        <v>#REF!</v>
      </c>
      <c r="D1305" s="527" t="e">
        <f>开关!#REF!</f>
        <v>#REF!</v>
      </c>
      <c r="E1305" s="527" t="e">
        <f>开关!#REF!</f>
        <v>#REF!</v>
      </c>
      <c r="F1305" s="530" t="e">
        <f>开关!#REF!</f>
        <v>#REF!</v>
      </c>
      <c r="G1305" s="531" t="e">
        <f>开关!#REF!</f>
        <v>#REF!</v>
      </c>
      <c r="H1305" s="532" t="e">
        <f>开关!#REF!</f>
        <v>#REF!</v>
      </c>
    </row>
    <row r="1306" spans="1:8">
      <c r="A1306" s="525">
        <v>9</v>
      </c>
      <c r="B1306" s="529" t="e">
        <f>CONCATENATE(开关!#REF!,"/",开关!#REF!)</f>
        <v>#REF!</v>
      </c>
      <c r="C1306" s="527" t="e">
        <f>开关!#REF!</f>
        <v>#REF!</v>
      </c>
      <c r="D1306" s="527" t="e">
        <f>开关!#REF!</f>
        <v>#REF!</v>
      </c>
      <c r="E1306" s="527" t="e">
        <f>开关!#REF!</f>
        <v>#REF!</v>
      </c>
      <c r="F1306" s="530" t="e">
        <f>开关!#REF!</f>
        <v>#REF!</v>
      </c>
      <c r="G1306" s="531" t="e">
        <f>开关!#REF!</f>
        <v>#REF!</v>
      </c>
      <c r="H1306" s="532" t="e">
        <f>开关!#REF!</f>
        <v>#REF!</v>
      </c>
    </row>
    <row r="1307" spans="1:8">
      <c r="A1307" s="525">
        <v>10</v>
      </c>
      <c r="B1307" s="529" t="e">
        <f>CONCATENATE(开关!#REF!,"/",开关!#REF!)</f>
        <v>#REF!</v>
      </c>
      <c r="C1307" s="527" t="e">
        <f>开关!#REF!</f>
        <v>#REF!</v>
      </c>
      <c r="D1307" s="527" t="e">
        <f>开关!#REF!</f>
        <v>#REF!</v>
      </c>
      <c r="E1307" s="527" t="e">
        <f>开关!#REF!</f>
        <v>#REF!</v>
      </c>
      <c r="F1307" s="530" t="e">
        <f>开关!#REF!</f>
        <v>#REF!</v>
      </c>
      <c r="G1307" s="531" t="e">
        <f>开关!#REF!</f>
        <v>#REF!</v>
      </c>
      <c r="H1307" s="532" t="e">
        <f>开关!#REF!</f>
        <v>#REF!</v>
      </c>
    </row>
    <row r="1308" spans="1:8">
      <c r="A1308" s="525">
        <v>11</v>
      </c>
      <c r="B1308" s="529" t="e">
        <f>CONCATENATE(开关!#REF!,"/",开关!#REF!)</f>
        <v>#REF!</v>
      </c>
      <c r="C1308" s="527" t="e">
        <f>开关!#REF!</f>
        <v>#REF!</v>
      </c>
      <c r="D1308" s="527" t="e">
        <f>开关!#REF!</f>
        <v>#REF!</v>
      </c>
      <c r="E1308" s="527" t="e">
        <f>开关!#REF!</f>
        <v>#REF!</v>
      </c>
      <c r="F1308" s="530" t="e">
        <f>开关!#REF!</f>
        <v>#REF!</v>
      </c>
      <c r="G1308" s="531" t="e">
        <f>开关!#REF!</f>
        <v>#REF!</v>
      </c>
      <c r="H1308" s="532" t="e">
        <f>开关!#REF!</f>
        <v>#REF!</v>
      </c>
    </row>
    <row r="1309" spans="1:8">
      <c r="A1309" s="525">
        <v>12</v>
      </c>
      <c r="B1309" s="529" t="e">
        <f>CONCATENATE(开关!#REF!,"/",开关!#REF!)</f>
        <v>#REF!</v>
      </c>
      <c r="C1309" s="527" t="e">
        <f>开关!#REF!</f>
        <v>#REF!</v>
      </c>
      <c r="D1309" s="527" t="e">
        <f>开关!#REF!</f>
        <v>#REF!</v>
      </c>
      <c r="E1309" s="527" t="e">
        <f>开关!#REF!</f>
        <v>#REF!</v>
      </c>
      <c r="F1309" s="530" t="e">
        <f>开关!#REF!</f>
        <v>#REF!</v>
      </c>
      <c r="G1309" s="531" t="e">
        <f>开关!#REF!</f>
        <v>#REF!</v>
      </c>
      <c r="H1309" s="532" t="e">
        <f>开关!#REF!</f>
        <v>#REF!</v>
      </c>
    </row>
    <row r="1310" spans="1:8">
      <c r="A1310" s="525">
        <v>13</v>
      </c>
      <c r="B1310" s="529" t="e">
        <f>CONCATENATE(开关!#REF!,"/",开关!#REF!)</f>
        <v>#REF!</v>
      </c>
      <c r="C1310" s="527" t="e">
        <f>开关!#REF!</f>
        <v>#REF!</v>
      </c>
      <c r="D1310" s="527" t="e">
        <f>开关!#REF!</f>
        <v>#REF!</v>
      </c>
      <c r="E1310" s="527" t="e">
        <f>开关!#REF!</f>
        <v>#REF!</v>
      </c>
      <c r="F1310" s="530" t="e">
        <f>开关!#REF!</f>
        <v>#REF!</v>
      </c>
      <c r="G1310" s="531" t="e">
        <f>开关!#REF!</f>
        <v>#REF!</v>
      </c>
      <c r="H1310" s="532" t="e">
        <f>开关!#REF!</f>
        <v>#REF!</v>
      </c>
    </row>
    <row r="1311" spans="1:8">
      <c r="A1311" s="525">
        <v>14</v>
      </c>
      <c r="B1311" s="529" t="e">
        <f>CONCATENATE(开关!#REF!,"/",开关!#REF!)</f>
        <v>#REF!</v>
      </c>
      <c r="C1311" s="527" t="e">
        <f>开关!#REF!</f>
        <v>#REF!</v>
      </c>
      <c r="D1311" s="527" t="e">
        <f>开关!#REF!</f>
        <v>#REF!</v>
      </c>
      <c r="E1311" s="527" t="e">
        <f>开关!#REF!</f>
        <v>#REF!</v>
      </c>
      <c r="F1311" s="530" t="e">
        <f>开关!#REF!</f>
        <v>#REF!</v>
      </c>
      <c r="G1311" s="531" t="e">
        <f>开关!#REF!</f>
        <v>#REF!</v>
      </c>
      <c r="H1311" s="532" t="e">
        <f>开关!#REF!</f>
        <v>#REF!</v>
      </c>
    </row>
    <row r="1312" spans="1:8">
      <c r="A1312" s="525">
        <v>15</v>
      </c>
      <c r="B1312" s="529" t="e">
        <f>CONCATENATE(开关!#REF!,"/",开关!#REF!)</f>
        <v>#REF!</v>
      </c>
      <c r="C1312" s="527" t="e">
        <f>开关!#REF!</f>
        <v>#REF!</v>
      </c>
      <c r="D1312" s="527" t="e">
        <f>开关!#REF!</f>
        <v>#REF!</v>
      </c>
      <c r="E1312" s="527" t="e">
        <f>开关!#REF!</f>
        <v>#REF!</v>
      </c>
      <c r="F1312" s="530" t="e">
        <f>开关!#REF!</f>
        <v>#REF!</v>
      </c>
      <c r="G1312" s="531" t="e">
        <f>开关!#REF!</f>
        <v>#REF!</v>
      </c>
      <c r="H1312" s="532" t="e">
        <f>开关!#REF!</f>
        <v>#REF!</v>
      </c>
    </row>
    <row r="1313" spans="1:8">
      <c r="A1313" s="525">
        <v>16</v>
      </c>
      <c r="B1313" s="529" t="e">
        <f>CONCATENATE(开关!#REF!,"/",开关!#REF!)</f>
        <v>#REF!</v>
      </c>
      <c r="C1313" s="527" t="e">
        <f>开关!#REF!</f>
        <v>#REF!</v>
      </c>
      <c r="D1313" s="527" t="e">
        <f>开关!#REF!</f>
        <v>#REF!</v>
      </c>
      <c r="E1313" s="527" t="e">
        <f>开关!#REF!</f>
        <v>#REF!</v>
      </c>
      <c r="F1313" s="530" t="e">
        <f>开关!#REF!</f>
        <v>#REF!</v>
      </c>
      <c r="G1313" s="531" t="e">
        <f>开关!#REF!</f>
        <v>#REF!</v>
      </c>
      <c r="H1313" s="532" t="e">
        <f>开关!#REF!</f>
        <v>#REF!</v>
      </c>
    </row>
    <row r="1314" spans="1:8">
      <c r="A1314" s="525">
        <v>17</v>
      </c>
      <c r="B1314" s="529" t="e">
        <f>CONCATENATE(开关!#REF!,"/",开关!#REF!)</f>
        <v>#REF!</v>
      </c>
      <c r="C1314" s="527" t="e">
        <f>开关!#REF!</f>
        <v>#REF!</v>
      </c>
      <c r="D1314" s="527" t="e">
        <f>开关!#REF!</f>
        <v>#REF!</v>
      </c>
      <c r="E1314" s="527" t="e">
        <f>开关!#REF!</f>
        <v>#REF!</v>
      </c>
      <c r="F1314" s="530" t="e">
        <f>开关!#REF!</f>
        <v>#REF!</v>
      </c>
      <c r="G1314" s="531" t="e">
        <f>开关!#REF!</f>
        <v>#REF!</v>
      </c>
      <c r="H1314" s="532" t="e">
        <f>开关!#REF!</f>
        <v>#REF!</v>
      </c>
    </row>
    <row r="1315" spans="1:8">
      <c r="A1315" s="525">
        <v>18</v>
      </c>
      <c r="B1315" s="529" t="e">
        <f>CONCATENATE(开关!#REF!,"/",开关!#REF!)</f>
        <v>#REF!</v>
      </c>
      <c r="C1315" s="527" t="e">
        <f>开关!#REF!</f>
        <v>#REF!</v>
      </c>
      <c r="D1315" s="527" t="e">
        <f>开关!#REF!</f>
        <v>#REF!</v>
      </c>
      <c r="E1315" s="527" t="e">
        <f>开关!#REF!</f>
        <v>#REF!</v>
      </c>
      <c r="F1315" s="530" t="e">
        <f>开关!#REF!</f>
        <v>#REF!</v>
      </c>
      <c r="G1315" s="531" t="e">
        <f>开关!#REF!</f>
        <v>#REF!</v>
      </c>
      <c r="H1315" s="532" t="e">
        <f>开关!#REF!</f>
        <v>#REF!</v>
      </c>
    </row>
    <row r="1316" spans="1:8">
      <c r="A1316" s="525">
        <v>19</v>
      </c>
      <c r="B1316" s="529" t="e">
        <f>CONCATENATE(开关!#REF!,"/",开关!#REF!)</f>
        <v>#REF!</v>
      </c>
      <c r="C1316" s="527" t="e">
        <f>开关!#REF!</f>
        <v>#REF!</v>
      </c>
      <c r="D1316" s="527" t="e">
        <f>开关!#REF!</f>
        <v>#REF!</v>
      </c>
      <c r="E1316" s="527" t="e">
        <f>开关!#REF!</f>
        <v>#REF!</v>
      </c>
      <c r="F1316" s="530" t="e">
        <f>开关!#REF!</f>
        <v>#REF!</v>
      </c>
      <c r="G1316" s="531" t="e">
        <f>开关!#REF!</f>
        <v>#REF!</v>
      </c>
      <c r="H1316" s="532" t="e">
        <f>开关!#REF!</f>
        <v>#REF!</v>
      </c>
    </row>
    <row r="1317" spans="1:8">
      <c r="A1317" s="525">
        <v>20</v>
      </c>
      <c r="B1317" s="529" t="e">
        <f>CONCATENATE(开关!#REF!,"/",开关!#REF!)</f>
        <v>#REF!</v>
      </c>
      <c r="C1317" s="527" t="e">
        <f>开关!#REF!</f>
        <v>#REF!</v>
      </c>
      <c r="D1317" s="527" t="e">
        <f>开关!#REF!</f>
        <v>#REF!</v>
      </c>
      <c r="E1317" s="527" t="e">
        <f>开关!#REF!</f>
        <v>#REF!</v>
      </c>
      <c r="F1317" s="530" t="e">
        <f>开关!#REF!</f>
        <v>#REF!</v>
      </c>
      <c r="G1317" s="531" t="e">
        <f>开关!#REF!</f>
        <v>#REF!</v>
      </c>
      <c r="H1317" s="532" t="e">
        <f>开关!#REF!</f>
        <v>#REF!</v>
      </c>
    </row>
    <row r="1318" spans="1:8">
      <c r="A1318" s="525">
        <v>21</v>
      </c>
      <c r="B1318" s="529" t="e">
        <f>CONCATENATE(开关!#REF!,"/",开关!#REF!)</f>
        <v>#REF!</v>
      </c>
      <c r="C1318" s="527" t="e">
        <f>开关!#REF!</f>
        <v>#REF!</v>
      </c>
      <c r="D1318" s="527" t="e">
        <f>开关!#REF!</f>
        <v>#REF!</v>
      </c>
      <c r="E1318" s="527" t="e">
        <f>开关!#REF!</f>
        <v>#REF!</v>
      </c>
      <c r="F1318" s="530" t="e">
        <f>开关!#REF!</f>
        <v>#REF!</v>
      </c>
      <c r="G1318" s="531" t="e">
        <f>开关!#REF!</f>
        <v>#REF!</v>
      </c>
      <c r="H1318" s="532" t="e">
        <f>开关!#REF!</f>
        <v>#REF!</v>
      </c>
    </row>
    <row r="1319" spans="1:8">
      <c r="A1319" s="525">
        <v>22</v>
      </c>
      <c r="B1319" s="529" t="e">
        <f>CONCATENATE(开关!#REF!,"/",开关!#REF!)</f>
        <v>#REF!</v>
      </c>
      <c r="C1319" s="527" t="e">
        <f>开关!#REF!</f>
        <v>#REF!</v>
      </c>
      <c r="D1319" s="527" t="e">
        <f>开关!#REF!</f>
        <v>#REF!</v>
      </c>
      <c r="E1319" s="527" t="e">
        <f>开关!#REF!</f>
        <v>#REF!</v>
      </c>
      <c r="F1319" s="530" t="e">
        <f>开关!#REF!</f>
        <v>#REF!</v>
      </c>
      <c r="G1319" s="531" t="e">
        <f>开关!#REF!</f>
        <v>#REF!</v>
      </c>
      <c r="H1319" s="532" t="e">
        <f>开关!#REF!</f>
        <v>#REF!</v>
      </c>
    </row>
    <row r="1320" spans="1:8">
      <c r="A1320" s="525">
        <v>23</v>
      </c>
      <c r="B1320" s="529" t="e">
        <f>CONCATENATE(开关!#REF!,"/",开关!#REF!)</f>
        <v>#REF!</v>
      </c>
      <c r="C1320" s="527" t="e">
        <f>开关!#REF!</f>
        <v>#REF!</v>
      </c>
      <c r="D1320" s="527" t="e">
        <f>开关!#REF!</f>
        <v>#REF!</v>
      </c>
      <c r="E1320" s="527" t="e">
        <f>开关!#REF!</f>
        <v>#REF!</v>
      </c>
      <c r="F1320" s="530" t="e">
        <f>开关!#REF!</f>
        <v>#REF!</v>
      </c>
      <c r="G1320" s="531" t="e">
        <f>开关!#REF!</f>
        <v>#REF!</v>
      </c>
      <c r="H1320" s="532" t="e">
        <f>开关!#REF!</f>
        <v>#REF!</v>
      </c>
    </row>
    <row r="1321" spans="1:8">
      <c r="A1321" s="525">
        <v>24</v>
      </c>
      <c r="B1321" s="529" t="e">
        <f>CONCATENATE(开关!#REF!,"/",开关!#REF!)</f>
        <v>#REF!</v>
      </c>
      <c r="C1321" s="527" t="e">
        <f>开关!#REF!</f>
        <v>#REF!</v>
      </c>
      <c r="D1321" s="527" t="e">
        <f>开关!#REF!</f>
        <v>#REF!</v>
      </c>
      <c r="E1321" s="527" t="e">
        <f>开关!#REF!</f>
        <v>#REF!</v>
      </c>
      <c r="F1321" s="530" t="e">
        <f>开关!#REF!</f>
        <v>#REF!</v>
      </c>
      <c r="G1321" s="531" t="e">
        <f>开关!#REF!</f>
        <v>#REF!</v>
      </c>
      <c r="H1321" s="532" t="e">
        <f>开关!#REF!</f>
        <v>#REF!</v>
      </c>
    </row>
    <row r="1322" spans="1:8">
      <c r="A1322" s="525">
        <v>25</v>
      </c>
      <c r="B1322" s="529" t="e">
        <f>CONCATENATE(开关!#REF!,"/",开关!#REF!)</f>
        <v>#REF!</v>
      </c>
      <c r="C1322" s="527" t="e">
        <f>开关!#REF!</f>
        <v>#REF!</v>
      </c>
      <c r="D1322" s="527" t="e">
        <f>开关!#REF!</f>
        <v>#REF!</v>
      </c>
      <c r="E1322" s="527" t="e">
        <f>开关!#REF!</f>
        <v>#REF!</v>
      </c>
      <c r="F1322" s="530" t="e">
        <f>开关!#REF!</f>
        <v>#REF!</v>
      </c>
      <c r="G1322" s="531" t="e">
        <f>开关!#REF!</f>
        <v>#REF!</v>
      </c>
      <c r="H1322" s="532" t="e">
        <f>开关!#REF!</f>
        <v>#REF!</v>
      </c>
    </row>
    <row r="1323" spans="1:8">
      <c r="A1323" s="525">
        <v>26</v>
      </c>
      <c r="B1323" s="529" t="e">
        <f>CONCATENATE(开关!#REF!,"/",开关!#REF!)</f>
        <v>#REF!</v>
      </c>
      <c r="C1323" s="527" t="e">
        <f>开关!#REF!</f>
        <v>#REF!</v>
      </c>
      <c r="D1323" s="527" t="e">
        <f>开关!#REF!</f>
        <v>#REF!</v>
      </c>
      <c r="E1323" s="527" t="e">
        <f>开关!#REF!</f>
        <v>#REF!</v>
      </c>
      <c r="F1323" s="530" t="e">
        <f>开关!#REF!</f>
        <v>#REF!</v>
      </c>
      <c r="G1323" s="531" t="e">
        <f>开关!#REF!</f>
        <v>#REF!</v>
      </c>
      <c r="H1323" s="532" t="e">
        <f>开关!#REF!</f>
        <v>#REF!</v>
      </c>
    </row>
    <row r="1324" spans="1:8">
      <c r="A1324" s="525">
        <v>27</v>
      </c>
      <c r="B1324" s="529" t="e">
        <f>CONCATENATE(开关!#REF!,"/",开关!#REF!)</f>
        <v>#REF!</v>
      </c>
      <c r="C1324" s="527" t="e">
        <f>开关!#REF!</f>
        <v>#REF!</v>
      </c>
      <c r="D1324" s="527" t="e">
        <f>开关!#REF!</f>
        <v>#REF!</v>
      </c>
      <c r="E1324" s="527" t="e">
        <f>开关!#REF!</f>
        <v>#REF!</v>
      </c>
      <c r="F1324" s="530" t="e">
        <f>开关!#REF!</f>
        <v>#REF!</v>
      </c>
      <c r="G1324" s="531" t="e">
        <f>开关!#REF!</f>
        <v>#REF!</v>
      </c>
      <c r="H1324" s="532" t="e">
        <f>开关!#REF!</f>
        <v>#REF!</v>
      </c>
    </row>
    <row r="1325" spans="1:8">
      <c r="A1325" s="525">
        <v>28</v>
      </c>
      <c r="B1325" s="529" t="e">
        <f>CONCATENATE(开关!#REF!,"/",开关!#REF!)</f>
        <v>#REF!</v>
      </c>
      <c r="C1325" s="527" t="e">
        <f>开关!#REF!</f>
        <v>#REF!</v>
      </c>
      <c r="D1325" s="527" t="e">
        <f>开关!#REF!</f>
        <v>#REF!</v>
      </c>
      <c r="E1325" s="527" t="e">
        <f>开关!#REF!</f>
        <v>#REF!</v>
      </c>
      <c r="F1325" s="530" t="e">
        <f>开关!#REF!</f>
        <v>#REF!</v>
      </c>
      <c r="G1325" s="531" t="e">
        <f>开关!#REF!</f>
        <v>#REF!</v>
      </c>
      <c r="H1325" s="532" t="e">
        <f>开关!#REF!</f>
        <v>#REF!</v>
      </c>
    </row>
    <row r="1326" spans="1:8">
      <c r="A1326" s="525">
        <v>29</v>
      </c>
      <c r="B1326" s="529" t="e">
        <f>CONCATENATE(开关!#REF!,"/",开关!#REF!)</f>
        <v>#REF!</v>
      </c>
      <c r="C1326" s="527" t="e">
        <f>开关!#REF!</f>
        <v>#REF!</v>
      </c>
      <c r="D1326" s="527" t="e">
        <f>开关!#REF!</f>
        <v>#REF!</v>
      </c>
      <c r="E1326" s="527" t="e">
        <f>开关!#REF!</f>
        <v>#REF!</v>
      </c>
      <c r="F1326" s="530" t="e">
        <f>开关!#REF!</f>
        <v>#REF!</v>
      </c>
      <c r="G1326" s="531" t="e">
        <f>开关!#REF!</f>
        <v>#REF!</v>
      </c>
      <c r="H1326" s="532" t="e">
        <f>开关!#REF!</f>
        <v>#REF!</v>
      </c>
    </row>
    <row r="1327" spans="1:8">
      <c r="A1327" s="525">
        <v>30</v>
      </c>
      <c r="B1327" s="529" t="e">
        <f>CONCATENATE(开关!#REF!,"/",开关!#REF!)</f>
        <v>#REF!</v>
      </c>
      <c r="C1327" s="527" t="e">
        <f>开关!#REF!</f>
        <v>#REF!</v>
      </c>
      <c r="D1327" s="527" t="e">
        <f>开关!#REF!</f>
        <v>#REF!</v>
      </c>
      <c r="E1327" s="527" t="e">
        <f>开关!#REF!</f>
        <v>#REF!</v>
      </c>
      <c r="F1327" s="530" t="e">
        <f>开关!#REF!</f>
        <v>#REF!</v>
      </c>
      <c r="G1327" s="531" t="e">
        <f>开关!#REF!</f>
        <v>#REF!</v>
      </c>
      <c r="H1327" s="532" t="e">
        <f>开关!#REF!</f>
        <v>#REF!</v>
      </c>
    </row>
    <row r="1328" spans="1:8">
      <c r="A1328" s="525">
        <v>31</v>
      </c>
      <c r="B1328" s="529" t="e">
        <f>CONCATENATE(开关!#REF!,"/",开关!#REF!)</f>
        <v>#REF!</v>
      </c>
      <c r="C1328" s="527" t="e">
        <f>开关!#REF!</f>
        <v>#REF!</v>
      </c>
      <c r="D1328" s="527" t="e">
        <f>开关!#REF!</f>
        <v>#REF!</v>
      </c>
      <c r="E1328" s="527" t="e">
        <f>开关!#REF!</f>
        <v>#REF!</v>
      </c>
      <c r="F1328" s="530" t="e">
        <f>开关!#REF!</f>
        <v>#REF!</v>
      </c>
      <c r="G1328" s="531" t="e">
        <f>开关!#REF!</f>
        <v>#REF!</v>
      </c>
      <c r="H1328" s="532" t="e">
        <f>开关!#REF!</f>
        <v>#REF!</v>
      </c>
    </row>
    <row r="1329" spans="1:8">
      <c r="A1329" s="525">
        <v>32</v>
      </c>
      <c r="B1329" s="529" t="e">
        <f>CONCATENATE(开关!#REF!,"/",开关!#REF!)</f>
        <v>#REF!</v>
      </c>
      <c r="C1329" s="527" t="e">
        <f>开关!#REF!</f>
        <v>#REF!</v>
      </c>
      <c r="D1329" s="527" t="e">
        <f>开关!#REF!</f>
        <v>#REF!</v>
      </c>
      <c r="E1329" s="527" t="e">
        <f>开关!#REF!</f>
        <v>#REF!</v>
      </c>
      <c r="F1329" s="530" t="e">
        <f>开关!#REF!</f>
        <v>#REF!</v>
      </c>
      <c r="G1329" s="531" t="e">
        <f>开关!#REF!</f>
        <v>#REF!</v>
      </c>
      <c r="H1329" s="532" t="e">
        <f>开关!#REF!</f>
        <v>#REF!</v>
      </c>
    </row>
    <row r="1330" spans="1:8">
      <c r="A1330" s="525">
        <v>33</v>
      </c>
      <c r="B1330" s="529" t="e">
        <f>CONCATENATE(开关!#REF!,"/",开关!#REF!)</f>
        <v>#REF!</v>
      </c>
      <c r="C1330" s="527" t="e">
        <f>开关!#REF!</f>
        <v>#REF!</v>
      </c>
      <c r="D1330" s="527" t="e">
        <f>开关!#REF!</f>
        <v>#REF!</v>
      </c>
      <c r="E1330" s="527" t="e">
        <f>开关!#REF!</f>
        <v>#REF!</v>
      </c>
      <c r="F1330" s="530" t="e">
        <f>开关!#REF!</f>
        <v>#REF!</v>
      </c>
      <c r="G1330" s="531" t="e">
        <f>开关!#REF!</f>
        <v>#REF!</v>
      </c>
      <c r="H1330" s="532" t="e">
        <f>开关!#REF!</f>
        <v>#REF!</v>
      </c>
    </row>
    <row r="1331" spans="1:8">
      <c r="A1331" s="525">
        <v>34</v>
      </c>
      <c r="B1331" s="529" t="e">
        <f>CONCATENATE(开关!#REF!,"/",开关!#REF!)</f>
        <v>#REF!</v>
      </c>
      <c r="C1331" s="527" t="e">
        <f>开关!#REF!</f>
        <v>#REF!</v>
      </c>
      <c r="D1331" s="527" t="e">
        <f>开关!#REF!</f>
        <v>#REF!</v>
      </c>
      <c r="E1331" s="527" t="e">
        <f>开关!#REF!</f>
        <v>#REF!</v>
      </c>
      <c r="F1331" s="530" t="e">
        <f>开关!#REF!</f>
        <v>#REF!</v>
      </c>
      <c r="G1331" s="531" t="e">
        <f>开关!#REF!</f>
        <v>#REF!</v>
      </c>
      <c r="H1331" s="532" t="e">
        <f>开关!#REF!</f>
        <v>#REF!</v>
      </c>
    </row>
    <row r="1332" spans="1:8">
      <c r="A1332" s="525">
        <v>35</v>
      </c>
      <c r="B1332" s="529" t="e">
        <f>CONCATENATE(开关!#REF!,"/",开关!#REF!)</f>
        <v>#REF!</v>
      </c>
      <c r="C1332" s="527" t="e">
        <f>开关!#REF!</f>
        <v>#REF!</v>
      </c>
      <c r="D1332" s="527" t="e">
        <f>开关!#REF!</f>
        <v>#REF!</v>
      </c>
      <c r="E1332" s="527" t="e">
        <f>开关!#REF!</f>
        <v>#REF!</v>
      </c>
      <c r="F1332" s="530" t="e">
        <f>开关!#REF!</f>
        <v>#REF!</v>
      </c>
      <c r="G1332" s="531" t="e">
        <f>开关!#REF!</f>
        <v>#REF!</v>
      </c>
      <c r="H1332" s="532" t="e">
        <f>开关!#REF!</f>
        <v>#REF!</v>
      </c>
    </row>
    <row r="1333" spans="1:8">
      <c r="A1333" s="525">
        <v>36</v>
      </c>
      <c r="B1333" s="529" t="e">
        <f>CONCATENATE(开关!#REF!,"/",开关!#REF!)</f>
        <v>#REF!</v>
      </c>
      <c r="C1333" s="527" t="e">
        <f>开关!#REF!</f>
        <v>#REF!</v>
      </c>
      <c r="D1333" s="527" t="e">
        <f>开关!#REF!</f>
        <v>#REF!</v>
      </c>
      <c r="E1333" s="527" t="e">
        <f>开关!#REF!</f>
        <v>#REF!</v>
      </c>
      <c r="F1333" s="530" t="e">
        <f>开关!#REF!</f>
        <v>#REF!</v>
      </c>
      <c r="G1333" s="531" t="e">
        <f>开关!#REF!</f>
        <v>#REF!</v>
      </c>
      <c r="H1333" s="532" t="e">
        <f>开关!#REF!</f>
        <v>#REF!</v>
      </c>
    </row>
    <row r="1334" spans="1:8">
      <c r="A1334" s="525">
        <v>37</v>
      </c>
      <c r="B1334" s="529" t="e">
        <f>CONCATENATE(开关!#REF!,"/",开关!#REF!)</f>
        <v>#REF!</v>
      </c>
      <c r="C1334" s="527" t="e">
        <f>开关!#REF!</f>
        <v>#REF!</v>
      </c>
      <c r="D1334" s="527" t="e">
        <f>开关!#REF!</f>
        <v>#REF!</v>
      </c>
      <c r="E1334" s="527" t="e">
        <f>开关!#REF!</f>
        <v>#REF!</v>
      </c>
      <c r="F1334" s="530" t="e">
        <f>开关!#REF!</f>
        <v>#REF!</v>
      </c>
      <c r="G1334" s="531" t="e">
        <f>开关!#REF!</f>
        <v>#REF!</v>
      </c>
      <c r="H1334" s="532" t="e">
        <f>开关!#REF!</f>
        <v>#REF!</v>
      </c>
    </row>
    <row r="1335" spans="1:8">
      <c r="A1335" s="525">
        <v>38</v>
      </c>
      <c r="B1335" s="529" t="e">
        <f>CONCATENATE(开关!#REF!,"/",开关!#REF!)</f>
        <v>#REF!</v>
      </c>
      <c r="C1335" s="527" t="e">
        <f>开关!#REF!</f>
        <v>#REF!</v>
      </c>
      <c r="D1335" s="527" t="e">
        <f>开关!#REF!</f>
        <v>#REF!</v>
      </c>
      <c r="E1335" s="527" t="e">
        <f>开关!#REF!</f>
        <v>#REF!</v>
      </c>
      <c r="F1335" s="530" t="e">
        <f>开关!#REF!</f>
        <v>#REF!</v>
      </c>
      <c r="G1335" s="531" t="e">
        <f>开关!#REF!</f>
        <v>#REF!</v>
      </c>
      <c r="H1335" s="532" t="e">
        <f>开关!#REF!</f>
        <v>#REF!</v>
      </c>
    </row>
    <row r="1336" spans="1:8">
      <c r="A1336" s="525">
        <v>39</v>
      </c>
      <c r="B1336" s="529" t="e">
        <f>CONCATENATE(开关!#REF!,"/",开关!#REF!)</f>
        <v>#REF!</v>
      </c>
      <c r="C1336" s="527" t="e">
        <f>开关!#REF!</f>
        <v>#REF!</v>
      </c>
      <c r="D1336" s="527" t="e">
        <f>开关!#REF!</f>
        <v>#REF!</v>
      </c>
      <c r="E1336" s="527" t="e">
        <f>开关!#REF!</f>
        <v>#REF!</v>
      </c>
      <c r="F1336" s="530" t="e">
        <f>开关!#REF!</f>
        <v>#REF!</v>
      </c>
      <c r="G1336" s="531" t="e">
        <f>开关!#REF!</f>
        <v>#REF!</v>
      </c>
      <c r="H1336" s="532" t="e">
        <f>开关!#REF!</f>
        <v>#REF!</v>
      </c>
    </row>
    <row r="1337" spans="1:8">
      <c r="A1337" s="525">
        <v>40</v>
      </c>
      <c r="B1337" s="529" t="e">
        <f>CONCATENATE(开关!#REF!,"/",开关!#REF!)</f>
        <v>#REF!</v>
      </c>
      <c r="C1337" s="527" t="e">
        <f>开关!#REF!</f>
        <v>#REF!</v>
      </c>
      <c r="D1337" s="527" t="e">
        <f>开关!#REF!</f>
        <v>#REF!</v>
      </c>
      <c r="E1337" s="527" t="e">
        <f>开关!#REF!</f>
        <v>#REF!</v>
      </c>
      <c r="F1337" s="530" t="e">
        <f>开关!#REF!</f>
        <v>#REF!</v>
      </c>
      <c r="G1337" s="531" t="e">
        <f>开关!#REF!</f>
        <v>#REF!</v>
      </c>
      <c r="H1337" s="532" t="e">
        <f>开关!#REF!</f>
        <v>#REF!</v>
      </c>
    </row>
    <row r="1338" spans="1:8">
      <c r="A1338" s="525">
        <v>41</v>
      </c>
      <c r="B1338" s="529" t="e">
        <f>CONCATENATE(开关!#REF!,"/",开关!#REF!)</f>
        <v>#REF!</v>
      </c>
      <c r="C1338" s="527" t="e">
        <f>开关!#REF!</f>
        <v>#REF!</v>
      </c>
      <c r="D1338" s="527" t="e">
        <f>开关!#REF!</f>
        <v>#REF!</v>
      </c>
      <c r="E1338" s="527" t="e">
        <f>开关!#REF!</f>
        <v>#REF!</v>
      </c>
      <c r="F1338" s="530" t="e">
        <f>开关!#REF!</f>
        <v>#REF!</v>
      </c>
      <c r="G1338" s="531" t="e">
        <f>开关!#REF!</f>
        <v>#REF!</v>
      </c>
      <c r="H1338" s="532" t="e">
        <f>开关!#REF!</f>
        <v>#REF!</v>
      </c>
    </row>
    <row r="1339" spans="1:8">
      <c r="A1339" s="525">
        <v>42</v>
      </c>
      <c r="B1339" s="529" t="e">
        <f>CONCATENATE(开关!#REF!,"/",开关!#REF!)</f>
        <v>#REF!</v>
      </c>
      <c r="C1339" s="527" t="e">
        <f>开关!#REF!</f>
        <v>#REF!</v>
      </c>
      <c r="D1339" s="527" t="e">
        <f>开关!#REF!</f>
        <v>#REF!</v>
      </c>
      <c r="E1339" s="527" t="e">
        <f>开关!#REF!</f>
        <v>#REF!</v>
      </c>
      <c r="F1339" s="530" t="e">
        <f>开关!#REF!</f>
        <v>#REF!</v>
      </c>
      <c r="G1339" s="531" t="e">
        <f>开关!#REF!</f>
        <v>#REF!</v>
      </c>
      <c r="H1339" s="532" t="e">
        <f>开关!#REF!</f>
        <v>#REF!</v>
      </c>
    </row>
    <row r="1340" spans="1:8">
      <c r="A1340" s="525">
        <v>43</v>
      </c>
      <c r="B1340" s="529" t="e">
        <f>CONCATENATE(开关!#REF!,"/",开关!#REF!)</f>
        <v>#REF!</v>
      </c>
      <c r="C1340" s="527" t="e">
        <f>开关!#REF!</f>
        <v>#REF!</v>
      </c>
      <c r="D1340" s="527" t="e">
        <f>开关!#REF!</f>
        <v>#REF!</v>
      </c>
      <c r="E1340" s="527" t="e">
        <f>开关!#REF!</f>
        <v>#REF!</v>
      </c>
      <c r="F1340" s="530" t="e">
        <f>开关!#REF!</f>
        <v>#REF!</v>
      </c>
      <c r="G1340" s="531" t="e">
        <f>开关!#REF!</f>
        <v>#REF!</v>
      </c>
      <c r="H1340" s="532" t="e">
        <f>开关!#REF!</f>
        <v>#REF!</v>
      </c>
    </row>
    <row r="1341" spans="1:8">
      <c r="A1341" s="525">
        <v>44</v>
      </c>
      <c r="B1341" s="529" t="e">
        <f>CONCATENATE(开关!#REF!,"/",开关!#REF!)</f>
        <v>#REF!</v>
      </c>
      <c r="C1341" s="527" t="e">
        <f>开关!#REF!</f>
        <v>#REF!</v>
      </c>
      <c r="D1341" s="527" t="e">
        <f>开关!#REF!</f>
        <v>#REF!</v>
      </c>
      <c r="E1341" s="527" t="e">
        <f>开关!#REF!</f>
        <v>#REF!</v>
      </c>
      <c r="F1341" s="530" t="e">
        <f>开关!#REF!</f>
        <v>#REF!</v>
      </c>
      <c r="G1341" s="531" t="e">
        <f>开关!#REF!</f>
        <v>#REF!</v>
      </c>
      <c r="H1341" s="532" t="e">
        <f>开关!#REF!</f>
        <v>#REF!</v>
      </c>
    </row>
    <row r="1342" spans="1:8">
      <c r="A1342" s="525">
        <v>45</v>
      </c>
      <c r="B1342" s="529" t="e">
        <f>CONCATENATE(开关!#REF!,"/",开关!#REF!)</f>
        <v>#REF!</v>
      </c>
      <c r="C1342" s="527" t="e">
        <f>开关!#REF!</f>
        <v>#REF!</v>
      </c>
      <c r="D1342" s="527" t="e">
        <f>开关!#REF!</f>
        <v>#REF!</v>
      </c>
      <c r="E1342" s="527" t="e">
        <f>开关!#REF!</f>
        <v>#REF!</v>
      </c>
      <c r="F1342" s="530" t="e">
        <f>开关!#REF!</f>
        <v>#REF!</v>
      </c>
      <c r="G1342" s="531" t="e">
        <f>开关!#REF!</f>
        <v>#REF!</v>
      </c>
      <c r="H1342" s="532" t="e">
        <f>开关!#REF!</f>
        <v>#REF!</v>
      </c>
    </row>
    <row r="1343" spans="1:8">
      <c r="A1343" s="525">
        <v>46</v>
      </c>
      <c r="B1343" s="529" t="e">
        <f>CONCATENATE(开关!#REF!,"/",开关!#REF!)</f>
        <v>#REF!</v>
      </c>
      <c r="C1343" s="527" t="e">
        <f>开关!#REF!</f>
        <v>#REF!</v>
      </c>
      <c r="D1343" s="527" t="e">
        <f>开关!#REF!</f>
        <v>#REF!</v>
      </c>
      <c r="E1343" s="527" t="e">
        <f>开关!#REF!</f>
        <v>#REF!</v>
      </c>
      <c r="F1343" s="530" t="e">
        <f>开关!#REF!</f>
        <v>#REF!</v>
      </c>
      <c r="G1343" s="531" t="e">
        <f>开关!#REF!</f>
        <v>#REF!</v>
      </c>
      <c r="H1343" s="532" t="e">
        <f>开关!#REF!</f>
        <v>#REF!</v>
      </c>
    </row>
    <row r="1344" spans="1:8">
      <c r="A1344" s="525">
        <v>47</v>
      </c>
      <c r="B1344" s="529" t="e">
        <f>CONCATENATE(开关!#REF!,"/",开关!#REF!)</f>
        <v>#REF!</v>
      </c>
      <c r="C1344" s="527" t="e">
        <f>开关!#REF!</f>
        <v>#REF!</v>
      </c>
      <c r="D1344" s="527" t="e">
        <f>开关!#REF!</f>
        <v>#REF!</v>
      </c>
      <c r="E1344" s="527" t="e">
        <f>开关!#REF!</f>
        <v>#REF!</v>
      </c>
      <c r="F1344" s="530" t="e">
        <f>开关!#REF!</f>
        <v>#REF!</v>
      </c>
      <c r="G1344" s="531" t="e">
        <f>开关!#REF!</f>
        <v>#REF!</v>
      </c>
      <c r="H1344" s="532" t="e">
        <f>开关!#REF!</f>
        <v>#REF!</v>
      </c>
    </row>
    <row r="1345" spans="1:8">
      <c r="A1345" s="525">
        <v>48</v>
      </c>
      <c r="B1345" s="529" t="e">
        <f>CONCATENATE(开关!#REF!,"/",开关!#REF!)</f>
        <v>#REF!</v>
      </c>
      <c r="C1345" s="527" t="e">
        <f>开关!#REF!</f>
        <v>#REF!</v>
      </c>
      <c r="D1345" s="527" t="e">
        <f>开关!#REF!</f>
        <v>#REF!</v>
      </c>
      <c r="E1345" s="527" t="e">
        <f>开关!#REF!</f>
        <v>#REF!</v>
      </c>
      <c r="F1345" s="530" t="e">
        <f>开关!#REF!</f>
        <v>#REF!</v>
      </c>
      <c r="G1345" s="531" t="e">
        <f>开关!#REF!</f>
        <v>#REF!</v>
      </c>
      <c r="H1345" s="532" t="e">
        <f>开关!#REF!</f>
        <v>#REF!</v>
      </c>
    </row>
    <row r="1346" spans="1:8">
      <c r="A1346" s="525">
        <v>49</v>
      </c>
      <c r="B1346" s="529" t="e">
        <f>CONCATENATE(开关!#REF!,"/",开关!#REF!)</f>
        <v>#REF!</v>
      </c>
      <c r="C1346" s="527" t="e">
        <f>开关!#REF!</f>
        <v>#REF!</v>
      </c>
      <c r="D1346" s="527" t="e">
        <f>开关!#REF!</f>
        <v>#REF!</v>
      </c>
      <c r="E1346" s="527" t="e">
        <f>开关!#REF!</f>
        <v>#REF!</v>
      </c>
      <c r="F1346" s="530" t="e">
        <f>开关!#REF!</f>
        <v>#REF!</v>
      </c>
      <c r="G1346" s="531" t="e">
        <f>开关!#REF!</f>
        <v>#REF!</v>
      </c>
      <c r="H1346" s="532" t="e">
        <f>开关!#REF!</f>
        <v>#REF!</v>
      </c>
    </row>
    <row r="1347" spans="1:8">
      <c r="A1347" s="525">
        <v>50</v>
      </c>
      <c r="B1347" s="529" t="e">
        <f>CONCATENATE(开关!#REF!,"/",开关!#REF!)</f>
        <v>#REF!</v>
      </c>
      <c r="C1347" s="527" t="e">
        <f>开关!#REF!</f>
        <v>#REF!</v>
      </c>
      <c r="D1347" s="527" t="e">
        <f>开关!#REF!</f>
        <v>#REF!</v>
      </c>
      <c r="E1347" s="527" t="e">
        <f>开关!#REF!</f>
        <v>#REF!</v>
      </c>
      <c r="F1347" s="530" t="e">
        <f>开关!#REF!</f>
        <v>#REF!</v>
      </c>
      <c r="G1347" s="531" t="e">
        <f>开关!#REF!</f>
        <v>#REF!</v>
      </c>
      <c r="H1347" s="532" t="e">
        <f>开关!#REF!</f>
        <v>#REF!</v>
      </c>
    </row>
    <row r="1348" spans="1:8">
      <c r="A1348" s="525">
        <v>51</v>
      </c>
      <c r="B1348" s="529" t="str">
        <f>CONCATENATE(开关!D2,"/",开关!E2)</f>
        <v>/</v>
      </c>
      <c r="C1348" s="527">
        <f>开关!F2</f>
        <v>0</v>
      </c>
      <c r="D1348" s="527">
        <f>开关!G2</f>
        <v>0</v>
      </c>
      <c r="E1348" s="527">
        <f>开关!H2</f>
        <v>0</v>
      </c>
      <c r="F1348" s="530">
        <f>开关!I2</f>
        <v>0</v>
      </c>
      <c r="G1348" s="531">
        <f>开关!J2</f>
        <v>0</v>
      </c>
      <c r="H1348" s="532">
        <f>开关!L2</f>
        <v>0</v>
      </c>
    </row>
    <row r="1349" spans="1:8">
      <c r="A1349" s="525"/>
      <c r="B1349" s="529"/>
      <c r="C1349" s="527"/>
      <c r="D1349" s="527"/>
      <c r="E1349" s="527"/>
      <c r="F1349" s="530"/>
      <c r="G1349" s="531"/>
      <c r="H1349" s="532"/>
    </row>
    <row r="1350" spans="1:8">
      <c r="A1350" s="525"/>
      <c r="B1350" s="529"/>
      <c r="C1350" s="527"/>
      <c r="D1350" s="527"/>
      <c r="E1350" s="527"/>
      <c r="F1350" s="530"/>
      <c r="G1350" s="531"/>
      <c r="H1350" s="532"/>
    </row>
    <row r="1351" spans="1:8">
      <c r="A1351" s="525"/>
      <c r="B1351" s="533" t="s">
        <v>47</v>
      </c>
      <c r="C1351" s="527"/>
      <c r="D1351" s="527"/>
      <c r="E1351" s="527"/>
      <c r="F1351" s="530"/>
      <c r="G1351" s="531"/>
      <c r="H1351" s="532"/>
    </row>
    <row r="1352" spans="1:8">
      <c r="A1352" s="525">
        <v>1</v>
      </c>
      <c r="B1352" s="529" t="str">
        <f>CONCATENATE(电位器!D2,"/",电位器!E2)</f>
        <v>/</v>
      </c>
      <c r="C1352" s="527">
        <f>电位器!F2</f>
        <v>0</v>
      </c>
      <c r="D1352" s="527">
        <f>电位器!G2</f>
        <v>0</v>
      </c>
      <c r="E1352" s="527">
        <f>电位器!H2</f>
        <v>0</v>
      </c>
      <c r="F1352" s="530">
        <f>电位器!I2</f>
        <v>0</v>
      </c>
      <c r="G1352" s="531">
        <f>电位器!J2</f>
        <v>0</v>
      </c>
      <c r="H1352" s="532">
        <f>电位器!L2</f>
        <v>0</v>
      </c>
    </row>
    <row r="1353" spans="1:8">
      <c r="A1353" s="525">
        <v>2</v>
      </c>
      <c r="B1353" s="529" t="str">
        <f>CONCATENATE(电位器!D3,"/",电位器!E3)</f>
        <v>/</v>
      </c>
      <c r="C1353" s="527">
        <f>电位器!F3</f>
        <v>0</v>
      </c>
      <c r="D1353" s="527">
        <f>电位器!G3</f>
        <v>0</v>
      </c>
      <c r="E1353" s="527">
        <f>电位器!H3</f>
        <v>0</v>
      </c>
      <c r="F1353" s="530">
        <f>电位器!I3</f>
        <v>0</v>
      </c>
      <c r="G1353" s="531">
        <f>电位器!J3</f>
        <v>0</v>
      </c>
      <c r="H1353" s="532">
        <f>电位器!L3</f>
        <v>0</v>
      </c>
    </row>
    <row r="1354" spans="1:8">
      <c r="A1354" s="525">
        <v>3</v>
      </c>
      <c r="B1354" s="529" t="str">
        <f>CONCATENATE(电位器!D4,"/",电位器!E4)</f>
        <v>/</v>
      </c>
      <c r="C1354" s="527">
        <f>电位器!F4</f>
        <v>0</v>
      </c>
      <c r="D1354" s="527">
        <f>电位器!G4</f>
        <v>0</v>
      </c>
      <c r="E1354" s="527">
        <f>电位器!H4</f>
        <v>0</v>
      </c>
      <c r="F1354" s="530">
        <f>电位器!I4</f>
        <v>0</v>
      </c>
      <c r="G1354" s="531">
        <f>电位器!J4</f>
        <v>0</v>
      </c>
      <c r="H1354" s="532">
        <f>电位器!L4</f>
        <v>0</v>
      </c>
    </row>
    <row r="1355" spans="1:8">
      <c r="A1355" s="525">
        <v>4</v>
      </c>
      <c r="B1355" s="529" t="str">
        <f>CONCATENATE(电位器!D5,"/",电位器!E5)</f>
        <v>/</v>
      </c>
      <c r="C1355" s="527">
        <f>电位器!F5</f>
        <v>0</v>
      </c>
      <c r="D1355" s="527">
        <f>电位器!G5</f>
        <v>0</v>
      </c>
      <c r="E1355" s="527">
        <f>电位器!H5</f>
        <v>0</v>
      </c>
      <c r="F1355" s="530">
        <f>电位器!I5</f>
        <v>0</v>
      </c>
      <c r="G1355" s="531">
        <f>电位器!J5</f>
        <v>0</v>
      </c>
      <c r="H1355" s="532">
        <f>电位器!L5</f>
        <v>0</v>
      </c>
    </row>
    <row r="1356" spans="1:8">
      <c r="A1356" s="525">
        <v>5</v>
      </c>
      <c r="B1356" s="529" t="str">
        <f>CONCATENATE(电位器!D6,"/",电位器!E6)</f>
        <v>/</v>
      </c>
      <c r="C1356" s="527">
        <f>电位器!F6</f>
        <v>0</v>
      </c>
      <c r="D1356" s="527">
        <f>电位器!G6</f>
        <v>0</v>
      </c>
      <c r="E1356" s="527">
        <f>电位器!H6</f>
        <v>0</v>
      </c>
      <c r="F1356" s="530">
        <f>电位器!I6</f>
        <v>0</v>
      </c>
      <c r="G1356" s="531">
        <f>电位器!J6</f>
        <v>0</v>
      </c>
      <c r="H1356" s="532">
        <f>电位器!L6</f>
        <v>0</v>
      </c>
    </row>
    <row r="1357" spans="1:8">
      <c r="A1357" s="525">
        <v>6</v>
      </c>
      <c r="B1357" s="529" t="str">
        <f>CONCATENATE(电位器!D7,"/",电位器!E7)</f>
        <v>/</v>
      </c>
      <c r="C1357" s="527">
        <f>电位器!F7</f>
        <v>0</v>
      </c>
      <c r="D1357" s="527">
        <f>电位器!G7</f>
        <v>0</v>
      </c>
      <c r="E1357" s="527">
        <f>电位器!H7</f>
        <v>0</v>
      </c>
      <c r="F1357" s="530">
        <f>电位器!I7</f>
        <v>0</v>
      </c>
      <c r="G1357" s="531">
        <f>电位器!J7</f>
        <v>0</v>
      </c>
      <c r="H1357" s="532">
        <f>电位器!L7</f>
        <v>0</v>
      </c>
    </row>
    <row r="1358" spans="1:8">
      <c r="A1358" s="525">
        <v>7</v>
      </c>
      <c r="B1358" s="529" t="str">
        <f>CONCATENATE(电位器!D8,"/",电位器!E8)</f>
        <v>/</v>
      </c>
      <c r="C1358" s="527">
        <f>电位器!F8</f>
        <v>0</v>
      </c>
      <c r="D1358" s="527">
        <f>电位器!G8</f>
        <v>0</v>
      </c>
      <c r="E1358" s="527">
        <f>电位器!H8</f>
        <v>0</v>
      </c>
      <c r="F1358" s="530">
        <f>电位器!I8</f>
        <v>0</v>
      </c>
      <c r="G1358" s="531">
        <f>电位器!J8</f>
        <v>0</v>
      </c>
      <c r="H1358" s="532">
        <f>电位器!L8</f>
        <v>0</v>
      </c>
    </row>
    <row r="1359" spans="1:8">
      <c r="A1359" s="525">
        <v>8</v>
      </c>
      <c r="B1359" s="529" t="str">
        <f>CONCATENATE(电位器!D9,"/",电位器!E9)</f>
        <v>/</v>
      </c>
      <c r="C1359" s="527">
        <f>电位器!F9</f>
        <v>0</v>
      </c>
      <c r="D1359" s="527">
        <f>电位器!G9</f>
        <v>0</v>
      </c>
      <c r="E1359" s="527">
        <f>电位器!H9</f>
        <v>0</v>
      </c>
      <c r="F1359" s="530">
        <f>电位器!I9</f>
        <v>0</v>
      </c>
      <c r="G1359" s="531">
        <f>电位器!J9</f>
        <v>0</v>
      </c>
      <c r="H1359" s="532">
        <f>电位器!L9</f>
        <v>0</v>
      </c>
    </row>
    <row r="1360" spans="1:8">
      <c r="A1360" s="525">
        <v>9</v>
      </c>
      <c r="B1360" s="529" t="str">
        <f>CONCATENATE(电位器!D10,"/",电位器!E10)</f>
        <v>/</v>
      </c>
      <c r="C1360" s="527">
        <f>电位器!F10</f>
        <v>0</v>
      </c>
      <c r="D1360" s="527">
        <f>电位器!G10</f>
        <v>0</v>
      </c>
      <c r="E1360" s="527">
        <f>电位器!H10</f>
        <v>0</v>
      </c>
      <c r="F1360" s="530">
        <f>电位器!I10</f>
        <v>0</v>
      </c>
      <c r="G1360" s="531">
        <f>电位器!J10</f>
        <v>0</v>
      </c>
      <c r="H1360" s="532">
        <f>电位器!L10</f>
        <v>0</v>
      </c>
    </row>
    <row r="1361" spans="1:8">
      <c r="A1361" s="525">
        <v>10</v>
      </c>
      <c r="B1361" s="529" t="str">
        <f>CONCATENATE(电位器!D11,"/",电位器!E11)</f>
        <v>/</v>
      </c>
      <c r="C1361" s="527">
        <f>电位器!F11</f>
        <v>0</v>
      </c>
      <c r="D1361" s="527">
        <f>电位器!G11</f>
        <v>0</v>
      </c>
      <c r="E1361" s="527">
        <f>电位器!H11</f>
        <v>0</v>
      </c>
      <c r="F1361" s="530">
        <f>电位器!I11</f>
        <v>0</v>
      </c>
      <c r="G1361" s="531">
        <f>电位器!J11</f>
        <v>0</v>
      </c>
      <c r="H1361" s="532">
        <f>电位器!L11</f>
        <v>0</v>
      </c>
    </row>
    <row r="1362" spans="1:8">
      <c r="A1362" s="525">
        <v>11</v>
      </c>
      <c r="B1362" s="529" t="str">
        <f>CONCATENATE(电位器!D12,"/",电位器!E12)</f>
        <v>/</v>
      </c>
      <c r="C1362" s="527">
        <f>电位器!F12</f>
        <v>0</v>
      </c>
      <c r="D1362" s="527">
        <f>电位器!G12</f>
        <v>0</v>
      </c>
      <c r="E1362" s="527">
        <f>电位器!H12</f>
        <v>0</v>
      </c>
      <c r="F1362" s="530">
        <f>电位器!I12</f>
        <v>0</v>
      </c>
      <c r="G1362" s="531">
        <f>电位器!J12</f>
        <v>0</v>
      </c>
      <c r="H1362" s="532">
        <f>电位器!L12</f>
        <v>0</v>
      </c>
    </row>
    <row r="1363" spans="1:8">
      <c r="A1363" s="525">
        <v>12</v>
      </c>
      <c r="B1363" s="529" t="str">
        <f>CONCATENATE(电位器!D13,"/",电位器!E13)</f>
        <v>/</v>
      </c>
      <c r="C1363" s="527">
        <f>电位器!F13</f>
        <v>0</v>
      </c>
      <c r="D1363" s="527">
        <f>电位器!G13</f>
        <v>0</v>
      </c>
      <c r="E1363" s="527">
        <f>电位器!H13</f>
        <v>0</v>
      </c>
      <c r="F1363" s="530">
        <f>电位器!I13</f>
        <v>0</v>
      </c>
      <c r="G1363" s="531">
        <f>电位器!J13</f>
        <v>0</v>
      </c>
      <c r="H1363" s="532">
        <f>电位器!L13</f>
        <v>0</v>
      </c>
    </row>
    <row r="1364" spans="1:8">
      <c r="A1364" s="525">
        <v>13</v>
      </c>
      <c r="B1364" s="529" t="str">
        <f>CONCATENATE(电位器!D14,"/",电位器!E14)</f>
        <v>/</v>
      </c>
      <c r="C1364" s="527">
        <f>电位器!F14</f>
        <v>0</v>
      </c>
      <c r="D1364" s="527">
        <f>电位器!G14</f>
        <v>0</v>
      </c>
      <c r="E1364" s="527">
        <f>电位器!H14</f>
        <v>0</v>
      </c>
      <c r="F1364" s="530">
        <f>电位器!I14</f>
        <v>0</v>
      </c>
      <c r="G1364" s="531">
        <f>电位器!J14</f>
        <v>0</v>
      </c>
      <c r="H1364" s="532">
        <f>电位器!L14</f>
        <v>0</v>
      </c>
    </row>
    <row r="1365" spans="1:8">
      <c r="A1365" s="525">
        <v>14</v>
      </c>
      <c r="B1365" s="529" t="str">
        <f>CONCATENATE(电位器!D15,"/",电位器!E15)</f>
        <v>/</v>
      </c>
      <c r="C1365" s="527">
        <f>电位器!F15</f>
        <v>0</v>
      </c>
      <c r="D1365" s="527">
        <f>电位器!G15</f>
        <v>0</v>
      </c>
      <c r="E1365" s="527">
        <f>电位器!H15</f>
        <v>0</v>
      </c>
      <c r="F1365" s="530">
        <f>电位器!I15</f>
        <v>0</v>
      </c>
      <c r="G1365" s="531">
        <f>电位器!J15</f>
        <v>0</v>
      </c>
      <c r="H1365" s="532">
        <f>电位器!L15</f>
        <v>0</v>
      </c>
    </row>
    <row r="1366" spans="1:8">
      <c r="A1366" s="525">
        <v>15</v>
      </c>
      <c r="B1366" s="529" t="str">
        <f>CONCATENATE(电位器!D16,"/",电位器!E16)</f>
        <v>/</v>
      </c>
      <c r="C1366" s="527">
        <f>电位器!F16</f>
        <v>0</v>
      </c>
      <c r="D1366" s="527">
        <f>电位器!G16</f>
        <v>0</v>
      </c>
      <c r="E1366" s="527">
        <f>电位器!H16</f>
        <v>0</v>
      </c>
      <c r="F1366" s="530">
        <f>电位器!I16</f>
        <v>0</v>
      </c>
      <c r="G1366" s="531">
        <f>电位器!J16</f>
        <v>0</v>
      </c>
      <c r="H1366" s="532">
        <f>电位器!L16</f>
        <v>0</v>
      </c>
    </row>
    <row r="1367" spans="1:8">
      <c r="A1367" s="525">
        <v>16</v>
      </c>
      <c r="B1367" s="529" t="str">
        <f>CONCATENATE(电位器!D17,"/",电位器!E17)</f>
        <v>/</v>
      </c>
      <c r="C1367" s="527">
        <f>电位器!F17</f>
        <v>0</v>
      </c>
      <c r="D1367" s="527">
        <f>电位器!G17</f>
        <v>0</v>
      </c>
      <c r="E1367" s="527">
        <f>电位器!H17</f>
        <v>0</v>
      </c>
      <c r="F1367" s="530">
        <f>电位器!I17</f>
        <v>0</v>
      </c>
      <c r="G1367" s="531">
        <f>电位器!J17</f>
        <v>0</v>
      </c>
      <c r="H1367" s="532">
        <f>电位器!L17</f>
        <v>0</v>
      </c>
    </row>
    <row r="1368" spans="1:8">
      <c r="A1368" s="525">
        <v>17</v>
      </c>
      <c r="B1368" s="529" t="str">
        <f>CONCATENATE(电位器!D18,"/",电位器!E18)</f>
        <v>/</v>
      </c>
      <c r="C1368" s="527">
        <f>电位器!F18</f>
        <v>0</v>
      </c>
      <c r="D1368" s="527">
        <f>电位器!G18</f>
        <v>0</v>
      </c>
      <c r="E1368" s="527">
        <f>电位器!H18</f>
        <v>0</v>
      </c>
      <c r="F1368" s="530">
        <f>电位器!I18</f>
        <v>0</v>
      </c>
      <c r="G1368" s="531">
        <f>电位器!J18</f>
        <v>0</v>
      </c>
      <c r="H1368" s="532">
        <f>电位器!L18</f>
        <v>0</v>
      </c>
    </row>
    <row r="1369" spans="1:8">
      <c r="A1369" s="525">
        <v>18</v>
      </c>
      <c r="B1369" s="529" t="str">
        <f>CONCATENATE(电位器!D19,"/",电位器!E19)</f>
        <v>/</v>
      </c>
      <c r="C1369" s="527">
        <f>电位器!F19</f>
        <v>0</v>
      </c>
      <c r="D1369" s="527">
        <f>电位器!G19</f>
        <v>0</v>
      </c>
      <c r="E1369" s="527">
        <f>电位器!H19</f>
        <v>0</v>
      </c>
      <c r="F1369" s="530">
        <f>电位器!I19</f>
        <v>0</v>
      </c>
      <c r="G1369" s="531">
        <f>电位器!J19</f>
        <v>0</v>
      </c>
      <c r="H1369" s="532">
        <f>电位器!L19</f>
        <v>0</v>
      </c>
    </row>
    <row r="1370" spans="1:8">
      <c r="A1370" s="525"/>
      <c r="B1370" s="529" t="str">
        <f>CONCATENATE(电位器!D20,"/",电位器!E20)</f>
        <v>/</v>
      </c>
      <c r="C1370" s="527">
        <f>电位器!F20</f>
        <v>0</v>
      </c>
      <c r="D1370" s="527">
        <f>电位器!G20</f>
        <v>0</v>
      </c>
      <c r="E1370" s="527">
        <f>电位器!H20</f>
        <v>0</v>
      </c>
      <c r="F1370" s="530">
        <f>电位器!I20</f>
        <v>0</v>
      </c>
      <c r="G1370" s="531">
        <f>电位器!J20</f>
        <v>0</v>
      </c>
      <c r="H1370" s="532">
        <f>电位器!L20</f>
        <v>0</v>
      </c>
    </row>
    <row r="1371" spans="1:8">
      <c r="A1371" s="525"/>
      <c r="B1371" s="529" t="str">
        <f>CONCATENATE(电位器!D21,"/",电位器!E21)</f>
        <v>/</v>
      </c>
      <c r="C1371" s="527">
        <f>电位器!F21</f>
        <v>0</v>
      </c>
      <c r="D1371" s="527">
        <f>电位器!G21</f>
        <v>0</v>
      </c>
      <c r="E1371" s="527">
        <f>电位器!H21</f>
        <v>0</v>
      </c>
      <c r="F1371" s="530">
        <f>电位器!I21</f>
        <v>0</v>
      </c>
      <c r="G1371" s="531">
        <f>电位器!J21</f>
        <v>0</v>
      </c>
      <c r="H1371" s="532">
        <f>电位器!L21</f>
        <v>0</v>
      </c>
    </row>
    <row r="1372" spans="1:8">
      <c r="A1372" s="525"/>
      <c r="B1372" s="529" t="str">
        <f>CONCATENATE(电位器!D22,"/",电位器!E22)</f>
        <v>/</v>
      </c>
      <c r="C1372" s="527">
        <f>电位器!F22</f>
        <v>0</v>
      </c>
      <c r="D1372" s="527">
        <f>电位器!G22</f>
        <v>0</v>
      </c>
      <c r="E1372" s="527">
        <f>电位器!H22</f>
        <v>0</v>
      </c>
      <c r="F1372" s="530">
        <f>电位器!I22</f>
        <v>0</v>
      </c>
      <c r="G1372" s="531">
        <f>电位器!J22</f>
        <v>0</v>
      </c>
      <c r="H1372" s="532">
        <f>电位器!L22</f>
        <v>0</v>
      </c>
    </row>
    <row r="1373" spans="1:8">
      <c r="A1373" s="525"/>
      <c r="B1373" s="529" t="str">
        <f>CONCATENATE(电位器!D23,"/",电位器!E23)</f>
        <v>/</v>
      </c>
      <c r="C1373" s="527">
        <f>电位器!F23</f>
        <v>0</v>
      </c>
      <c r="D1373" s="527">
        <f>电位器!G23</f>
        <v>0</v>
      </c>
      <c r="E1373" s="527">
        <f>电位器!H23</f>
        <v>0</v>
      </c>
      <c r="F1373" s="530">
        <f>电位器!I23</f>
        <v>0</v>
      </c>
      <c r="G1373" s="531">
        <f>电位器!J23</f>
        <v>0</v>
      </c>
      <c r="H1373" s="532">
        <f>电位器!L23</f>
        <v>0</v>
      </c>
    </row>
    <row r="1374" spans="1:8">
      <c r="A1374" s="525"/>
      <c r="B1374" s="529" t="str">
        <f>CONCATENATE(电位器!D24,"/",电位器!E24)</f>
        <v>/</v>
      </c>
      <c r="C1374" s="527">
        <f>电位器!F24</f>
        <v>0</v>
      </c>
      <c r="D1374" s="527">
        <f>电位器!G24</f>
        <v>0</v>
      </c>
      <c r="E1374" s="527">
        <f>电位器!H24</f>
        <v>0</v>
      </c>
      <c r="F1374" s="530">
        <f>电位器!I24</f>
        <v>0</v>
      </c>
      <c r="G1374" s="531">
        <f>电位器!J24</f>
        <v>0</v>
      </c>
      <c r="H1374" s="532">
        <f>电位器!L24</f>
        <v>0</v>
      </c>
    </row>
    <row r="1375" spans="1:8">
      <c r="A1375" s="525"/>
      <c r="B1375" s="529"/>
      <c r="C1375" s="527"/>
      <c r="D1375" s="527"/>
      <c r="E1375" s="527"/>
      <c r="F1375" s="530"/>
      <c r="G1375" s="531"/>
      <c r="H1375" s="532"/>
    </row>
    <row r="1376" spans="1:8">
      <c r="A1376" s="525"/>
      <c r="B1376" s="533" t="s">
        <v>48</v>
      </c>
      <c r="C1376" s="527"/>
      <c r="D1376" s="527"/>
      <c r="E1376" s="527"/>
      <c r="F1376" s="530"/>
      <c r="G1376" s="531"/>
      <c r="H1376" s="532"/>
    </row>
    <row r="1377" ht="24" spans="1:8">
      <c r="A1377" s="525">
        <v>1</v>
      </c>
      <c r="B1377" s="529" t="str">
        <f>CONCATENATE(插座!D4,"/",插座!E4)</f>
        <v>MICRO_USB_5P_B-C/MICRO_USB_5P_B-C</v>
      </c>
      <c r="C1377" s="527">
        <f>插座!F4</f>
        <v>0</v>
      </c>
      <c r="D1377" s="527" t="str">
        <f>插座!G4</f>
        <v>USB座</v>
      </c>
      <c r="E1377" s="527" t="str">
        <f>插座!H4</f>
        <v>插板式 MICRO USB 5P B TYPE</v>
      </c>
      <c r="F1377" s="530">
        <f>插座!I4</f>
        <v>0</v>
      </c>
      <c r="G1377" s="531">
        <f>插座!J4</f>
        <v>0</v>
      </c>
      <c r="H1377" s="532">
        <f>插座!L4</f>
        <v>9</v>
      </c>
    </row>
    <row r="1378" ht="24" spans="1:8">
      <c r="A1378" s="525">
        <v>2</v>
      </c>
      <c r="B1378" s="529" t="str">
        <f>CONCATENATE(插座!D5,"/",插座!E5)</f>
        <v>MICRO_USB_5P_B-C/MICRO_USB_5P_B-C</v>
      </c>
      <c r="C1378" s="527" t="str">
        <f>插座!F5</f>
        <v>DZ17V013000</v>
      </c>
      <c r="D1378" s="527" t="str">
        <f>插座!G5</f>
        <v>USB座</v>
      </c>
      <c r="E1378" s="527" t="str">
        <f>插座!H5</f>
        <v>沉板式 MICRO USB 5P B TYPE</v>
      </c>
      <c r="F1378" s="530">
        <f>插座!I5</f>
        <v>0</v>
      </c>
      <c r="G1378" s="531">
        <f>插座!J5</f>
        <v>0</v>
      </c>
      <c r="H1378" s="532">
        <f>插座!L5</f>
        <v>9</v>
      </c>
    </row>
    <row r="1379" spans="1:8">
      <c r="A1379" s="525">
        <v>3</v>
      </c>
      <c r="B1379" s="529" t="str">
        <f>CONCATENATE(插座!D6,"/",插座!E6)</f>
        <v>/</v>
      </c>
      <c r="C1379" s="527">
        <f>插座!F6</f>
        <v>0</v>
      </c>
      <c r="D1379" s="527">
        <f>插座!G6</f>
        <v>0</v>
      </c>
      <c r="E1379" s="527">
        <f>插座!H6</f>
        <v>0</v>
      </c>
      <c r="F1379" s="530">
        <f>插座!I6</f>
        <v>0</v>
      </c>
      <c r="G1379" s="531">
        <f>插座!J6</f>
        <v>0</v>
      </c>
      <c r="H1379" s="532">
        <f>插座!L6</f>
        <v>0</v>
      </c>
    </row>
    <row r="1380" spans="1:8">
      <c r="A1380" s="525">
        <v>4</v>
      </c>
      <c r="B1380" s="529" t="str">
        <f>CONCATENATE(插座!D7,"/",插座!E7)</f>
        <v>/</v>
      </c>
      <c r="C1380" s="527">
        <f>插座!F7</f>
        <v>0</v>
      </c>
      <c r="D1380" s="527">
        <f>插座!G7</f>
        <v>0</v>
      </c>
      <c r="E1380" s="527">
        <f>插座!H7</f>
        <v>0</v>
      </c>
      <c r="F1380" s="530">
        <f>插座!I7</f>
        <v>0</v>
      </c>
      <c r="G1380" s="531">
        <f>插座!J7</f>
        <v>0</v>
      </c>
      <c r="H1380" s="532">
        <f>插座!L7</f>
        <v>0</v>
      </c>
    </row>
    <row r="1381" spans="1:8">
      <c r="A1381" s="525">
        <v>5</v>
      </c>
      <c r="B1381" s="529" t="str">
        <f>CONCATENATE(插座!D8,"/",插座!E8)</f>
        <v>/</v>
      </c>
      <c r="C1381" s="527">
        <f>插座!F8</f>
        <v>0</v>
      </c>
      <c r="D1381" s="527">
        <f>插座!G8</f>
        <v>0</v>
      </c>
      <c r="E1381" s="527">
        <f>插座!H8</f>
        <v>0</v>
      </c>
      <c r="F1381" s="530">
        <f>插座!I8</f>
        <v>0</v>
      </c>
      <c r="G1381" s="531">
        <f>插座!J8</f>
        <v>0</v>
      </c>
      <c r="H1381" s="532">
        <f>插座!L8</f>
        <v>0</v>
      </c>
    </row>
    <row r="1382" spans="1:8">
      <c r="A1382" s="525">
        <v>6</v>
      </c>
      <c r="B1382" s="529" t="str">
        <f>CONCATENATE(插座!D9,"/",插座!E9)</f>
        <v>/</v>
      </c>
      <c r="C1382" s="527">
        <f>插座!F9</f>
        <v>0</v>
      </c>
      <c r="D1382" s="527">
        <f>插座!G9</f>
        <v>0</v>
      </c>
      <c r="E1382" s="527">
        <f>插座!H9</f>
        <v>0</v>
      </c>
      <c r="F1382" s="530">
        <f>插座!I9</f>
        <v>0</v>
      </c>
      <c r="G1382" s="531">
        <f>插座!J9</f>
        <v>0</v>
      </c>
      <c r="H1382" s="532">
        <f>插座!L9</f>
        <v>0</v>
      </c>
    </row>
    <row r="1383" spans="1:8">
      <c r="A1383" s="525">
        <v>7</v>
      </c>
      <c r="B1383" s="529" t="str">
        <f>CONCATENATE(插座!D10,"/",插座!E10)</f>
        <v>/</v>
      </c>
      <c r="C1383" s="527">
        <f>插座!F10</f>
        <v>0</v>
      </c>
      <c r="D1383" s="527">
        <f>插座!G10</f>
        <v>0</v>
      </c>
      <c r="E1383" s="527">
        <f>插座!H10</f>
        <v>0</v>
      </c>
      <c r="F1383" s="530">
        <f>插座!I10</f>
        <v>0</v>
      </c>
      <c r="G1383" s="531">
        <f>插座!J10</f>
        <v>0</v>
      </c>
      <c r="H1383" s="532">
        <f>插座!L10</f>
        <v>0</v>
      </c>
    </row>
    <row r="1384" spans="1:8">
      <c r="A1384" s="525">
        <v>8</v>
      </c>
      <c r="B1384" s="529" t="str">
        <f>CONCATENATE(插座!D11,"/",插座!E11)</f>
        <v>/</v>
      </c>
      <c r="C1384" s="527">
        <f>插座!F11</f>
        <v>0</v>
      </c>
      <c r="D1384" s="527">
        <f>插座!G11</f>
        <v>0</v>
      </c>
      <c r="E1384" s="527">
        <f>插座!H11</f>
        <v>0</v>
      </c>
      <c r="F1384" s="530">
        <f>插座!I11</f>
        <v>0</v>
      </c>
      <c r="G1384" s="531">
        <f>插座!J11</f>
        <v>0</v>
      </c>
      <c r="H1384" s="532">
        <f>插座!L11</f>
        <v>0</v>
      </c>
    </row>
    <row r="1385" spans="1:8">
      <c r="A1385" s="525">
        <v>9</v>
      </c>
      <c r="B1385" s="529" t="str">
        <f>CONCATENATE(插座!D12,"/",插座!E12)</f>
        <v>/</v>
      </c>
      <c r="C1385" s="527">
        <f>插座!F12</f>
        <v>0</v>
      </c>
      <c r="D1385" s="527">
        <f>插座!G12</f>
        <v>0</v>
      </c>
      <c r="E1385" s="527">
        <f>插座!H12</f>
        <v>0</v>
      </c>
      <c r="F1385" s="530">
        <f>插座!I12</f>
        <v>0</v>
      </c>
      <c r="G1385" s="531">
        <f>插座!J12</f>
        <v>0</v>
      </c>
      <c r="H1385" s="532">
        <f>插座!L12</f>
        <v>0</v>
      </c>
    </row>
    <row r="1386" spans="1:8">
      <c r="A1386" s="525">
        <v>10</v>
      </c>
      <c r="B1386" s="529" t="str">
        <f>CONCATENATE(插座!D13,"/",插座!E13)</f>
        <v>/</v>
      </c>
      <c r="C1386" s="527">
        <f>插座!F13</f>
        <v>0</v>
      </c>
      <c r="D1386" s="527">
        <f>插座!G13</f>
        <v>0</v>
      </c>
      <c r="E1386" s="527">
        <f>插座!H13</f>
        <v>0</v>
      </c>
      <c r="F1386" s="530">
        <f>插座!I13</f>
        <v>0</v>
      </c>
      <c r="G1386" s="531">
        <f>插座!J13</f>
        <v>0</v>
      </c>
      <c r="H1386" s="532">
        <f>插座!L13</f>
        <v>0</v>
      </c>
    </row>
    <row r="1387" spans="1:8">
      <c r="A1387" s="525">
        <v>11</v>
      </c>
      <c r="B1387" s="529" t="str">
        <f>CONCATENATE(插座!D14,"/",插座!E14)</f>
        <v>/</v>
      </c>
      <c r="C1387" s="527">
        <f>插座!F14</f>
        <v>0</v>
      </c>
      <c r="D1387" s="527">
        <f>插座!G14</f>
        <v>0</v>
      </c>
      <c r="E1387" s="527">
        <f>插座!H14</f>
        <v>0</v>
      </c>
      <c r="F1387" s="530">
        <f>插座!I14</f>
        <v>0</v>
      </c>
      <c r="G1387" s="531">
        <f>插座!J14</f>
        <v>0</v>
      </c>
      <c r="H1387" s="532">
        <f>插座!L14</f>
        <v>0</v>
      </c>
    </row>
    <row r="1388" spans="1:8">
      <c r="A1388" s="525">
        <v>12</v>
      </c>
      <c r="B1388" s="529" t="str">
        <f>CONCATENATE(插座!D15,"/",插座!E15)</f>
        <v>/</v>
      </c>
      <c r="C1388" s="527">
        <f>插座!F15</f>
        <v>0</v>
      </c>
      <c r="D1388" s="527">
        <f>插座!G15</f>
        <v>0</v>
      </c>
      <c r="E1388" s="527">
        <f>插座!H15</f>
        <v>0</v>
      </c>
      <c r="F1388" s="530">
        <f>插座!I15</f>
        <v>0</v>
      </c>
      <c r="G1388" s="531">
        <f>插座!J15</f>
        <v>0</v>
      </c>
      <c r="H1388" s="532">
        <f>插座!L15</f>
        <v>0</v>
      </c>
    </row>
    <row r="1389" spans="1:8">
      <c r="A1389" s="525">
        <v>13</v>
      </c>
      <c r="B1389" s="529" t="str">
        <f>CONCATENATE(插座!D16,"/",插座!E16)</f>
        <v>/</v>
      </c>
      <c r="C1389" s="527">
        <f>插座!F16</f>
        <v>0</v>
      </c>
      <c r="D1389" s="527">
        <f>插座!G16</f>
        <v>0</v>
      </c>
      <c r="E1389" s="527">
        <f>插座!H16</f>
        <v>0</v>
      </c>
      <c r="F1389" s="530">
        <f>插座!I16</f>
        <v>0</v>
      </c>
      <c r="G1389" s="531">
        <f>插座!J16</f>
        <v>0</v>
      </c>
      <c r="H1389" s="532">
        <f>插座!L16</f>
        <v>0</v>
      </c>
    </row>
    <row r="1390" spans="1:8">
      <c r="A1390" s="525">
        <v>14</v>
      </c>
      <c r="B1390" s="529" t="str">
        <f>CONCATENATE(插座!D17,"/",插座!E17)</f>
        <v>/</v>
      </c>
      <c r="C1390" s="527">
        <f>插座!F17</f>
        <v>0</v>
      </c>
      <c r="D1390" s="527">
        <f>插座!G17</f>
        <v>0</v>
      </c>
      <c r="E1390" s="527">
        <f>插座!H17</f>
        <v>0</v>
      </c>
      <c r="F1390" s="530">
        <f>插座!I17</f>
        <v>0</v>
      </c>
      <c r="G1390" s="531">
        <f>插座!J17</f>
        <v>0</v>
      </c>
      <c r="H1390" s="532">
        <f>插座!L17</f>
        <v>0</v>
      </c>
    </row>
    <row r="1391" spans="1:8">
      <c r="A1391" s="525">
        <v>15</v>
      </c>
      <c r="B1391" s="529" t="str">
        <f>CONCATENATE(插座!D18,"/",插座!E18)</f>
        <v>/</v>
      </c>
      <c r="C1391" s="527">
        <f>插座!F18</f>
        <v>0</v>
      </c>
      <c r="D1391" s="527">
        <f>插座!G18</f>
        <v>0</v>
      </c>
      <c r="E1391" s="527">
        <f>插座!H18</f>
        <v>0</v>
      </c>
      <c r="F1391" s="530">
        <f>插座!I18</f>
        <v>0</v>
      </c>
      <c r="G1391" s="531">
        <f>插座!J18</f>
        <v>0</v>
      </c>
      <c r="H1391" s="532">
        <f>插座!L18</f>
        <v>0</v>
      </c>
    </row>
    <row r="1392" spans="1:8">
      <c r="A1392" s="525">
        <v>16</v>
      </c>
      <c r="B1392" s="529" t="str">
        <f>CONCATENATE(插座!D19,"/",插座!E19)</f>
        <v>/</v>
      </c>
      <c r="C1392" s="527">
        <f>插座!F19</f>
        <v>0</v>
      </c>
      <c r="D1392" s="527">
        <f>插座!G19</f>
        <v>0</v>
      </c>
      <c r="E1392" s="527">
        <f>插座!H19</f>
        <v>0</v>
      </c>
      <c r="F1392" s="530">
        <f>插座!I19</f>
        <v>0</v>
      </c>
      <c r="G1392" s="531">
        <f>插座!J19</f>
        <v>0</v>
      </c>
      <c r="H1392" s="532">
        <f>插座!L19</f>
        <v>0</v>
      </c>
    </row>
    <row r="1393" spans="1:8">
      <c r="A1393" s="525">
        <v>17</v>
      </c>
      <c r="B1393" s="529" t="str">
        <f>CONCATENATE(插座!D20,"/",插座!E20)</f>
        <v>/</v>
      </c>
      <c r="C1393" s="527">
        <f>插座!F20</f>
        <v>0</v>
      </c>
      <c r="D1393" s="527">
        <f>插座!G20</f>
        <v>0</v>
      </c>
      <c r="E1393" s="527">
        <f>插座!H20</f>
        <v>0</v>
      </c>
      <c r="F1393" s="530">
        <f>插座!I20</f>
        <v>0</v>
      </c>
      <c r="G1393" s="531">
        <f>插座!J20</f>
        <v>0</v>
      </c>
      <c r="H1393" s="532">
        <f>插座!L20</f>
        <v>0</v>
      </c>
    </row>
    <row r="1394" spans="1:8">
      <c r="A1394" s="525">
        <v>18</v>
      </c>
      <c r="B1394" s="529" t="str">
        <f>CONCATENATE(插座!D21,"/",插座!E21)</f>
        <v>/</v>
      </c>
      <c r="C1394" s="527">
        <f>插座!F21</f>
        <v>0</v>
      </c>
      <c r="D1394" s="527">
        <f>插座!G21</f>
        <v>0</v>
      </c>
      <c r="E1394" s="527">
        <f>插座!H21</f>
        <v>0</v>
      </c>
      <c r="F1394" s="530">
        <f>插座!I21</f>
        <v>0</v>
      </c>
      <c r="G1394" s="531">
        <f>插座!J21</f>
        <v>0</v>
      </c>
      <c r="H1394" s="532">
        <f>插座!L21</f>
        <v>0</v>
      </c>
    </row>
    <row r="1395" spans="1:8">
      <c r="A1395" s="525">
        <v>19</v>
      </c>
      <c r="B1395" s="529" t="str">
        <f>CONCATENATE(插座!D22,"/",插座!E22)</f>
        <v>/</v>
      </c>
      <c r="C1395" s="527">
        <f>插座!F22</f>
        <v>0</v>
      </c>
      <c r="D1395" s="527">
        <f>插座!G22</f>
        <v>0</v>
      </c>
      <c r="E1395" s="527">
        <f>插座!H22</f>
        <v>0</v>
      </c>
      <c r="F1395" s="530">
        <f>插座!I22</f>
        <v>0</v>
      </c>
      <c r="G1395" s="531">
        <f>插座!J22</f>
        <v>0</v>
      </c>
      <c r="H1395" s="532">
        <f>插座!L22</f>
        <v>0</v>
      </c>
    </row>
    <row r="1396" spans="1:8">
      <c r="A1396" s="525">
        <v>20</v>
      </c>
      <c r="B1396" s="529" t="str">
        <f>CONCATENATE(插座!D23,"/",插座!E23)</f>
        <v>/</v>
      </c>
      <c r="C1396" s="527">
        <f>插座!F23</f>
        <v>0</v>
      </c>
      <c r="D1396" s="527">
        <f>插座!G23</f>
        <v>0</v>
      </c>
      <c r="E1396" s="527">
        <f>插座!H23</f>
        <v>0</v>
      </c>
      <c r="F1396" s="530">
        <f>插座!I23</f>
        <v>0</v>
      </c>
      <c r="G1396" s="531">
        <f>插座!J23</f>
        <v>0</v>
      </c>
      <c r="H1396" s="532">
        <f>插座!L23</f>
        <v>0</v>
      </c>
    </row>
    <row r="1397" spans="1:8">
      <c r="A1397" s="525">
        <v>21</v>
      </c>
      <c r="B1397" s="529" t="str">
        <f>CONCATENATE(插座!D24,"/",插座!E24)</f>
        <v>/</v>
      </c>
      <c r="C1397" s="527">
        <f>插座!F24</f>
        <v>0</v>
      </c>
      <c r="D1397" s="527">
        <f>插座!G24</f>
        <v>0</v>
      </c>
      <c r="E1397" s="527">
        <f>插座!H24</f>
        <v>0</v>
      </c>
      <c r="F1397" s="530">
        <f>插座!I24</f>
        <v>0</v>
      </c>
      <c r="G1397" s="531">
        <f>插座!J24</f>
        <v>0</v>
      </c>
      <c r="H1397" s="532">
        <f>插座!L24</f>
        <v>0</v>
      </c>
    </row>
    <row r="1398" spans="1:8">
      <c r="A1398" s="525">
        <v>22</v>
      </c>
      <c r="B1398" s="529" t="str">
        <f>CONCATENATE(插座!D25,"/",插座!E25)</f>
        <v>/</v>
      </c>
      <c r="C1398" s="527">
        <f>插座!F25</f>
        <v>0</v>
      </c>
      <c r="D1398" s="527">
        <f>插座!G25</f>
        <v>0</v>
      </c>
      <c r="E1398" s="527">
        <f>插座!H25</f>
        <v>0</v>
      </c>
      <c r="F1398" s="530">
        <f>插座!I25</f>
        <v>0</v>
      </c>
      <c r="G1398" s="531">
        <f>插座!J25</f>
        <v>0</v>
      </c>
      <c r="H1398" s="532">
        <f>插座!L25</f>
        <v>0</v>
      </c>
    </row>
    <row r="1399" spans="1:8">
      <c r="A1399" s="525">
        <v>23</v>
      </c>
      <c r="B1399" s="529" t="str">
        <f>CONCATENATE(插座!D26,"/",插座!E26)</f>
        <v>/</v>
      </c>
      <c r="C1399" s="527">
        <f>插座!F26</f>
        <v>0</v>
      </c>
      <c r="D1399" s="527">
        <f>插座!G26</f>
        <v>0</v>
      </c>
      <c r="E1399" s="527">
        <f>插座!H26</f>
        <v>0</v>
      </c>
      <c r="F1399" s="530">
        <f>插座!I26</f>
        <v>0</v>
      </c>
      <c r="G1399" s="531">
        <f>插座!J26</f>
        <v>0</v>
      </c>
      <c r="H1399" s="532">
        <f>插座!L26</f>
        <v>0</v>
      </c>
    </row>
    <row r="1400" spans="1:8">
      <c r="A1400" s="525">
        <v>24</v>
      </c>
      <c r="B1400" s="529" t="str">
        <f>CONCATENATE(插座!D27,"/",插座!E27)</f>
        <v>/</v>
      </c>
      <c r="C1400" s="527">
        <f>插座!F27</f>
        <v>0</v>
      </c>
      <c r="D1400" s="527">
        <f>插座!G27</f>
        <v>0</v>
      </c>
      <c r="E1400" s="527">
        <f>插座!H27</f>
        <v>0</v>
      </c>
      <c r="F1400" s="530">
        <f>插座!I27</f>
        <v>0</v>
      </c>
      <c r="G1400" s="531">
        <f>插座!J27</f>
        <v>0</v>
      </c>
      <c r="H1400" s="532">
        <f>插座!L27</f>
        <v>0</v>
      </c>
    </row>
    <row r="1401" spans="1:8">
      <c r="A1401" s="525">
        <v>25</v>
      </c>
      <c r="B1401" s="529" t="str">
        <f>CONCATENATE(插座!D28,"/",插座!E28)</f>
        <v>/</v>
      </c>
      <c r="C1401" s="527">
        <f>插座!F28</f>
        <v>0</v>
      </c>
      <c r="D1401" s="527">
        <f>插座!G28</f>
        <v>0</v>
      </c>
      <c r="E1401" s="527">
        <f>插座!H28</f>
        <v>0</v>
      </c>
      <c r="F1401" s="530">
        <f>插座!I28</f>
        <v>0</v>
      </c>
      <c r="G1401" s="531">
        <f>插座!J28</f>
        <v>0</v>
      </c>
      <c r="H1401" s="532">
        <f>插座!L28</f>
        <v>0</v>
      </c>
    </row>
    <row r="1402" spans="1:8">
      <c r="A1402" s="525">
        <v>26</v>
      </c>
      <c r="B1402" s="529" t="str">
        <f>CONCATENATE(插座!D29,"/",插座!E29)</f>
        <v>/</v>
      </c>
      <c r="C1402" s="527">
        <f>插座!F29</f>
        <v>0</v>
      </c>
      <c r="D1402" s="527">
        <f>插座!G29</f>
        <v>0</v>
      </c>
      <c r="E1402" s="527">
        <f>插座!H29</f>
        <v>0</v>
      </c>
      <c r="F1402" s="530">
        <f>插座!I29</f>
        <v>0</v>
      </c>
      <c r="G1402" s="531">
        <f>插座!J29</f>
        <v>0</v>
      </c>
      <c r="H1402" s="532">
        <f>插座!L29</f>
        <v>0</v>
      </c>
    </row>
    <row r="1403" spans="1:8">
      <c r="A1403" s="525">
        <v>27</v>
      </c>
      <c r="B1403" s="529" t="str">
        <f>CONCATENATE(插座!D30,"/",插座!E30)</f>
        <v>/</v>
      </c>
      <c r="C1403" s="527">
        <f>插座!F30</f>
        <v>0</v>
      </c>
      <c r="D1403" s="527">
        <f>插座!G30</f>
        <v>0</v>
      </c>
      <c r="E1403" s="527">
        <f>插座!H30</f>
        <v>0</v>
      </c>
      <c r="F1403" s="530">
        <f>插座!I30</f>
        <v>0</v>
      </c>
      <c r="G1403" s="531">
        <f>插座!J30</f>
        <v>0</v>
      </c>
      <c r="H1403" s="532">
        <f>插座!L30</f>
        <v>0</v>
      </c>
    </row>
    <row r="1404" spans="1:8">
      <c r="A1404" s="525">
        <v>28</v>
      </c>
      <c r="B1404" s="529" t="str">
        <f>CONCATENATE(插座!D31,"/",插座!E31)</f>
        <v>/</v>
      </c>
      <c r="C1404" s="527">
        <f>插座!F31</f>
        <v>0</v>
      </c>
      <c r="D1404" s="527">
        <f>插座!G31</f>
        <v>0</v>
      </c>
      <c r="E1404" s="527">
        <f>插座!H31</f>
        <v>0</v>
      </c>
      <c r="F1404" s="530">
        <f>插座!I31</f>
        <v>0</v>
      </c>
      <c r="G1404" s="531">
        <f>插座!J31</f>
        <v>0</v>
      </c>
      <c r="H1404" s="532">
        <f>插座!L31</f>
        <v>0</v>
      </c>
    </row>
    <row r="1405" spans="1:8">
      <c r="A1405" s="525">
        <v>29</v>
      </c>
      <c r="B1405" s="529" t="str">
        <f>CONCATENATE(插座!D32,"/",插座!E32)</f>
        <v>/</v>
      </c>
      <c r="C1405" s="527">
        <f>插座!F32</f>
        <v>0</v>
      </c>
      <c r="D1405" s="527">
        <f>插座!G32</f>
        <v>0</v>
      </c>
      <c r="E1405" s="527">
        <f>插座!H32</f>
        <v>0</v>
      </c>
      <c r="F1405" s="530">
        <f>插座!I32</f>
        <v>0</v>
      </c>
      <c r="G1405" s="531">
        <f>插座!J32</f>
        <v>0</v>
      </c>
      <c r="H1405" s="532">
        <f>插座!L32</f>
        <v>0</v>
      </c>
    </row>
    <row r="1406" spans="1:8">
      <c r="A1406" s="525">
        <v>30</v>
      </c>
      <c r="B1406" s="529" t="str">
        <f>CONCATENATE(插座!D33,"/",插座!E33)</f>
        <v>/</v>
      </c>
      <c r="C1406" s="527">
        <f>插座!F33</f>
        <v>0</v>
      </c>
      <c r="D1406" s="527">
        <f>插座!G33</f>
        <v>0</v>
      </c>
      <c r="E1406" s="527">
        <f>插座!H33</f>
        <v>0</v>
      </c>
      <c r="F1406" s="530">
        <f>插座!I33</f>
        <v>0</v>
      </c>
      <c r="G1406" s="531">
        <f>插座!J33</f>
        <v>0</v>
      </c>
      <c r="H1406" s="532">
        <f>插座!L33</f>
        <v>0</v>
      </c>
    </row>
    <row r="1407" spans="1:8">
      <c r="A1407" s="525">
        <v>31</v>
      </c>
      <c r="B1407" s="529" t="str">
        <f>CONCATENATE(插座!D34,"/",插座!E34)</f>
        <v>/</v>
      </c>
      <c r="C1407" s="527">
        <f>插座!F34</f>
        <v>0</v>
      </c>
      <c r="D1407" s="527">
        <f>插座!G34</f>
        <v>0</v>
      </c>
      <c r="E1407" s="527">
        <f>插座!H34</f>
        <v>0</v>
      </c>
      <c r="F1407" s="530">
        <f>插座!I34</f>
        <v>0</v>
      </c>
      <c r="G1407" s="531">
        <f>插座!J34</f>
        <v>0</v>
      </c>
      <c r="H1407" s="532">
        <f>插座!L34</f>
        <v>0</v>
      </c>
    </row>
    <row r="1408" spans="1:8">
      <c r="A1408" s="525">
        <v>32</v>
      </c>
      <c r="B1408" s="529" t="str">
        <f>CONCATENATE(插座!D35,"/",插座!E35)</f>
        <v>/</v>
      </c>
      <c r="C1408" s="527">
        <f>插座!F35</f>
        <v>0</v>
      </c>
      <c r="D1408" s="527">
        <f>插座!G35</f>
        <v>0</v>
      </c>
      <c r="E1408" s="527">
        <f>插座!H35</f>
        <v>0</v>
      </c>
      <c r="F1408" s="530">
        <f>插座!I35</f>
        <v>0</v>
      </c>
      <c r="G1408" s="531">
        <f>插座!J35</f>
        <v>0</v>
      </c>
      <c r="H1408" s="532">
        <f>插座!L35</f>
        <v>0</v>
      </c>
    </row>
    <row r="1409" spans="1:8">
      <c r="A1409" s="525">
        <v>33</v>
      </c>
      <c r="B1409" s="529" t="str">
        <f>CONCATENATE(插座!D36,"/",插座!E36)</f>
        <v>/</v>
      </c>
      <c r="C1409" s="527">
        <f>插座!F36</f>
        <v>0</v>
      </c>
      <c r="D1409" s="527">
        <f>插座!G36</f>
        <v>0</v>
      </c>
      <c r="E1409" s="527">
        <f>插座!H36</f>
        <v>0</v>
      </c>
      <c r="F1409" s="530">
        <f>插座!I36</f>
        <v>0</v>
      </c>
      <c r="G1409" s="531">
        <f>插座!J36</f>
        <v>0</v>
      </c>
      <c r="H1409" s="532">
        <f>插座!L36</f>
        <v>0</v>
      </c>
    </row>
    <row r="1410" spans="1:8">
      <c r="A1410" s="525">
        <v>34</v>
      </c>
      <c r="B1410" s="529" t="str">
        <f>CONCATENATE(插座!D37,"/",插座!E37)</f>
        <v>/</v>
      </c>
      <c r="C1410" s="527">
        <f>插座!F37</f>
        <v>0</v>
      </c>
      <c r="D1410" s="527">
        <f>插座!G37</f>
        <v>0</v>
      </c>
      <c r="E1410" s="527">
        <f>插座!H37</f>
        <v>0</v>
      </c>
      <c r="F1410" s="530">
        <f>插座!I37</f>
        <v>0</v>
      </c>
      <c r="G1410" s="531">
        <f>插座!J37</f>
        <v>0</v>
      </c>
      <c r="H1410" s="532">
        <f>插座!L37</f>
        <v>0</v>
      </c>
    </row>
    <row r="1411" spans="1:8">
      <c r="A1411" s="525">
        <v>35</v>
      </c>
      <c r="B1411" s="529" t="str">
        <f>CONCATENATE(插座!D38,"/",插座!E38)</f>
        <v>/</v>
      </c>
      <c r="C1411" s="527">
        <f>插座!F38</f>
        <v>0</v>
      </c>
      <c r="D1411" s="527">
        <f>插座!G38</f>
        <v>0</v>
      </c>
      <c r="E1411" s="527">
        <f>插座!H38</f>
        <v>0</v>
      </c>
      <c r="F1411" s="530">
        <f>插座!I38</f>
        <v>0</v>
      </c>
      <c r="G1411" s="531">
        <f>插座!J38</f>
        <v>0</v>
      </c>
      <c r="H1411" s="532">
        <f>插座!L38</f>
        <v>0</v>
      </c>
    </row>
    <row r="1412" spans="1:8">
      <c r="A1412" s="525">
        <v>36</v>
      </c>
      <c r="B1412" s="529" t="str">
        <f>CONCATENATE(插座!D39,"/",插座!E39)</f>
        <v>/</v>
      </c>
      <c r="C1412" s="527">
        <f>插座!F39</f>
        <v>0</v>
      </c>
      <c r="D1412" s="527">
        <f>插座!G39</f>
        <v>0</v>
      </c>
      <c r="E1412" s="527">
        <f>插座!H39</f>
        <v>0</v>
      </c>
      <c r="F1412" s="530">
        <f>插座!I39</f>
        <v>0</v>
      </c>
      <c r="G1412" s="531">
        <f>插座!J39</f>
        <v>0</v>
      </c>
      <c r="H1412" s="532">
        <f>插座!L39</f>
        <v>0</v>
      </c>
    </row>
    <row r="1413" spans="1:8">
      <c r="A1413" s="525">
        <v>37</v>
      </c>
      <c r="B1413" s="529" t="str">
        <f>CONCATENATE(插座!D40,"/",插座!E40)</f>
        <v>/</v>
      </c>
      <c r="C1413" s="527">
        <f>插座!F40</f>
        <v>0</v>
      </c>
      <c r="D1413" s="527">
        <f>插座!G40</f>
        <v>0</v>
      </c>
      <c r="E1413" s="527">
        <f>插座!H40</f>
        <v>0</v>
      </c>
      <c r="F1413" s="530">
        <f>插座!I40</f>
        <v>0</v>
      </c>
      <c r="G1413" s="531">
        <f>插座!J40</f>
        <v>0</v>
      </c>
      <c r="H1413" s="532">
        <f>插座!L40</f>
        <v>0</v>
      </c>
    </row>
    <row r="1414" spans="1:8">
      <c r="A1414" s="525">
        <v>38</v>
      </c>
      <c r="B1414" s="529" t="str">
        <f>CONCATENATE(插座!D41,"/",插座!E41)</f>
        <v>/</v>
      </c>
      <c r="C1414" s="527">
        <f>插座!F41</f>
        <v>0</v>
      </c>
      <c r="D1414" s="527">
        <f>插座!G41</f>
        <v>0</v>
      </c>
      <c r="E1414" s="527">
        <f>插座!H41</f>
        <v>0</v>
      </c>
      <c r="F1414" s="530">
        <f>插座!I41</f>
        <v>0</v>
      </c>
      <c r="G1414" s="531">
        <f>插座!J41</f>
        <v>0</v>
      </c>
      <c r="H1414" s="532">
        <f>插座!L41</f>
        <v>0</v>
      </c>
    </row>
    <row r="1415" spans="1:8">
      <c r="A1415" s="525">
        <v>39</v>
      </c>
      <c r="B1415" s="529" t="str">
        <f>CONCATENATE(插座!D42,"/",插座!E42)</f>
        <v>/</v>
      </c>
      <c r="C1415" s="527">
        <f>插座!F42</f>
        <v>0</v>
      </c>
      <c r="D1415" s="527">
        <f>插座!G42</f>
        <v>0</v>
      </c>
      <c r="E1415" s="527">
        <f>插座!H42</f>
        <v>0</v>
      </c>
      <c r="F1415" s="530">
        <f>插座!I42</f>
        <v>0</v>
      </c>
      <c r="G1415" s="531">
        <f>插座!J42</f>
        <v>0</v>
      </c>
      <c r="H1415" s="532">
        <f>插座!L42</f>
        <v>0</v>
      </c>
    </row>
    <row r="1416" spans="1:8">
      <c r="A1416" s="525">
        <v>40</v>
      </c>
      <c r="B1416" s="529" t="str">
        <f>CONCATENATE(插座!D43,"/",插座!E43)</f>
        <v>/</v>
      </c>
      <c r="C1416" s="527">
        <f>插座!F43</f>
        <v>0</v>
      </c>
      <c r="D1416" s="527">
        <f>插座!G43</f>
        <v>0</v>
      </c>
      <c r="E1416" s="527">
        <f>插座!H43</f>
        <v>0</v>
      </c>
      <c r="F1416" s="530">
        <f>插座!I43</f>
        <v>0</v>
      </c>
      <c r="G1416" s="531">
        <f>插座!J43</f>
        <v>0</v>
      </c>
      <c r="H1416" s="532">
        <f>插座!L43</f>
        <v>0</v>
      </c>
    </row>
    <row r="1417" spans="1:8">
      <c r="A1417" s="525">
        <v>41</v>
      </c>
      <c r="B1417" s="529" t="str">
        <f>CONCATENATE(插座!D44,"/",插座!E44)</f>
        <v>/</v>
      </c>
      <c r="C1417" s="527">
        <f>插座!F44</f>
        <v>0</v>
      </c>
      <c r="D1417" s="527">
        <f>插座!G44</f>
        <v>0</v>
      </c>
      <c r="E1417" s="527">
        <f>插座!H44</f>
        <v>0</v>
      </c>
      <c r="F1417" s="530">
        <f>插座!I44</f>
        <v>0</v>
      </c>
      <c r="G1417" s="531">
        <f>插座!J44</f>
        <v>0</v>
      </c>
      <c r="H1417" s="532">
        <f>插座!L44</f>
        <v>0</v>
      </c>
    </row>
    <row r="1418" spans="1:8">
      <c r="A1418" s="525">
        <v>42</v>
      </c>
      <c r="B1418" s="529" t="str">
        <f>CONCATENATE(插座!D45,"/",插座!E45)</f>
        <v>/</v>
      </c>
      <c r="C1418" s="527">
        <f>插座!F45</f>
        <v>0</v>
      </c>
      <c r="D1418" s="527">
        <f>插座!G45</f>
        <v>0</v>
      </c>
      <c r="E1418" s="527">
        <f>插座!H45</f>
        <v>0</v>
      </c>
      <c r="F1418" s="530">
        <f>插座!I45</f>
        <v>0</v>
      </c>
      <c r="G1418" s="531">
        <f>插座!J45</f>
        <v>0</v>
      </c>
      <c r="H1418" s="532">
        <f>插座!L45</f>
        <v>0</v>
      </c>
    </row>
    <row r="1419" spans="1:8">
      <c r="A1419" s="525">
        <v>43</v>
      </c>
      <c r="B1419" s="529" t="str">
        <f>CONCATENATE(插座!D46,"/",插座!E46)</f>
        <v>/</v>
      </c>
      <c r="C1419" s="527">
        <f>插座!F46</f>
        <v>0</v>
      </c>
      <c r="D1419" s="527">
        <f>插座!G46</f>
        <v>0</v>
      </c>
      <c r="E1419" s="527">
        <f>插座!H46</f>
        <v>0</v>
      </c>
      <c r="F1419" s="530">
        <f>插座!I46</f>
        <v>0</v>
      </c>
      <c r="G1419" s="531">
        <f>插座!J46</f>
        <v>0</v>
      </c>
      <c r="H1419" s="532">
        <f>插座!L46</f>
        <v>0</v>
      </c>
    </row>
    <row r="1420" spans="1:8">
      <c r="A1420" s="525">
        <v>44</v>
      </c>
      <c r="B1420" s="529" t="str">
        <f>CONCATENATE(插座!D47,"/",插座!E47)</f>
        <v>/</v>
      </c>
      <c r="C1420" s="527">
        <f>插座!F47</f>
        <v>0</v>
      </c>
      <c r="D1420" s="527">
        <f>插座!G47</f>
        <v>0</v>
      </c>
      <c r="E1420" s="527">
        <f>插座!H47</f>
        <v>0</v>
      </c>
      <c r="F1420" s="530">
        <f>插座!I47</f>
        <v>0</v>
      </c>
      <c r="G1420" s="531">
        <f>插座!J47</f>
        <v>0</v>
      </c>
      <c r="H1420" s="532">
        <f>插座!L47</f>
        <v>0</v>
      </c>
    </row>
    <row r="1421" spans="1:8">
      <c r="A1421" s="525">
        <v>45</v>
      </c>
      <c r="B1421" s="529" t="str">
        <f>CONCATENATE(插座!D48,"/",插座!E48)</f>
        <v>/</v>
      </c>
      <c r="C1421" s="527">
        <f>插座!F48</f>
        <v>0</v>
      </c>
      <c r="D1421" s="527">
        <f>插座!G48</f>
        <v>0</v>
      </c>
      <c r="E1421" s="527">
        <f>插座!H48</f>
        <v>0</v>
      </c>
      <c r="F1421" s="530">
        <f>插座!I48</f>
        <v>0</v>
      </c>
      <c r="G1421" s="531">
        <f>插座!J48</f>
        <v>0</v>
      </c>
      <c r="H1421" s="532">
        <f>插座!L48</f>
        <v>0</v>
      </c>
    </row>
    <row r="1422" spans="1:8">
      <c r="A1422" s="525">
        <v>46</v>
      </c>
      <c r="B1422" s="529" t="str">
        <f>CONCATENATE(插座!D49,"/",插座!E49)</f>
        <v>/</v>
      </c>
      <c r="C1422" s="527">
        <f>插座!F49</f>
        <v>0</v>
      </c>
      <c r="D1422" s="527">
        <f>插座!G49</f>
        <v>0</v>
      </c>
      <c r="E1422" s="527">
        <f>插座!H49</f>
        <v>0</v>
      </c>
      <c r="F1422" s="530">
        <f>插座!I49</f>
        <v>0</v>
      </c>
      <c r="G1422" s="531">
        <f>插座!J49</f>
        <v>0</v>
      </c>
      <c r="H1422" s="532">
        <f>插座!L49</f>
        <v>0</v>
      </c>
    </row>
    <row r="1423" spans="1:8">
      <c r="A1423" s="525">
        <v>47</v>
      </c>
      <c r="B1423" s="529" t="str">
        <f>CONCATENATE(插座!D50,"/",插座!E50)</f>
        <v>/</v>
      </c>
      <c r="C1423" s="527">
        <f>插座!F50</f>
        <v>0</v>
      </c>
      <c r="D1423" s="527">
        <f>插座!G50</f>
        <v>0</v>
      </c>
      <c r="E1423" s="527">
        <f>插座!H50</f>
        <v>0</v>
      </c>
      <c r="F1423" s="530">
        <f>插座!I50</f>
        <v>0</v>
      </c>
      <c r="G1423" s="531">
        <f>插座!J50</f>
        <v>0</v>
      </c>
      <c r="H1423" s="532">
        <f>插座!L50</f>
        <v>0</v>
      </c>
    </row>
    <row r="1424" spans="1:8">
      <c r="A1424" s="525">
        <v>48</v>
      </c>
      <c r="B1424" s="529" t="str">
        <f>CONCATENATE(插座!D51,"/",插座!E51)</f>
        <v>/</v>
      </c>
      <c r="C1424" s="527">
        <f>插座!F51</f>
        <v>0</v>
      </c>
      <c r="D1424" s="527">
        <f>插座!G51</f>
        <v>0</v>
      </c>
      <c r="E1424" s="527">
        <f>插座!H51</f>
        <v>0</v>
      </c>
      <c r="F1424" s="530">
        <f>插座!I51</f>
        <v>0</v>
      </c>
      <c r="G1424" s="531">
        <f>插座!J51</f>
        <v>0</v>
      </c>
      <c r="H1424" s="532">
        <f>插座!L51</f>
        <v>0</v>
      </c>
    </row>
    <row r="1425" spans="1:8">
      <c r="A1425" s="525">
        <v>49</v>
      </c>
      <c r="B1425" s="529" t="str">
        <f>CONCATENATE(插座!D52,"/",插座!E52)</f>
        <v>/</v>
      </c>
      <c r="C1425" s="527">
        <f>插座!F52</f>
        <v>0</v>
      </c>
      <c r="D1425" s="527">
        <f>插座!G52</f>
        <v>0</v>
      </c>
      <c r="E1425" s="527">
        <f>插座!H52</f>
        <v>0</v>
      </c>
      <c r="F1425" s="530">
        <f>插座!I52</f>
        <v>0</v>
      </c>
      <c r="G1425" s="531">
        <f>插座!J52</f>
        <v>0</v>
      </c>
      <c r="H1425" s="532">
        <f>插座!L52</f>
        <v>0</v>
      </c>
    </row>
    <row r="1426" spans="1:8">
      <c r="A1426" s="525">
        <v>50</v>
      </c>
      <c r="B1426" s="529" t="str">
        <f>CONCATENATE(插座!D53,"/",插座!E53)</f>
        <v>/</v>
      </c>
      <c r="C1426" s="527">
        <f>插座!F53</f>
        <v>0</v>
      </c>
      <c r="D1426" s="527">
        <f>插座!G53</f>
        <v>0</v>
      </c>
      <c r="E1426" s="527">
        <f>插座!H53</f>
        <v>0</v>
      </c>
      <c r="F1426" s="530">
        <f>插座!I53</f>
        <v>0</v>
      </c>
      <c r="G1426" s="531">
        <f>插座!J53</f>
        <v>0</v>
      </c>
      <c r="H1426" s="532">
        <f>插座!L53</f>
        <v>0</v>
      </c>
    </row>
    <row r="1427" spans="1:8">
      <c r="A1427" s="525">
        <v>51</v>
      </c>
      <c r="B1427" s="529" t="str">
        <f>CONCATENATE(插座!D54,"/",插座!E54)</f>
        <v>/</v>
      </c>
      <c r="C1427" s="527">
        <f>插座!F54</f>
        <v>0</v>
      </c>
      <c r="D1427" s="527">
        <f>插座!G54</f>
        <v>0</v>
      </c>
      <c r="E1427" s="527">
        <f>插座!H54</f>
        <v>0</v>
      </c>
      <c r="F1427" s="530">
        <f>插座!I54</f>
        <v>0</v>
      </c>
      <c r="G1427" s="531">
        <f>插座!J54</f>
        <v>0</v>
      </c>
      <c r="H1427" s="532">
        <f>插座!L54</f>
        <v>0</v>
      </c>
    </row>
    <row r="1428" spans="1:8">
      <c r="A1428" s="525">
        <v>52</v>
      </c>
      <c r="B1428" s="529" t="str">
        <f>CONCATENATE(插座!D55,"/",插座!E55)</f>
        <v>/</v>
      </c>
      <c r="C1428" s="527">
        <f>插座!F55</f>
        <v>0</v>
      </c>
      <c r="D1428" s="527">
        <f>插座!G55</f>
        <v>0</v>
      </c>
      <c r="E1428" s="527">
        <f>插座!H55</f>
        <v>0</v>
      </c>
      <c r="F1428" s="530">
        <f>插座!I55</f>
        <v>0</v>
      </c>
      <c r="G1428" s="531">
        <f>插座!J55</f>
        <v>0</v>
      </c>
      <c r="H1428" s="532">
        <f>插座!L55</f>
        <v>0</v>
      </c>
    </row>
    <row r="1429" spans="1:8">
      <c r="A1429" s="525">
        <v>53</v>
      </c>
      <c r="B1429" s="529" t="str">
        <f>CONCATENATE(插座!D56,"/",插座!E56)</f>
        <v>/</v>
      </c>
      <c r="C1429" s="527">
        <f>插座!F56</f>
        <v>0</v>
      </c>
      <c r="D1429" s="527">
        <f>插座!G56</f>
        <v>0</v>
      </c>
      <c r="E1429" s="527">
        <f>插座!H56</f>
        <v>0</v>
      </c>
      <c r="F1429" s="530">
        <f>插座!I56</f>
        <v>0</v>
      </c>
      <c r="G1429" s="531">
        <f>插座!J56</f>
        <v>0</v>
      </c>
      <c r="H1429" s="532">
        <f>插座!L56</f>
        <v>0</v>
      </c>
    </row>
    <row r="1430" spans="1:8">
      <c r="A1430" s="525">
        <v>54</v>
      </c>
      <c r="B1430" s="529" t="str">
        <f>CONCATENATE(插座!D57,"/",插座!E57)</f>
        <v>/</v>
      </c>
      <c r="C1430" s="527">
        <f>插座!F57</f>
        <v>0</v>
      </c>
      <c r="D1430" s="527">
        <f>插座!G57</f>
        <v>0</v>
      </c>
      <c r="E1430" s="527">
        <f>插座!H57</f>
        <v>0</v>
      </c>
      <c r="F1430" s="530">
        <f>插座!I57</f>
        <v>0</v>
      </c>
      <c r="G1430" s="531">
        <f>插座!J57</f>
        <v>0</v>
      </c>
      <c r="H1430" s="532">
        <f>插座!L57</f>
        <v>0</v>
      </c>
    </row>
    <row r="1431" spans="1:8">
      <c r="A1431" s="525">
        <v>55</v>
      </c>
      <c r="B1431" s="529" t="str">
        <f>CONCATENATE(插座!D58,"/",插座!E58)</f>
        <v>/</v>
      </c>
      <c r="C1431" s="527">
        <f>插座!F58</f>
        <v>0</v>
      </c>
      <c r="D1431" s="527">
        <f>插座!G58</f>
        <v>0</v>
      </c>
      <c r="E1431" s="527">
        <f>插座!H58</f>
        <v>0</v>
      </c>
      <c r="F1431" s="530">
        <f>插座!I58</f>
        <v>0</v>
      </c>
      <c r="G1431" s="531">
        <f>插座!J58</f>
        <v>0</v>
      </c>
      <c r="H1431" s="532">
        <f>插座!L58</f>
        <v>0</v>
      </c>
    </row>
    <row r="1432" spans="1:8">
      <c r="A1432" s="525">
        <v>56</v>
      </c>
      <c r="B1432" s="529" t="str">
        <f>CONCATENATE(插座!D59,"/",插座!E59)</f>
        <v>/</v>
      </c>
      <c r="C1432" s="527">
        <f>插座!F59</f>
        <v>0</v>
      </c>
      <c r="D1432" s="527">
        <f>插座!G59</f>
        <v>0</v>
      </c>
      <c r="E1432" s="527">
        <f>插座!H59</f>
        <v>0</v>
      </c>
      <c r="F1432" s="530">
        <f>插座!I59</f>
        <v>0</v>
      </c>
      <c r="G1432" s="531">
        <f>插座!J59</f>
        <v>0</v>
      </c>
      <c r="H1432" s="532">
        <f>插座!L59</f>
        <v>0</v>
      </c>
    </row>
    <row r="1433" spans="1:8">
      <c r="A1433" s="525">
        <v>57</v>
      </c>
      <c r="B1433" s="529" t="str">
        <f>CONCATENATE(插座!D60,"/",插座!E60)</f>
        <v>/</v>
      </c>
      <c r="C1433" s="527">
        <f>插座!F60</f>
        <v>0</v>
      </c>
      <c r="D1433" s="527">
        <f>插座!G60</f>
        <v>0</v>
      </c>
      <c r="E1433" s="527">
        <f>插座!H60</f>
        <v>0</v>
      </c>
      <c r="F1433" s="530">
        <f>插座!I60</f>
        <v>0</v>
      </c>
      <c r="G1433" s="531">
        <f>插座!J60</f>
        <v>0</v>
      </c>
      <c r="H1433" s="532">
        <f>插座!L60</f>
        <v>0</v>
      </c>
    </row>
    <row r="1434" spans="1:8">
      <c r="A1434" s="525">
        <v>58</v>
      </c>
      <c r="B1434" s="529" t="str">
        <f>CONCATENATE(插座!D61,"/",插座!E61)</f>
        <v>/</v>
      </c>
      <c r="C1434" s="527">
        <f>插座!F61</f>
        <v>0</v>
      </c>
      <c r="D1434" s="527">
        <f>插座!G61</f>
        <v>0</v>
      </c>
      <c r="E1434" s="527">
        <f>插座!H61</f>
        <v>0</v>
      </c>
      <c r="F1434" s="530">
        <f>插座!I61</f>
        <v>0</v>
      </c>
      <c r="G1434" s="531">
        <f>插座!J61</f>
        <v>0</v>
      </c>
      <c r="H1434" s="532">
        <f>插座!L61</f>
        <v>0</v>
      </c>
    </row>
    <row r="1435" spans="1:8">
      <c r="A1435" s="525">
        <v>59</v>
      </c>
      <c r="B1435" s="529" t="str">
        <f>CONCATENATE(插座!D62,"/",插座!E62)</f>
        <v>/</v>
      </c>
      <c r="C1435" s="527">
        <f>插座!F62</f>
        <v>0</v>
      </c>
      <c r="D1435" s="527">
        <f>插座!G62</f>
        <v>0</v>
      </c>
      <c r="E1435" s="527">
        <f>插座!H62</f>
        <v>0</v>
      </c>
      <c r="F1435" s="530">
        <f>插座!I62</f>
        <v>0</v>
      </c>
      <c r="G1435" s="531">
        <f>插座!J62</f>
        <v>0</v>
      </c>
      <c r="H1435" s="532">
        <f>插座!L62</f>
        <v>0</v>
      </c>
    </row>
    <row r="1436" spans="1:8">
      <c r="A1436" s="525">
        <v>60</v>
      </c>
      <c r="B1436" s="529" t="str">
        <f>CONCATENATE(插座!D63,"/",插座!E63)</f>
        <v>/</v>
      </c>
      <c r="C1436" s="527">
        <f>插座!F63</f>
        <v>0</v>
      </c>
      <c r="D1436" s="527">
        <f>插座!G63</f>
        <v>0</v>
      </c>
      <c r="E1436" s="527">
        <f>插座!H63</f>
        <v>0</v>
      </c>
      <c r="F1436" s="530">
        <f>插座!I63</f>
        <v>0</v>
      </c>
      <c r="G1436" s="531">
        <f>插座!J63</f>
        <v>0</v>
      </c>
      <c r="H1436" s="532">
        <f>插座!L63</f>
        <v>0</v>
      </c>
    </row>
    <row r="1437" spans="1:8">
      <c r="A1437" s="525">
        <v>61</v>
      </c>
      <c r="B1437" s="529" t="str">
        <f>CONCATENATE(插座!D64,"/",插座!E64)</f>
        <v>/</v>
      </c>
      <c r="C1437" s="527">
        <f>插座!F64</f>
        <v>0</v>
      </c>
      <c r="D1437" s="527">
        <f>插座!G64</f>
        <v>0</v>
      </c>
      <c r="E1437" s="527">
        <f>插座!H64</f>
        <v>0</v>
      </c>
      <c r="F1437" s="530">
        <f>插座!I64</f>
        <v>0</v>
      </c>
      <c r="G1437" s="531">
        <f>插座!J64</f>
        <v>0</v>
      </c>
      <c r="H1437" s="532">
        <f>插座!L64</f>
        <v>0</v>
      </c>
    </row>
    <row r="1438" spans="1:8">
      <c r="A1438" s="525">
        <v>62</v>
      </c>
      <c r="B1438" s="529" t="str">
        <f>CONCATENATE(插座!D65,"/",插座!E65)</f>
        <v>/</v>
      </c>
      <c r="C1438" s="527">
        <f>插座!F65</f>
        <v>0</v>
      </c>
      <c r="D1438" s="527">
        <f>插座!G65</f>
        <v>0</v>
      </c>
      <c r="E1438" s="527">
        <f>插座!H65</f>
        <v>0</v>
      </c>
      <c r="F1438" s="530">
        <f>插座!I65</f>
        <v>0</v>
      </c>
      <c r="G1438" s="531">
        <f>插座!J65</f>
        <v>0</v>
      </c>
      <c r="H1438" s="532">
        <f>插座!L65</f>
        <v>0</v>
      </c>
    </row>
    <row r="1439" spans="1:8">
      <c r="A1439" s="525">
        <v>63</v>
      </c>
      <c r="B1439" s="529" t="str">
        <f>CONCATENATE(插座!D66,"/",插座!E66)</f>
        <v>/</v>
      </c>
      <c r="C1439" s="527">
        <f>插座!F66</f>
        <v>0</v>
      </c>
      <c r="D1439" s="527">
        <f>插座!G66</f>
        <v>0</v>
      </c>
      <c r="E1439" s="527">
        <f>插座!H66</f>
        <v>0</v>
      </c>
      <c r="F1439" s="530">
        <f>插座!I66</f>
        <v>0</v>
      </c>
      <c r="G1439" s="531">
        <f>插座!J66</f>
        <v>0</v>
      </c>
      <c r="H1439" s="532">
        <f>插座!L66</f>
        <v>0</v>
      </c>
    </row>
    <row r="1440" spans="1:8">
      <c r="A1440" s="525">
        <v>64</v>
      </c>
      <c r="B1440" s="529" t="str">
        <f>CONCATENATE(插座!D67,"/",插座!E67)</f>
        <v>/</v>
      </c>
      <c r="C1440" s="527">
        <f>插座!F67</f>
        <v>0</v>
      </c>
      <c r="D1440" s="527">
        <f>插座!G67</f>
        <v>0</v>
      </c>
      <c r="E1440" s="527">
        <f>插座!H67</f>
        <v>0</v>
      </c>
      <c r="F1440" s="530">
        <f>插座!I67</f>
        <v>0</v>
      </c>
      <c r="G1440" s="531">
        <f>插座!J67</f>
        <v>0</v>
      </c>
      <c r="H1440" s="532">
        <f>插座!L67</f>
        <v>0</v>
      </c>
    </row>
    <row r="1441" spans="1:8">
      <c r="A1441" s="525">
        <v>65</v>
      </c>
      <c r="B1441" s="529" t="str">
        <f>CONCATENATE(插座!D68,"/",插座!E68)</f>
        <v>/</v>
      </c>
      <c r="C1441" s="527">
        <f>插座!F68</f>
        <v>0</v>
      </c>
      <c r="D1441" s="527">
        <f>插座!G68</f>
        <v>0</v>
      </c>
      <c r="E1441" s="527">
        <f>插座!H68</f>
        <v>0</v>
      </c>
      <c r="F1441" s="530">
        <f>插座!I68</f>
        <v>0</v>
      </c>
      <c r="G1441" s="531">
        <f>插座!J68</f>
        <v>0</v>
      </c>
      <c r="H1441" s="532">
        <f>插座!L68</f>
        <v>0</v>
      </c>
    </row>
    <row r="1442" spans="1:8">
      <c r="A1442" s="525">
        <v>66</v>
      </c>
      <c r="B1442" s="529" t="str">
        <f>CONCATENATE(插座!D69,"/",插座!E69)</f>
        <v>/</v>
      </c>
      <c r="C1442" s="527">
        <f>插座!F69</f>
        <v>0</v>
      </c>
      <c r="D1442" s="527">
        <f>插座!G69</f>
        <v>0</v>
      </c>
      <c r="E1442" s="527">
        <f>插座!H69</f>
        <v>0</v>
      </c>
      <c r="F1442" s="530">
        <f>插座!I69</f>
        <v>0</v>
      </c>
      <c r="G1442" s="531">
        <f>插座!J69</f>
        <v>0</v>
      </c>
      <c r="H1442" s="532">
        <f>插座!L69</f>
        <v>0</v>
      </c>
    </row>
    <row r="1443" spans="1:8">
      <c r="A1443" s="525">
        <v>67</v>
      </c>
      <c r="B1443" s="529" t="str">
        <f>CONCATENATE(插座!D70,"/",插座!E70)</f>
        <v>/</v>
      </c>
      <c r="C1443" s="527">
        <f>插座!F70</f>
        <v>0</v>
      </c>
      <c r="D1443" s="527">
        <f>插座!G70</f>
        <v>0</v>
      </c>
      <c r="E1443" s="527">
        <f>插座!H70</f>
        <v>0</v>
      </c>
      <c r="F1443" s="530">
        <f>插座!I70</f>
        <v>0</v>
      </c>
      <c r="G1443" s="531">
        <f>插座!J70</f>
        <v>0</v>
      </c>
      <c r="H1443" s="532">
        <f>插座!L70</f>
        <v>0</v>
      </c>
    </row>
    <row r="1444" spans="1:8">
      <c r="A1444" s="525">
        <v>68</v>
      </c>
      <c r="B1444" s="529" t="str">
        <f>CONCATENATE(插座!D71,"/",插座!E71)</f>
        <v>/</v>
      </c>
      <c r="C1444" s="527">
        <f>插座!F71</f>
        <v>0</v>
      </c>
      <c r="D1444" s="527">
        <f>插座!G71</f>
        <v>0</v>
      </c>
      <c r="E1444" s="527">
        <f>插座!H71</f>
        <v>0</v>
      </c>
      <c r="F1444" s="530">
        <f>插座!I71</f>
        <v>0</v>
      </c>
      <c r="G1444" s="531">
        <f>插座!J71</f>
        <v>0</v>
      </c>
      <c r="H1444" s="532">
        <f>插座!L71</f>
        <v>0</v>
      </c>
    </row>
    <row r="1445" spans="1:8">
      <c r="A1445" s="525">
        <v>69</v>
      </c>
      <c r="B1445" s="529" t="str">
        <f>CONCATENATE(插座!D72,"/",插座!E72)</f>
        <v>/</v>
      </c>
      <c r="C1445" s="527">
        <f>插座!F72</f>
        <v>0</v>
      </c>
      <c r="D1445" s="527">
        <f>插座!G72</f>
        <v>0</v>
      </c>
      <c r="E1445" s="527">
        <f>插座!H72</f>
        <v>0</v>
      </c>
      <c r="F1445" s="530">
        <f>插座!I72</f>
        <v>0</v>
      </c>
      <c r="G1445" s="531">
        <f>插座!J72</f>
        <v>0</v>
      </c>
      <c r="H1445" s="532">
        <f>插座!L72</f>
        <v>0</v>
      </c>
    </row>
    <row r="1446" spans="1:8">
      <c r="A1446" s="525">
        <v>70</v>
      </c>
      <c r="B1446" s="529" t="str">
        <f>CONCATENATE(插座!D73,"/",插座!E73)</f>
        <v>/</v>
      </c>
      <c r="C1446" s="527">
        <f>插座!F73</f>
        <v>0</v>
      </c>
      <c r="D1446" s="527">
        <f>插座!G73</f>
        <v>0</v>
      </c>
      <c r="E1446" s="527">
        <f>插座!H73</f>
        <v>0</v>
      </c>
      <c r="F1446" s="530">
        <f>插座!I73</f>
        <v>0</v>
      </c>
      <c r="G1446" s="531">
        <f>插座!J73</f>
        <v>0</v>
      </c>
      <c r="H1446" s="532">
        <f>插座!L73</f>
        <v>0</v>
      </c>
    </row>
    <row r="1447" spans="1:8">
      <c r="A1447" s="525">
        <v>71</v>
      </c>
      <c r="B1447" s="529" t="str">
        <f>CONCATENATE(插座!D74,"/",插座!E74)</f>
        <v>/</v>
      </c>
      <c r="C1447" s="527">
        <f>插座!F74</f>
        <v>0</v>
      </c>
      <c r="D1447" s="527">
        <f>插座!G74</f>
        <v>0</v>
      </c>
      <c r="E1447" s="527">
        <f>插座!H74</f>
        <v>0</v>
      </c>
      <c r="F1447" s="530">
        <f>插座!I74</f>
        <v>0</v>
      </c>
      <c r="G1447" s="531">
        <f>插座!J74</f>
        <v>0</v>
      </c>
      <c r="H1447" s="532">
        <f>插座!L74</f>
        <v>0</v>
      </c>
    </row>
    <row r="1448" spans="1:8">
      <c r="A1448" s="525">
        <v>72</v>
      </c>
      <c r="B1448" s="529" t="str">
        <f>CONCATENATE(插座!D75,"/",插座!E75)</f>
        <v>/</v>
      </c>
      <c r="C1448" s="527">
        <f>插座!F75</f>
        <v>0</v>
      </c>
      <c r="D1448" s="527">
        <f>插座!G75</f>
        <v>0</v>
      </c>
      <c r="E1448" s="527">
        <f>插座!H75</f>
        <v>0</v>
      </c>
      <c r="F1448" s="530">
        <f>插座!I75</f>
        <v>0</v>
      </c>
      <c r="G1448" s="531">
        <f>插座!J75</f>
        <v>0</v>
      </c>
      <c r="H1448" s="532">
        <f>插座!L75</f>
        <v>0</v>
      </c>
    </row>
    <row r="1449" spans="1:8">
      <c r="A1449" s="525">
        <v>73</v>
      </c>
      <c r="B1449" s="529" t="str">
        <f>CONCATENATE(插座!D76,"/",插座!E76)</f>
        <v>/</v>
      </c>
      <c r="C1449" s="527">
        <f>插座!F76</f>
        <v>0</v>
      </c>
      <c r="D1449" s="527">
        <f>插座!G76</f>
        <v>0</v>
      </c>
      <c r="E1449" s="527">
        <f>插座!H76</f>
        <v>0</v>
      </c>
      <c r="F1449" s="530">
        <f>插座!I76</f>
        <v>0</v>
      </c>
      <c r="G1449" s="531">
        <f>插座!J76</f>
        <v>0</v>
      </c>
      <c r="H1449" s="532">
        <f>插座!L76</f>
        <v>0</v>
      </c>
    </row>
    <row r="1450" spans="1:8">
      <c r="A1450" s="525">
        <v>74</v>
      </c>
      <c r="B1450" s="529" t="str">
        <f>CONCATENATE(插座!D77,"/",插座!E77)</f>
        <v>/</v>
      </c>
      <c r="C1450" s="527">
        <f>插座!F77</f>
        <v>0</v>
      </c>
      <c r="D1450" s="527">
        <f>插座!G77</f>
        <v>0</v>
      </c>
      <c r="E1450" s="527">
        <f>插座!H77</f>
        <v>0</v>
      </c>
      <c r="F1450" s="530">
        <f>插座!I77</f>
        <v>0</v>
      </c>
      <c r="G1450" s="531">
        <f>插座!J77</f>
        <v>0</v>
      </c>
      <c r="H1450" s="532">
        <f>插座!L77</f>
        <v>0</v>
      </c>
    </row>
    <row r="1451" spans="1:8">
      <c r="A1451" s="525">
        <v>75</v>
      </c>
      <c r="B1451" s="529" t="str">
        <f>CONCATENATE(插座!D78,"/",插座!E78)</f>
        <v>/</v>
      </c>
      <c r="C1451" s="527">
        <f>插座!F78</f>
        <v>0</v>
      </c>
      <c r="D1451" s="527">
        <f>插座!G78</f>
        <v>0</v>
      </c>
      <c r="E1451" s="527">
        <f>插座!H78</f>
        <v>0</v>
      </c>
      <c r="F1451" s="530">
        <f>插座!I78</f>
        <v>0</v>
      </c>
      <c r="G1451" s="531">
        <f>插座!J78</f>
        <v>0</v>
      </c>
      <c r="H1451" s="532">
        <f>插座!L78</f>
        <v>0</v>
      </c>
    </row>
    <row r="1452" spans="1:8">
      <c r="A1452" s="525">
        <v>76</v>
      </c>
      <c r="B1452" s="529" t="str">
        <f>CONCATENATE(插座!D79,"/",插座!E79)</f>
        <v>/</v>
      </c>
      <c r="C1452" s="527">
        <f>插座!F79</f>
        <v>0</v>
      </c>
      <c r="D1452" s="527">
        <f>插座!G79</f>
        <v>0</v>
      </c>
      <c r="E1452" s="527">
        <f>插座!H79</f>
        <v>0</v>
      </c>
      <c r="F1452" s="530">
        <f>插座!I79</f>
        <v>0</v>
      </c>
      <c r="G1452" s="531">
        <f>插座!J79</f>
        <v>0</v>
      </c>
      <c r="H1452" s="532">
        <f>插座!L79</f>
        <v>0</v>
      </c>
    </row>
    <row r="1453" spans="1:8">
      <c r="A1453" s="525">
        <v>77</v>
      </c>
      <c r="B1453" s="529" t="str">
        <f>CONCATENATE(插座!D80,"/",插座!E80)</f>
        <v>/</v>
      </c>
      <c r="C1453" s="527">
        <f>插座!F80</f>
        <v>0</v>
      </c>
      <c r="D1453" s="527">
        <f>插座!G80</f>
        <v>0</v>
      </c>
      <c r="E1453" s="527">
        <f>插座!H80</f>
        <v>0</v>
      </c>
      <c r="F1453" s="530">
        <f>插座!I80</f>
        <v>0</v>
      </c>
      <c r="G1453" s="531">
        <f>插座!J80</f>
        <v>0</v>
      </c>
      <c r="H1453" s="532">
        <f>插座!L80</f>
        <v>0</v>
      </c>
    </row>
    <row r="1454" spans="1:8">
      <c r="A1454" s="525">
        <v>78</v>
      </c>
      <c r="B1454" s="529" t="str">
        <f>CONCATENATE(插座!D81,"/",插座!E81)</f>
        <v>/</v>
      </c>
      <c r="C1454" s="527">
        <f>插座!F81</f>
        <v>0</v>
      </c>
      <c r="D1454" s="527">
        <f>插座!G81</f>
        <v>0</v>
      </c>
      <c r="E1454" s="527">
        <f>插座!H81</f>
        <v>0</v>
      </c>
      <c r="F1454" s="530">
        <f>插座!I81</f>
        <v>0</v>
      </c>
      <c r="G1454" s="531">
        <f>插座!J81</f>
        <v>0</v>
      </c>
      <c r="H1454" s="532">
        <f>插座!L81</f>
        <v>0</v>
      </c>
    </row>
    <row r="1455" spans="1:8">
      <c r="A1455" s="525">
        <v>79</v>
      </c>
      <c r="B1455" s="529" t="str">
        <f>CONCATENATE(插座!D82,"/",插座!E82)</f>
        <v>/</v>
      </c>
      <c r="C1455" s="527">
        <f>插座!F82</f>
        <v>0</v>
      </c>
      <c r="D1455" s="527">
        <f>插座!G82</f>
        <v>0</v>
      </c>
      <c r="E1455" s="527">
        <f>插座!H82</f>
        <v>0</v>
      </c>
      <c r="F1455" s="530">
        <f>插座!I82</f>
        <v>0</v>
      </c>
      <c r="G1455" s="531">
        <f>插座!J82</f>
        <v>0</v>
      </c>
      <c r="H1455" s="532">
        <f>插座!L82</f>
        <v>0</v>
      </c>
    </row>
    <row r="1456" spans="1:8">
      <c r="A1456" s="525">
        <v>80</v>
      </c>
      <c r="B1456" s="529" t="str">
        <f>CONCATENATE(插座!D83,"/",插座!E83)</f>
        <v>/</v>
      </c>
      <c r="C1456" s="527">
        <f>插座!F83</f>
        <v>0</v>
      </c>
      <c r="D1456" s="527">
        <f>插座!G83</f>
        <v>0</v>
      </c>
      <c r="E1456" s="527">
        <f>插座!H83</f>
        <v>0</v>
      </c>
      <c r="F1456" s="530">
        <f>插座!I83</f>
        <v>0</v>
      </c>
      <c r="G1456" s="531">
        <f>插座!J83</f>
        <v>0</v>
      </c>
      <c r="H1456" s="532">
        <f>插座!L83</f>
        <v>0</v>
      </c>
    </row>
    <row r="1457" spans="1:8">
      <c r="A1457" s="525">
        <v>81</v>
      </c>
      <c r="B1457" s="529" t="str">
        <f>CONCATENATE(插座!D84,"/",插座!E84)</f>
        <v>/</v>
      </c>
      <c r="C1457" s="527">
        <f>插座!F84</f>
        <v>0</v>
      </c>
      <c r="D1457" s="527">
        <f>插座!G84</f>
        <v>0</v>
      </c>
      <c r="E1457" s="527">
        <f>插座!H84</f>
        <v>0</v>
      </c>
      <c r="F1457" s="530">
        <f>插座!I84</f>
        <v>0</v>
      </c>
      <c r="G1457" s="531">
        <f>插座!J84</f>
        <v>0</v>
      </c>
      <c r="H1457" s="532">
        <f>插座!L84</f>
        <v>0</v>
      </c>
    </row>
    <row r="1458" spans="1:8">
      <c r="A1458" s="525">
        <v>82</v>
      </c>
      <c r="B1458" s="529" t="str">
        <f>CONCATENATE(插座!D85,"/",插座!E85)</f>
        <v>/</v>
      </c>
      <c r="C1458" s="527">
        <f>插座!F85</f>
        <v>0</v>
      </c>
      <c r="D1458" s="527">
        <f>插座!G85</f>
        <v>0</v>
      </c>
      <c r="E1458" s="527">
        <f>插座!H85</f>
        <v>0</v>
      </c>
      <c r="F1458" s="530">
        <f>插座!I85</f>
        <v>0</v>
      </c>
      <c r="G1458" s="531">
        <f>插座!J85</f>
        <v>0</v>
      </c>
      <c r="H1458" s="532">
        <f>插座!L85</f>
        <v>0</v>
      </c>
    </row>
    <row r="1459" spans="1:8">
      <c r="A1459" s="525">
        <v>83</v>
      </c>
      <c r="B1459" s="529" t="str">
        <f>CONCATENATE(插座!D86,"/",插座!E86)</f>
        <v>/</v>
      </c>
      <c r="C1459" s="527">
        <f>插座!F86</f>
        <v>0</v>
      </c>
      <c r="D1459" s="527">
        <f>插座!G86</f>
        <v>0</v>
      </c>
      <c r="E1459" s="527">
        <f>插座!H86</f>
        <v>0</v>
      </c>
      <c r="F1459" s="530">
        <f>插座!I86</f>
        <v>0</v>
      </c>
      <c r="G1459" s="531">
        <f>插座!J86</f>
        <v>0</v>
      </c>
      <c r="H1459" s="532">
        <f>插座!L86</f>
        <v>0</v>
      </c>
    </row>
    <row r="1460" spans="1:8">
      <c r="A1460" s="525">
        <v>84</v>
      </c>
      <c r="B1460" s="529" t="str">
        <f>CONCATENATE(插座!D87,"/",插座!E87)</f>
        <v>/</v>
      </c>
      <c r="C1460" s="527">
        <f>插座!F87</f>
        <v>0</v>
      </c>
      <c r="D1460" s="527">
        <f>插座!G87</f>
        <v>0</v>
      </c>
      <c r="E1460" s="527">
        <f>插座!H87</f>
        <v>0</v>
      </c>
      <c r="F1460" s="530">
        <f>插座!I87</f>
        <v>0</v>
      </c>
      <c r="G1460" s="531">
        <f>插座!J87</f>
        <v>0</v>
      </c>
      <c r="H1460" s="532">
        <f>插座!L87</f>
        <v>0</v>
      </c>
    </row>
    <row r="1461" spans="1:8">
      <c r="A1461" s="525">
        <v>85</v>
      </c>
      <c r="B1461" s="529" t="str">
        <f>CONCATENATE(插座!D88,"/",插座!E88)</f>
        <v>/</v>
      </c>
      <c r="C1461" s="527">
        <f>插座!F88</f>
        <v>0</v>
      </c>
      <c r="D1461" s="527">
        <f>插座!G88</f>
        <v>0</v>
      </c>
      <c r="E1461" s="527">
        <f>插座!H88</f>
        <v>0</v>
      </c>
      <c r="F1461" s="530">
        <f>插座!I88</f>
        <v>0</v>
      </c>
      <c r="G1461" s="531">
        <f>插座!J88</f>
        <v>0</v>
      </c>
      <c r="H1461" s="532">
        <f>插座!L88</f>
        <v>0</v>
      </c>
    </row>
    <row r="1462" spans="1:8">
      <c r="A1462" s="525">
        <v>86</v>
      </c>
      <c r="B1462" s="529" t="str">
        <f>CONCATENATE(插座!D89,"/",插座!E89)</f>
        <v>/</v>
      </c>
      <c r="C1462" s="527">
        <f>插座!F89</f>
        <v>0</v>
      </c>
      <c r="D1462" s="527">
        <f>插座!G89</f>
        <v>0</v>
      </c>
      <c r="E1462" s="527">
        <f>插座!H89</f>
        <v>0</v>
      </c>
      <c r="F1462" s="530">
        <f>插座!I89</f>
        <v>0</v>
      </c>
      <c r="G1462" s="531">
        <f>插座!J89</f>
        <v>0</v>
      </c>
      <c r="H1462" s="532">
        <f>插座!L89</f>
        <v>0</v>
      </c>
    </row>
    <row r="1463" spans="1:8">
      <c r="A1463" s="525">
        <v>87</v>
      </c>
      <c r="B1463" s="529" t="str">
        <f>CONCATENATE(插座!D90,"/",插座!E90)</f>
        <v>/</v>
      </c>
      <c r="C1463" s="527">
        <f>插座!F90</f>
        <v>0</v>
      </c>
      <c r="D1463" s="527">
        <f>插座!G90</f>
        <v>0</v>
      </c>
      <c r="E1463" s="527">
        <f>插座!H90</f>
        <v>0</v>
      </c>
      <c r="F1463" s="530">
        <f>插座!I90</f>
        <v>0</v>
      </c>
      <c r="G1463" s="531">
        <f>插座!J90</f>
        <v>0</v>
      </c>
      <c r="H1463" s="532">
        <f>插座!L90</f>
        <v>0</v>
      </c>
    </row>
    <row r="1464" spans="1:8">
      <c r="A1464" s="525">
        <v>88</v>
      </c>
      <c r="B1464" s="529" t="str">
        <f>CONCATENATE(插座!D91,"/",插座!E91)</f>
        <v>/</v>
      </c>
      <c r="C1464" s="527">
        <f>插座!F91</f>
        <v>0</v>
      </c>
      <c r="D1464" s="527">
        <f>插座!G91</f>
        <v>0</v>
      </c>
      <c r="E1464" s="527">
        <f>插座!H91</f>
        <v>0</v>
      </c>
      <c r="F1464" s="530">
        <f>插座!I91</f>
        <v>0</v>
      </c>
      <c r="G1464" s="531">
        <f>插座!J91</f>
        <v>0</v>
      </c>
      <c r="H1464" s="532">
        <f>插座!L91</f>
        <v>0</v>
      </c>
    </row>
    <row r="1465" spans="1:8">
      <c r="A1465" s="525">
        <v>89</v>
      </c>
      <c r="B1465" s="529" t="str">
        <f>CONCATENATE(插座!D92,"/",插座!E92)</f>
        <v>/</v>
      </c>
      <c r="C1465" s="527">
        <f>插座!F92</f>
        <v>0</v>
      </c>
      <c r="D1465" s="527">
        <f>插座!G92</f>
        <v>0</v>
      </c>
      <c r="E1465" s="527">
        <f>插座!H92</f>
        <v>0</v>
      </c>
      <c r="F1465" s="530">
        <f>插座!I92</f>
        <v>0</v>
      </c>
      <c r="G1465" s="531">
        <f>插座!J92</f>
        <v>0</v>
      </c>
      <c r="H1465" s="532">
        <f>插座!L92</f>
        <v>0</v>
      </c>
    </row>
    <row r="1466" spans="1:8">
      <c r="A1466" s="525">
        <v>90</v>
      </c>
      <c r="B1466" s="529" t="str">
        <f>CONCATENATE(插座!D93,"/",插座!E93)</f>
        <v>/</v>
      </c>
      <c r="C1466" s="527">
        <f>插座!F93</f>
        <v>0</v>
      </c>
      <c r="D1466" s="527">
        <f>插座!G93</f>
        <v>0</v>
      </c>
      <c r="E1466" s="527">
        <f>插座!H93</f>
        <v>0</v>
      </c>
      <c r="F1466" s="530">
        <f>插座!I93</f>
        <v>0</v>
      </c>
      <c r="G1466" s="531">
        <f>插座!J93</f>
        <v>0</v>
      </c>
      <c r="H1466" s="532">
        <f>插座!L93</f>
        <v>0</v>
      </c>
    </row>
    <row r="1467" spans="1:8">
      <c r="A1467" s="525">
        <v>91</v>
      </c>
      <c r="B1467" s="529" t="str">
        <f>CONCATENATE(插座!D94,"/",插座!E94)</f>
        <v>/</v>
      </c>
      <c r="C1467" s="527">
        <f>插座!F94</f>
        <v>0</v>
      </c>
      <c r="D1467" s="527">
        <f>插座!G94</f>
        <v>0</v>
      </c>
      <c r="E1467" s="527">
        <f>插座!H94</f>
        <v>0</v>
      </c>
      <c r="F1467" s="530">
        <f>插座!I94</f>
        <v>0</v>
      </c>
      <c r="G1467" s="531">
        <f>插座!J94</f>
        <v>0</v>
      </c>
      <c r="H1467" s="532">
        <f>插座!L94</f>
        <v>0</v>
      </c>
    </row>
    <row r="1468" spans="1:8">
      <c r="A1468" s="525">
        <v>92</v>
      </c>
      <c r="B1468" s="529" t="str">
        <f>CONCATENATE(插座!D95,"/",插座!E95)</f>
        <v>/</v>
      </c>
      <c r="C1468" s="527">
        <f>插座!F95</f>
        <v>0</v>
      </c>
      <c r="D1468" s="527">
        <f>插座!G95</f>
        <v>0</v>
      </c>
      <c r="E1468" s="527">
        <f>插座!H95</f>
        <v>0</v>
      </c>
      <c r="F1468" s="530">
        <f>插座!I95</f>
        <v>0</v>
      </c>
      <c r="G1468" s="531">
        <f>插座!J95</f>
        <v>0</v>
      </c>
      <c r="H1468" s="532">
        <f>插座!L95</f>
        <v>0</v>
      </c>
    </row>
    <row r="1469" spans="1:8">
      <c r="A1469" s="525">
        <v>93</v>
      </c>
      <c r="B1469" s="529" t="str">
        <f>CONCATENATE(插座!D96,"/",插座!E96)</f>
        <v>/</v>
      </c>
      <c r="C1469" s="527">
        <f>插座!F96</f>
        <v>0</v>
      </c>
      <c r="D1469" s="527">
        <f>插座!G96</f>
        <v>0</v>
      </c>
      <c r="E1469" s="527">
        <f>插座!H96</f>
        <v>0</v>
      </c>
      <c r="F1469" s="530">
        <f>插座!I96</f>
        <v>0</v>
      </c>
      <c r="G1469" s="531">
        <f>插座!J96</f>
        <v>0</v>
      </c>
      <c r="H1469" s="532">
        <f>插座!L96</f>
        <v>0</v>
      </c>
    </row>
    <row r="1470" spans="1:8">
      <c r="A1470" s="525">
        <v>94</v>
      </c>
      <c r="B1470" s="529" t="str">
        <f>CONCATENATE(插座!D97,"/",插座!E97)</f>
        <v>/</v>
      </c>
      <c r="C1470" s="527">
        <f>插座!F97</f>
        <v>0</v>
      </c>
      <c r="D1470" s="527">
        <f>插座!G97</f>
        <v>0</v>
      </c>
      <c r="E1470" s="527">
        <f>插座!H97</f>
        <v>0</v>
      </c>
      <c r="F1470" s="530">
        <f>插座!I97</f>
        <v>0</v>
      </c>
      <c r="G1470" s="531">
        <f>插座!J97</f>
        <v>0</v>
      </c>
      <c r="H1470" s="532">
        <f>插座!L97</f>
        <v>0</v>
      </c>
    </row>
    <row r="1471" spans="1:8">
      <c r="A1471" s="525">
        <v>95</v>
      </c>
      <c r="B1471" s="529" t="str">
        <f>CONCATENATE(插座!D98,"/",插座!E98)</f>
        <v>/</v>
      </c>
      <c r="C1471" s="527">
        <f>插座!F98</f>
        <v>0</v>
      </c>
      <c r="D1471" s="527">
        <f>插座!G98</f>
        <v>0</v>
      </c>
      <c r="E1471" s="527">
        <f>插座!H98</f>
        <v>0</v>
      </c>
      <c r="F1471" s="530">
        <f>插座!I98</f>
        <v>0</v>
      </c>
      <c r="G1471" s="531">
        <f>插座!J98</f>
        <v>0</v>
      </c>
      <c r="H1471" s="532">
        <f>插座!L98</f>
        <v>0</v>
      </c>
    </row>
    <row r="1472" spans="1:8">
      <c r="A1472" s="525">
        <v>96</v>
      </c>
      <c r="B1472" s="529" t="str">
        <f>CONCATENATE(插座!D99,"/",插座!E99)</f>
        <v>/</v>
      </c>
      <c r="C1472" s="527">
        <f>插座!F99</f>
        <v>0</v>
      </c>
      <c r="D1472" s="527">
        <f>插座!G99</f>
        <v>0</v>
      </c>
      <c r="E1472" s="527">
        <f>插座!H99</f>
        <v>0</v>
      </c>
      <c r="F1472" s="530">
        <f>插座!I99</f>
        <v>0</v>
      </c>
      <c r="G1472" s="531">
        <f>插座!J99</f>
        <v>0</v>
      </c>
      <c r="H1472" s="532">
        <f>插座!L99</f>
        <v>0</v>
      </c>
    </row>
    <row r="1473" spans="1:8">
      <c r="A1473" s="525">
        <v>97</v>
      </c>
      <c r="B1473" s="529" t="str">
        <f>CONCATENATE(插座!D100,"/",插座!E100)</f>
        <v>/</v>
      </c>
      <c r="C1473" s="527">
        <f>插座!F100</f>
        <v>0</v>
      </c>
      <c r="D1473" s="527">
        <f>插座!G100</f>
        <v>0</v>
      </c>
      <c r="E1473" s="527">
        <f>插座!H100</f>
        <v>0</v>
      </c>
      <c r="F1473" s="530">
        <f>插座!I100</f>
        <v>0</v>
      </c>
      <c r="G1473" s="531">
        <f>插座!J100</f>
        <v>0</v>
      </c>
      <c r="H1473" s="532">
        <f>插座!L100</f>
        <v>0</v>
      </c>
    </row>
    <row r="1474" spans="1:8">
      <c r="A1474" s="525">
        <v>98</v>
      </c>
      <c r="B1474" s="529" t="str">
        <f>CONCATENATE(插座!D101,"/",插座!E101)</f>
        <v>/</v>
      </c>
      <c r="C1474" s="527">
        <f>插座!F101</f>
        <v>0</v>
      </c>
      <c r="D1474" s="527">
        <f>插座!G101</f>
        <v>0</v>
      </c>
      <c r="E1474" s="527">
        <f>插座!H101</f>
        <v>0</v>
      </c>
      <c r="F1474" s="530">
        <f>插座!I101</f>
        <v>0</v>
      </c>
      <c r="G1474" s="531">
        <f>插座!J101</f>
        <v>0</v>
      </c>
      <c r="H1474" s="532">
        <f>插座!L101</f>
        <v>0</v>
      </c>
    </row>
    <row r="1475" spans="1:8">
      <c r="A1475" s="525">
        <v>99</v>
      </c>
      <c r="B1475" s="529" t="str">
        <f>CONCATENATE(插座!D102,"/",插座!E102)</f>
        <v>/</v>
      </c>
      <c r="C1475" s="527">
        <f>插座!F102</f>
        <v>0</v>
      </c>
      <c r="D1475" s="527">
        <f>插座!G102</f>
        <v>0</v>
      </c>
      <c r="E1475" s="527">
        <f>插座!H102</f>
        <v>0</v>
      </c>
      <c r="F1475" s="530">
        <f>插座!I102</f>
        <v>0</v>
      </c>
      <c r="G1475" s="531">
        <f>插座!J102</f>
        <v>0</v>
      </c>
      <c r="H1475" s="532">
        <f>插座!L102</f>
        <v>0</v>
      </c>
    </row>
    <row r="1476" spans="1:8">
      <c r="A1476" s="525">
        <v>100</v>
      </c>
      <c r="B1476" s="529" t="str">
        <f>CONCATENATE(插座!D103,"/",插座!E103)</f>
        <v>/</v>
      </c>
      <c r="C1476" s="527">
        <f>插座!F103</f>
        <v>0</v>
      </c>
      <c r="D1476" s="527">
        <f>插座!G103</f>
        <v>0</v>
      </c>
      <c r="E1476" s="527">
        <f>插座!H103</f>
        <v>0</v>
      </c>
      <c r="F1476" s="530">
        <f>插座!I103</f>
        <v>0</v>
      </c>
      <c r="G1476" s="531">
        <f>插座!J103</f>
        <v>0</v>
      </c>
      <c r="H1476" s="532">
        <f>插座!L103</f>
        <v>0</v>
      </c>
    </row>
    <row r="1477" spans="1:8">
      <c r="A1477" s="525">
        <v>101</v>
      </c>
      <c r="B1477" s="529" t="str">
        <f>CONCATENATE(插座!D104,"/",插座!E104)</f>
        <v>/</v>
      </c>
      <c r="C1477" s="527">
        <f>插座!F104</f>
        <v>0</v>
      </c>
      <c r="D1477" s="527">
        <f>插座!G104</f>
        <v>0</v>
      </c>
      <c r="E1477" s="527">
        <f>插座!H104</f>
        <v>0</v>
      </c>
      <c r="F1477" s="530">
        <f>插座!I104</f>
        <v>0</v>
      </c>
      <c r="G1477" s="531">
        <f>插座!J104</f>
        <v>0</v>
      </c>
      <c r="H1477" s="532">
        <f>插座!L104</f>
        <v>0</v>
      </c>
    </row>
    <row r="1478" spans="1:8">
      <c r="A1478" s="525">
        <v>102</v>
      </c>
      <c r="B1478" s="529" t="str">
        <f>CONCATENATE(插座!D105,"/",插座!E105)</f>
        <v>/</v>
      </c>
      <c r="C1478" s="527">
        <f>插座!F105</f>
        <v>0</v>
      </c>
      <c r="D1478" s="527">
        <f>插座!G105</f>
        <v>0</v>
      </c>
      <c r="E1478" s="527">
        <f>插座!H105</f>
        <v>0</v>
      </c>
      <c r="F1478" s="530">
        <f>插座!I105</f>
        <v>0</v>
      </c>
      <c r="G1478" s="531">
        <f>插座!J105</f>
        <v>0</v>
      </c>
      <c r="H1478" s="532">
        <f>插座!L105</f>
        <v>0</v>
      </c>
    </row>
    <row r="1479" spans="1:8">
      <c r="A1479" s="525">
        <v>103</v>
      </c>
      <c r="B1479" s="529" t="str">
        <f>CONCATENATE(插座!D106,"/",插座!E106)</f>
        <v>/</v>
      </c>
      <c r="C1479" s="527">
        <f>插座!F106</f>
        <v>0</v>
      </c>
      <c r="D1479" s="527">
        <f>插座!G106</f>
        <v>0</v>
      </c>
      <c r="E1479" s="527">
        <f>插座!H106</f>
        <v>0</v>
      </c>
      <c r="F1479" s="530">
        <f>插座!I106</f>
        <v>0</v>
      </c>
      <c r="G1479" s="531">
        <f>插座!J106</f>
        <v>0</v>
      </c>
      <c r="H1479" s="532">
        <f>插座!L106</f>
        <v>0</v>
      </c>
    </row>
    <row r="1480" spans="1:8">
      <c r="A1480" s="525">
        <v>104</v>
      </c>
      <c r="B1480" s="529" t="str">
        <f>CONCATENATE(插座!D107,"/",插座!E107)</f>
        <v>/</v>
      </c>
      <c r="C1480" s="527">
        <f>插座!F107</f>
        <v>0</v>
      </c>
      <c r="D1480" s="527">
        <f>插座!G107</f>
        <v>0</v>
      </c>
      <c r="E1480" s="527">
        <f>插座!H107</f>
        <v>0</v>
      </c>
      <c r="F1480" s="530">
        <f>插座!I107</f>
        <v>0</v>
      </c>
      <c r="G1480" s="531">
        <f>插座!J107</f>
        <v>0</v>
      </c>
      <c r="H1480" s="532">
        <f>插座!L107</f>
        <v>0</v>
      </c>
    </row>
    <row r="1481" spans="1:8">
      <c r="A1481" s="525">
        <v>105</v>
      </c>
      <c r="B1481" s="529" t="str">
        <f>CONCATENATE(插座!D108,"/",插座!E108)</f>
        <v>/</v>
      </c>
      <c r="C1481" s="527">
        <f>插座!F108</f>
        <v>0</v>
      </c>
      <c r="D1481" s="527">
        <f>插座!G108</f>
        <v>0</v>
      </c>
      <c r="E1481" s="527">
        <f>插座!H108</f>
        <v>0</v>
      </c>
      <c r="F1481" s="530">
        <f>插座!I108</f>
        <v>0</v>
      </c>
      <c r="G1481" s="531">
        <f>插座!J108</f>
        <v>0</v>
      </c>
      <c r="H1481" s="532">
        <f>插座!L108</f>
        <v>0</v>
      </c>
    </row>
    <row r="1482" spans="1:8">
      <c r="A1482" s="525">
        <v>106</v>
      </c>
      <c r="B1482" s="529" t="str">
        <f>CONCATENATE(插座!D109,"/",插座!E109)</f>
        <v>/</v>
      </c>
      <c r="C1482" s="527">
        <f>插座!F109</f>
        <v>0</v>
      </c>
      <c r="D1482" s="527">
        <f>插座!G109</f>
        <v>0</v>
      </c>
      <c r="E1482" s="527">
        <f>插座!H109</f>
        <v>0</v>
      </c>
      <c r="F1482" s="530">
        <f>插座!I109</f>
        <v>0</v>
      </c>
      <c r="G1482" s="531">
        <f>插座!J109</f>
        <v>0</v>
      </c>
      <c r="H1482" s="532">
        <f>插座!L109</f>
        <v>0</v>
      </c>
    </row>
    <row r="1483" spans="1:8">
      <c r="A1483" s="525">
        <v>107</v>
      </c>
      <c r="B1483" s="529" t="str">
        <f>CONCATENATE(插座!D110,"/",插座!E110)</f>
        <v>/</v>
      </c>
      <c r="C1483" s="527">
        <f>插座!F110</f>
        <v>0</v>
      </c>
      <c r="D1483" s="527">
        <f>插座!G110</f>
        <v>0</v>
      </c>
      <c r="E1483" s="527">
        <f>插座!H110</f>
        <v>0</v>
      </c>
      <c r="F1483" s="530">
        <f>插座!I110</f>
        <v>0</v>
      </c>
      <c r="G1483" s="531">
        <f>插座!J110</f>
        <v>0</v>
      </c>
      <c r="H1483" s="532">
        <f>插座!L110</f>
        <v>0</v>
      </c>
    </row>
    <row r="1484" spans="1:8">
      <c r="A1484" s="525">
        <v>108</v>
      </c>
      <c r="B1484" s="529" t="str">
        <f>CONCATENATE(插座!D111,"/",插座!E111)</f>
        <v>/</v>
      </c>
      <c r="C1484" s="527">
        <f>插座!F111</f>
        <v>0</v>
      </c>
      <c r="D1484" s="527">
        <f>插座!G111</f>
        <v>0</v>
      </c>
      <c r="E1484" s="527">
        <f>插座!H111</f>
        <v>0</v>
      </c>
      <c r="F1484" s="530">
        <f>插座!I111</f>
        <v>0</v>
      </c>
      <c r="G1484" s="531">
        <f>插座!J111</f>
        <v>0</v>
      </c>
      <c r="H1484" s="532">
        <f>插座!L111</f>
        <v>0</v>
      </c>
    </row>
    <row r="1485" spans="1:8">
      <c r="A1485" s="525">
        <v>109</v>
      </c>
      <c r="B1485" s="529" t="str">
        <f>CONCATENATE(插座!D112,"/",插座!E112)</f>
        <v>/</v>
      </c>
      <c r="C1485" s="527">
        <f>插座!F112</f>
        <v>0</v>
      </c>
      <c r="D1485" s="527">
        <f>插座!G112</f>
        <v>0</v>
      </c>
      <c r="E1485" s="527">
        <f>插座!H112</f>
        <v>0</v>
      </c>
      <c r="F1485" s="530">
        <f>插座!I112</f>
        <v>0</v>
      </c>
      <c r="G1485" s="531">
        <f>插座!J112</f>
        <v>0</v>
      </c>
      <c r="H1485" s="532">
        <f>插座!L112</f>
        <v>0</v>
      </c>
    </row>
    <row r="1486" spans="1:8">
      <c r="A1486" s="525">
        <v>110</v>
      </c>
      <c r="B1486" s="529" t="str">
        <f>CONCATENATE(插座!D113,"/",插座!E113)</f>
        <v>/</v>
      </c>
      <c r="C1486" s="527">
        <f>插座!F113</f>
        <v>0</v>
      </c>
      <c r="D1486" s="527">
        <f>插座!G113</f>
        <v>0</v>
      </c>
      <c r="E1486" s="527">
        <f>插座!H113</f>
        <v>0</v>
      </c>
      <c r="F1486" s="530">
        <f>插座!I113</f>
        <v>0</v>
      </c>
      <c r="G1486" s="531">
        <f>插座!J113</f>
        <v>0</v>
      </c>
      <c r="H1486" s="532">
        <f>插座!L113</f>
        <v>0</v>
      </c>
    </row>
    <row r="1487" spans="1:8">
      <c r="A1487" s="525">
        <v>111</v>
      </c>
      <c r="B1487" s="529" t="str">
        <f>CONCATENATE(插座!D114,"/",插座!E114)</f>
        <v>/</v>
      </c>
      <c r="C1487" s="527">
        <f>插座!F114</f>
        <v>0</v>
      </c>
      <c r="D1487" s="527">
        <f>插座!G114</f>
        <v>0</v>
      </c>
      <c r="E1487" s="527">
        <f>插座!H114</f>
        <v>0</v>
      </c>
      <c r="F1487" s="530">
        <f>插座!I114</f>
        <v>0</v>
      </c>
      <c r="G1487" s="531">
        <f>插座!J114</f>
        <v>0</v>
      </c>
      <c r="H1487" s="532">
        <f>插座!L114</f>
        <v>0</v>
      </c>
    </row>
    <row r="1488" spans="1:8">
      <c r="A1488" s="525">
        <v>112</v>
      </c>
      <c r="B1488" s="529" t="str">
        <f>CONCATENATE(插座!D115,"/",插座!E115)</f>
        <v>/</v>
      </c>
      <c r="C1488" s="527">
        <f>插座!F115</f>
        <v>0</v>
      </c>
      <c r="D1488" s="527">
        <f>插座!G115</f>
        <v>0</v>
      </c>
      <c r="E1488" s="527">
        <f>插座!H115</f>
        <v>0</v>
      </c>
      <c r="F1488" s="530">
        <f>插座!I115</f>
        <v>0</v>
      </c>
      <c r="G1488" s="531">
        <f>插座!J115</f>
        <v>0</v>
      </c>
      <c r="H1488" s="532">
        <f>插座!L115</f>
        <v>0</v>
      </c>
    </row>
    <row r="1489" spans="1:8">
      <c r="A1489" s="525">
        <v>113</v>
      </c>
      <c r="B1489" s="529" t="str">
        <f>CONCATENATE(插座!D116,"/",插座!E116)</f>
        <v>/</v>
      </c>
      <c r="C1489" s="527">
        <f>插座!F116</f>
        <v>0</v>
      </c>
      <c r="D1489" s="527">
        <f>插座!G116</f>
        <v>0</v>
      </c>
      <c r="E1489" s="527">
        <f>插座!H116</f>
        <v>0</v>
      </c>
      <c r="F1489" s="530">
        <f>插座!I116</f>
        <v>0</v>
      </c>
      <c r="G1489" s="531">
        <f>插座!J116</f>
        <v>0</v>
      </c>
      <c r="H1489" s="532">
        <f>插座!L116</f>
        <v>0</v>
      </c>
    </row>
    <row r="1490" spans="1:8">
      <c r="A1490" s="525">
        <v>114</v>
      </c>
      <c r="B1490" s="529" t="str">
        <f>CONCATENATE(插座!D117,"/",插座!E117)</f>
        <v>/</v>
      </c>
      <c r="C1490" s="527">
        <f>插座!F117</f>
        <v>0</v>
      </c>
      <c r="D1490" s="527">
        <f>插座!G117</f>
        <v>0</v>
      </c>
      <c r="E1490" s="527">
        <f>插座!H117</f>
        <v>0</v>
      </c>
      <c r="F1490" s="530">
        <f>插座!I117</f>
        <v>0</v>
      </c>
      <c r="G1490" s="531">
        <f>插座!J117</f>
        <v>0</v>
      </c>
      <c r="H1490" s="532">
        <f>插座!L117</f>
        <v>0</v>
      </c>
    </row>
    <row r="1491" spans="1:8">
      <c r="A1491" s="525">
        <v>115</v>
      </c>
      <c r="B1491" s="529" t="str">
        <f>CONCATENATE(插座!D118,"/",插座!E118)</f>
        <v>/</v>
      </c>
      <c r="C1491" s="527">
        <f>插座!F118</f>
        <v>0</v>
      </c>
      <c r="D1491" s="527">
        <f>插座!G118</f>
        <v>0</v>
      </c>
      <c r="E1491" s="527">
        <f>插座!H118</f>
        <v>0</v>
      </c>
      <c r="F1491" s="530">
        <f>插座!I118</f>
        <v>0</v>
      </c>
      <c r="G1491" s="531">
        <f>插座!J118</f>
        <v>0</v>
      </c>
      <c r="H1491" s="532">
        <f>插座!L118</f>
        <v>0</v>
      </c>
    </row>
    <row r="1492" spans="1:8">
      <c r="A1492" s="525">
        <v>116</v>
      </c>
      <c r="B1492" s="529" t="str">
        <f>CONCATENATE(插座!D119,"/",插座!E119)</f>
        <v>/</v>
      </c>
      <c r="C1492" s="527">
        <f>插座!F119</f>
        <v>0</v>
      </c>
      <c r="D1492" s="527">
        <f>插座!G119</f>
        <v>0</v>
      </c>
      <c r="E1492" s="527">
        <f>插座!H119</f>
        <v>0</v>
      </c>
      <c r="F1492" s="530">
        <f>插座!I119</f>
        <v>0</v>
      </c>
      <c r="G1492" s="531">
        <f>插座!J119</f>
        <v>0</v>
      </c>
      <c r="H1492" s="532">
        <f>插座!L119</f>
        <v>0</v>
      </c>
    </row>
    <row r="1493" spans="1:8">
      <c r="A1493" s="525">
        <v>117</v>
      </c>
      <c r="B1493" s="529" t="str">
        <f>CONCATENATE(插座!D120,"/",插座!E120)</f>
        <v>/</v>
      </c>
      <c r="C1493" s="527">
        <f>插座!F120</f>
        <v>0</v>
      </c>
      <c r="D1493" s="527">
        <f>插座!G120</f>
        <v>0</v>
      </c>
      <c r="E1493" s="527">
        <f>插座!H120</f>
        <v>0</v>
      </c>
      <c r="F1493" s="530">
        <f>插座!I120</f>
        <v>0</v>
      </c>
      <c r="G1493" s="531">
        <f>插座!J120</f>
        <v>0</v>
      </c>
      <c r="H1493" s="532">
        <f>插座!L120</f>
        <v>0</v>
      </c>
    </row>
    <row r="1494" spans="1:8">
      <c r="A1494" s="525">
        <v>118</v>
      </c>
      <c r="B1494" s="529" t="str">
        <f>CONCATENATE(插座!D121,"/",插座!E121)</f>
        <v>/</v>
      </c>
      <c r="C1494" s="527">
        <f>插座!F121</f>
        <v>0</v>
      </c>
      <c r="D1494" s="527">
        <f>插座!G121</f>
        <v>0</v>
      </c>
      <c r="E1494" s="527">
        <f>插座!H121</f>
        <v>0</v>
      </c>
      <c r="F1494" s="530">
        <f>插座!I121</f>
        <v>0</v>
      </c>
      <c r="G1494" s="531">
        <f>插座!J121</f>
        <v>0</v>
      </c>
      <c r="H1494" s="532">
        <f>插座!L121</f>
        <v>0</v>
      </c>
    </row>
    <row r="1495" spans="1:8">
      <c r="A1495" s="525">
        <v>119</v>
      </c>
      <c r="B1495" s="529" t="str">
        <f>CONCATENATE(插座!D122,"/",插座!E122)</f>
        <v>/</v>
      </c>
      <c r="C1495" s="527">
        <f>插座!F122</f>
        <v>0</v>
      </c>
      <c r="D1495" s="527">
        <f>插座!G122</f>
        <v>0</v>
      </c>
      <c r="E1495" s="527">
        <f>插座!H122</f>
        <v>0</v>
      </c>
      <c r="F1495" s="530">
        <f>插座!I122</f>
        <v>0</v>
      </c>
      <c r="G1495" s="531">
        <f>插座!J122</f>
        <v>0</v>
      </c>
      <c r="H1495" s="532">
        <f>插座!L122</f>
        <v>0</v>
      </c>
    </row>
    <row r="1496" spans="1:8">
      <c r="A1496" s="525">
        <v>120</v>
      </c>
      <c r="B1496" s="529" t="str">
        <f>CONCATENATE(插座!D123,"/",插座!E123)</f>
        <v>/</v>
      </c>
      <c r="C1496" s="527">
        <f>插座!F123</f>
        <v>0</v>
      </c>
      <c r="D1496" s="527">
        <f>插座!G123</f>
        <v>0</v>
      </c>
      <c r="E1496" s="527">
        <f>插座!H123</f>
        <v>0</v>
      </c>
      <c r="F1496" s="530">
        <f>插座!I123</f>
        <v>0</v>
      </c>
      <c r="G1496" s="531">
        <f>插座!J123</f>
        <v>0</v>
      </c>
      <c r="H1496" s="532">
        <f>插座!L123</f>
        <v>0</v>
      </c>
    </row>
    <row r="1497" spans="1:8">
      <c r="A1497" s="525">
        <v>121</v>
      </c>
      <c r="B1497" s="529" t="str">
        <f>CONCATENATE(插座!D124,"/",插座!E124)</f>
        <v>/</v>
      </c>
      <c r="C1497" s="527">
        <f>插座!F124</f>
        <v>0</v>
      </c>
      <c r="D1497" s="527">
        <f>插座!G124</f>
        <v>0</v>
      </c>
      <c r="E1497" s="527">
        <f>插座!H124</f>
        <v>0</v>
      </c>
      <c r="F1497" s="530">
        <f>插座!I124</f>
        <v>0</v>
      </c>
      <c r="G1497" s="531">
        <f>插座!J124</f>
        <v>0</v>
      </c>
      <c r="H1497" s="532">
        <f>插座!L124</f>
        <v>0</v>
      </c>
    </row>
    <row r="1498" spans="1:8">
      <c r="A1498" s="525">
        <v>122</v>
      </c>
      <c r="B1498" s="529" t="str">
        <f>CONCATENATE(插座!D125,"/",插座!E125)</f>
        <v>/</v>
      </c>
      <c r="C1498" s="527">
        <f>插座!F125</f>
        <v>0</v>
      </c>
      <c r="D1498" s="527">
        <f>插座!G125</f>
        <v>0</v>
      </c>
      <c r="E1498" s="527">
        <f>插座!H125</f>
        <v>0</v>
      </c>
      <c r="F1498" s="530">
        <f>插座!I125</f>
        <v>0</v>
      </c>
      <c r="G1498" s="531">
        <f>插座!J125</f>
        <v>0</v>
      </c>
      <c r="H1498" s="532">
        <f>插座!L125</f>
        <v>0</v>
      </c>
    </row>
    <row r="1499" spans="1:8">
      <c r="A1499" s="525">
        <v>123</v>
      </c>
      <c r="B1499" s="529" t="str">
        <f>CONCATENATE(插座!D126,"/",插座!E126)</f>
        <v>/</v>
      </c>
      <c r="C1499" s="527">
        <f>插座!F126</f>
        <v>0</v>
      </c>
      <c r="D1499" s="527">
        <f>插座!G126</f>
        <v>0</v>
      </c>
      <c r="E1499" s="527">
        <f>插座!H126</f>
        <v>0</v>
      </c>
      <c r="F1499" s="530">
        <f>插座!I126</f>
        <v>0</v>
      </c>
      <c r="G1499" s="531">
        <f>插座!J126</f>
        <v>0</v>
      </c>
      <c r="H1499" s="532">
        <f>插座!L126</f>
        <v>0</v>
      </c>
    </row>
    <row r="1500" spans="1:8">
      <c r="A1500" s="525">
        <v>124</v>
      </c>
      <c r="B1500" s="529" t="str">
        <f>CONCATENATE(插座!D127,"/",插座!E127)</f>
        <v>/</v>
      </c>
      <c r="C1500" s="527">
        <f>插座!F127</f>
        <v>0</v>
      </c>
      <c r="D1500" s="527">
        <f>插座!G127</f>
        <v>0</v>
      </c>
      <c r="E1500" s="527">
        <f>插座!H127</f>
        <v>0</v>
      </c>
      <c r="F1500" s="530">
        <f>插座!I127</f>
        <v>0</v>
      </c>
      <c r="G1500" s="531">
        <f>插座!J127</f>
        <v>0</v>
      </c>
      <c r="H1500" s="532">
        <f>插座!L127</f>
        <v>0</v>
      </c>
    </row>
    <row r="1501" spans="1:8">
      <c r="A1501" s="525">
        <v>125</v>
      </c>
      <c r="B1501" s="529" t="str">
        <f>CONCATENATE(插座!D128,"/",插座!E128)</f>
        <v>/</v>
      </c>
      <c r="C1501" s="527">
        <f>插座!F128</f>
        <v>0</v>
      </c>
      <c r="D1501" s="527">
        <f>插座!G128</f>
        <v>0</v>
      </c>
      <c r="E1501" s="527">
        <f>插座!H128</f>
        <v>0</v>
      </c>
      <c r="F1501" s="530">
        <f>插座!I128</f>
        <v>0</v>
      </c>
      <c r="G1501" s="531">
        <f>插座!J128</f>
        <v>0</v>
      </c>
      <c r="H1501" s="532">
        <f>插座!L128</f>
        <v>0</v>
      </c>
    </row>
    <row r="1502" spans="1:8">
      <c r="A1502" s="525">
        <v>126</v>
      </c>
      <c r="B1502" s="529" t="str">
        <f>CONCATENATE(插座!D129,"/",插座!E129)</f>
        <v>/</v>
      </c>
      <c r="C1502" s="527">
        <f>插座!F129</f>
        <v>0</v>
      </c>
      <c r="D1502" s="527">
        <f>插座!G129</f>
        <v>0</v>
      </c>
      <c r="E1502" s="527">
        <f>插座!H129</f>
        <v>0</v>
      </c>
      <c r="F1502" s="530">
        <f>插座!I129</f>
        <v>0</v>
      </c>
      <c r="G1502" s="531">
        <f>插座!J129</f>
        <v>0</v>
      </c>
      <c r="H1502" s="532">
        <f>插座!L129</f>
        <v>0</v>
      </c>
    </row>
    <row r="1503" spans="1:8">
      <c r="A1503" s="525">
        <v>127</v>
      </c>
      <c r="B1503" s="529" t="str">
        <f>CONCATENATE(插座!D130,"/",插座!E130)</f>
        <v>/</v>
      </c>
      <c r="C1503" s="527">
        <f>插座!F130</f>
        <v>0</v>
      </c>
      <c r="D1503" s="527">
        <f>插座!G130</f>
        <v>0</v>
      </c>
      <c r="E1503" s="527">
        <f>插座!H130</f>
        <v>0</v>
      </c>
      <c r="F1503" s="530">
        <f>插座!I130</f>
        <v>0</v>
      </c>
      <c r="G1503" s="531">
        <f>插座!J130</f>
        <v>0</v>
      </c>
      <c r="H1503" s="532">
        <f>插座!L130</f>
        <v>0</v>
      </c>
    </row>
    <row r="1504" spans="1:8">
      <c r="A1504" s="525">
        <v>128</v>
      </c>
      <c r="B1504" s="529" t="str">
        <f>CONCATENATE(插座!D131,"/",插座!E131)</f>
        <v>/</v>
      </c>
      <c r="C1504" s="527">
        <f>插座!F131</f>
        <v>0</v>
      </c>
      <c r="D1504" s="527">
        <f>插座!G131</f>
        <v>0</v>
      </c>
      <c r="E1504" s="527">
        <f>插座!H131</f>
        <v>0</v>
      </c>
      <c r="F1504" s="530">
        <f>插座!I131</f>
        <v>0</v>
      </c>
      <c r="G1504" s="531">
        <f>插座!J131</f>
        <v>0</v>
      </c>
      <c r="H1504" s="532">
        <f>插座!L131</f>
        <v>0</v>
      </c>
    </row>
    <row r="1505" spans="1:8">
      <c r="A1505" s="525">
        <v>129</v>
      </c>
      <c r="B1505" s="529" t="str">
        <f>CONCATENATE(插座!D132,"/",插座!E132)</f>
        <v>/</v>
      </c>
      <c r="C1505" s="527">
        <f>插座!F132</f>
        <v>0</v>
      </c>
      <c r="D1505" s="527">
        <f>插座!G132</f>
        <v>0</v>
      </c>
      <c r="E1505" s="527">
        <f>插座!H132</f>
        <v>0</v>
      </c>
      <c r="F1505" s="530">
        <f>插座!I132</f>
        <v>0</v>
      </c>
      <c r="G1505" s="531">
        <f>插座!J132</f>
        <v>0</v>
      </c>
      <c r="H1505" s="532">
        <f>插座!L132</f>
        <v>0</v>
      </c>
    </row>
    <row r="1506" spans="1:8">
      <c r="A1506" s="525">
        <v>130</v>
      </c>
      <c r="B1506" s="529" t="str">
        <f>CONCATENATE(插座!D133,"/",插座!E133)</f>
        <v>/</v>
      </c>
      <c r="C1506" s="527">
        <f>插座!F133</f>
        <v>0</v>
      </c>
      <c r="D1506" s="527">
        <f>插座!G133</f>
        <v>0</v>
      </c>
      <c r="E1506" s="527">
        <f>插座!H133</f>
        <v>0</v>
      </c>
      <c r="F1506" s="530">
        <f>插座!I133</f>
        <v>0</v>
      </c>
      <c r="G1506" s="531">
        <f>插座!J133</f>
        <v>0</v>
      </c>
      <c r="H1506" s="532">
        <f>插座!L133</f>
        <v>0</v>
      </c>
    </row>
    <row r="1507" spans="1:8">
      <c r="A1507" s="525">
        <v>131</v>
      </c>
      <c r="B1507" s="529" t="str">
        <f>CONCATENATE(插座!D134,"/",插座!E134)</f>
        <v>/</v>
      </c>
      <c r="C1507" s="527">
        <f>插座!F134</f>
        <v>0</v>
      </c>
      <c r="D1507" s="527">
        <f>插座!G134</f>
        <v>0</v>
      </c>
      <c r="E1507" s="527">
        <f>插座!H134</f>
        <v>0</v>
      </c>
      <c r="F1507" s="530">
        <f>插座!I134</f>
        <v>0</v>
      </c>
      <c r="G1507" s="531">
        <f>插座!J134</f>
        <v>0</v>
      </c>
      <c r="H1507" s="532">
        <f>插座!L134</f>
        <v>0</v>
      </c>
    </row>
    <row r="1508" spans="1:8">
      <c r="A1508" s="525">
        <v>132</v>
      </c>
      <c r="B1508" s="529" t="str">
        <f>CONCATENATE(插座!D135,"/",插座!E135)</f>
        <v>/</v>
      </c>
      <c r="C1508" s="527">
        <f>插座!F135</f>
        <v>0</v>
      </c>
      <c r="D1508" s="527">
        <f>插座!G135</f>
        <v>0</v>
      </c>
      <c r="E1508" s="527">
        <f>插座!H135</f>
        <v>0</v>
      </c>
      <c r="F1508" s="530">
        <f>插座!I135</f>
        <v>0</v>
      </c>
      <c r="G1508" s="531">
        <f>插座!J135</f>
        <v>0</v>
      </c>
      <c r="H1508" s="532">
        <f>插座!L135</f>
        <v>0</v>
      </c>
    </row>
    <row r="1509" spans="1:8">
      <c r="A1509" s="525">
        <v>133</v>
      </c>
      <c r="B1509" s="529" t="str">
        <f>CONCATENATE(插座!D136,"/",插座!E136)</f>
        <v>/</v>
      </c>
      <c r="C1509" s="527">
        <f>插座!F136</f>
        <v>0</v>
      </c>
      <c r="D1509" s="527">
        <f>插座!G136</f>
        <v>0</v>
      </c>
      <c r="E1509" s="527">
        <f>插座!H136</f>
        <v>0</v>
      </c>
      <c r="F1509" s="530">
        <f>插座!I136</f>
        <v>0</v>
      </c>
      <c r="G1509" s="531">
        <f>插座!J136</f>
        <v>0</v>
      </c>
      <c r="H1509" s="532">
        <f>插座!L136</f>
        <v>0</v>
      </c>
    </row>
    <row r="1510" spans="1:8">
      <c r="A1510" s="525">
        <v>134</v>
      </c>
      <c r="B1510" s="529" t="str">
        <f>CONCATENATE(插座!D137,"/",插座!E137)</f>
        <v>/</v>
      </c>
      <c r="C1510" s="527">
        <f>插座!F137</f>
        <v>0</v>
      </c>
      <c r="D1510" s="527">
        <f>插座!G137</f>
        <v>0</v>
      </c>
      <c r="E1510" s="527">
        <f>插座!H137</f>
        <v>0</v>
      </c>
      <c r="F1510" s="530">
        <f>插座!I137</f>
        <v>0</v>
      </c>
      <c r="G1510" s="531">
        <f>插座!J137</f>
        <v>0</v>
      </c>
      <c r="H1510" s="532">
        <f>插座!L137</f>
        <v>0</v>
      </c>
    </row>
    <row r="1511" spans="1:8">
      <c r="A1511" s="525">
        <v>135</v>
      </c>
      <c r="B1511" s="529" t="str">
        <f>CONCATENATE(插座!D138,"/",插座!E138)</f>
        <v>/</v>
      </c>
      <c r="C1511" s="527">
        <f>插座!F138</f>
        <v>0</v>
      </c>
      <c r="D1511" s="527">
        <f>插座!G138</f>
        <v>0</v>
      </c>
      <c r="E1511" s="527">
        <f>插座!H138</f>
        <v>0</v>
      </c>
      <c r="F1511" s="530">
        <f>插座!I138</f>
        <v>0</v>
      </c>
      <c r="G1511" s="531">
        <f>插座!J138</f>
        <v>0</v>
      </c>
      <c r="H1511" s="532">
        <f>插座!L138</f>
        <v>0</v>
      </c>
    </row>
    <row r="1512" spans="1:8">
      <c r="A1512" s="525">
        <v>136</v>
      </c>
      <c r="B1512" s="529" t="str">
        <f>CONCATENATE(插座!D139,"/",插座!E139)</f>
        <v>/</v>
      </c>
      <c r="C1512" s="527">
        <f>插座!F139</f>
        <v>0</v>
      </c>
      <c r="D1512" s="527">
        <f>插座!G139</f>
        <v>0</v>
      </c>
      <c r="E1512" s="527">
        <f>插座!H139</f>
        <v>0</v>
      </c>
      <c r="F1512" s="530">
        <f>插座!I139</f>
        <v>0</v>
      </c>
      <c r="G1512" s="531">
        <f>插座!J139</f>
        <v>0</v>
      </c>
      <c r="H1512" s="532">
        <f>插座!L139</f>
        <v>0</v>
      </c>
    </row>
    <row r="1513" spans="1:8">
      <c r="A1513" s="525">
        <v>137</v>
      </c>
      <c r="B1513" s="529" t="str">
        <f>CONCATENATE(插座!D140,"/",插座!E140)</f>
        <v>/</v>
      </c>
      <c r="C1513" s="527">
        <f>插座!F140</f>
        <v>0</v>
      </c>
      <c r="D1513" s="527">
        <f>插座!G140</f>
        <v>0</v>
      </c>
      <c r="E1513" s="527">
        <f>插座!H140</f>
        <v>0</v>
      </c>
      <c r="F1513" s="530">
        <f>插座!I140</f>
        <v>0</v>
      </c>
      <c r="G1513" s="531">
        <f>插座!J140</f>
        <v>0</v>
      </c>
      <c r="H1513" s="532">
        <f>插座!L140</f>
        <v>0</v>
      </c>
    </row>
    <row r="1514" spans="1:8">
      <c r="A1514" s="525">
        <v>138</v>
      </c>
      <c r="B1514" s="529" t="str">
        <f>CONCATENATE(插座!D141,"/",插座!E141)</f>
        <v>/</v>
      </c>
      <c r="C1514" s="527">
        <f>插座!F141</f>
        <v>0</v>
      </c>
      <c r="D1514" s="527">
        <f>插座!G141</f>
        <v>0</v>
      </c>
      <c r="E1514" s="527">
        <f>插座!H141</f>
        <v>0</v>
      </c>
      <c r="F1514" s="530">
        <f>插座!I141</f>
        <v>0</v>
      </c>
      <c r="G1514" s="531">
        <f>插座!J141</f>
        <v>0</v>
      </c>
      <c r="H1514" s="532">
        <f>插座!L141</f>
        <v>0</v>
      </c>
    </row>
    <row r="1515" spans="1:8">
      <c r="A1515" s="525">
        <v>139</v>
      </c>
      <c r="B1515" s="529" t="str">
        <f>CONCATENATE(插座!D142,"/",插座!E142)</f>
        <v>/</v>
      </c>
      <c r="C1515" s="527">
        <f>插座!F142</f>
        <v>0</v>
      </c>
      <c r="D1515" s="527">
        <f>插座!G142</f>
        <v>0</v>
      </c>
      <c r="E1515" s="527">
        <f>插座!H142</f>
        <v>0</v>
      </c>
      <c r="F1515" s="530">
        <f>插座!I142</f>
        <v>0</v>
      </c>
      <c r="G1515" s="531">
        <f>插座!J142</f>
        <v>0</v>
      </c>
      <c r="H1515" s="532">
        <f>插座!L142</f>
        <v>0</v>
      </c>
    </row>
    <row r="1516" spans="1:8">
      <c r="A1516" s="525">
        <v>140</v>
      </c>
      <c r="B1516" s="529" t="str">
        <f>CONCATENATE(插座!D143,"/",插座!E143)</f>
        <v>/</v>
      </c>
      <c r="C1516" s="527">
        <f>插座!F143</f>
        <v>0</v>
      </c>
      <c r="D1516" s="527">
        <f>插座!G143</f>
        <v>0</v>
      </c>
      <c r="E1516" s="527">
        <f>插座!H143</f>
        <v>0</v>
      </c>
      <c r="F1516" s="530">
        <f>插座!I143</f>
        <v>0</v>
      </c>
      <c r="G1516" s="531">
        <f>插座!J143</f>
        <v>0</v>
      </c>
      <c r="H1516" s="532">
        <f>插座!L143</f>
        <v>0</v>
      </c>
    </row>
    <row r="1517" spans="1:8">
      <c r="A1517" s="525">
        <v>141</v>
      </c>
      <c r="B1517" s="529" t="str">
        <f>CONCATENATE(插座!D144,"/",插座!E144)</f>
        <v>/</v>
      </c>
      <c r="C1517" s="527">
        <f>插座!F144</f>
        <v>0</v>
      </c>
      <c r="D1517" s="527">
        <f>插座!G144</f>
        <v>0</v>
      </c>
      <c r="E1517" s="527">
        <f>插座!H144</f>
        <v>0</v>
      </c>
      <c r="F1517" s="530">
        <f>插座!I144</f>
        <v>0</v>
      </c>
      <c r="G1517" s="531">
        <f>插座!J144</f>
        <v>0</v>
      </c>
      <c r="H1517" s="532">
        <f>插座!L144</f>
        <v>0</v>
      </c>
    </row>
    <row r="1518" spans="1:8">
      <c r="A1518" s="525">
        <v>142</v>
      </c>
      <c r="B1518" s="529" t="str">
        <f>CONCATENATE(插座!D145,"/",插座!E145)</f>
        <v>/</v>
      </c>
      <c r="C1518" s="527">
        <f>插座!F145</f>
        <v>0</v>
      </c>
      <c r="D1518" s="527">
        <f>插座!G145</f>
        <v>0</v>
      </c>
      <c r="E1518" s="527">
        <f>插座!H145</f>
        <v>0</v>
      </c>
      <c r="F1518" s="530">
        <f>插座!I145</f>
        <v>0</v>
      </c>
      <c r="G1518" s="531">
        <f>插座!J145</f>
        <v>0</v>
      </c>
      <c r="H1518" s="532">
        <f>插座!L145</f>
        <v>0</v>
      </c>
    </row>
    <row r="1519" spans="1:8">
      <c r="A1519" s="525">
        <v>143</v>
      </c>
      <c r="B1519" s="529" t="str">
        <f>CONCATENATE(插座!D146,"/",插座!E146)</f>
        <v>/</v>
      </c>
      <c r="C1519" s="527">
        <f>插座!F146</f>
        <v>0</v>
      </c>
      <c r="D1519" s="527">
        <f>插座!G146</f>
        <v>0</v>
      </c>
      <c r="E1519" s="527">
        <f>插座!H146</f>
        <v>0</v>
      </c>
      <c r="F1519" s="530">
        <f>插座!I146</f>
        <v>0</v>
      </c>
      <c r="G1519" s="531">
        <f>插座!J146</f>
        <v>0</v>
      </c>
      <c r="H1519" s="532">
        <f>插座!L146</f>
        <v>0</v>
      </c>
    </row>
    <row r="1520" spans="1:8">
      <c r="A1520" s="525">
        <v>144</v>
      </c>
      <c r="B1520" s="529" t="str">
        <f>CONCATENATE(插座!D147,"/",插座!E147)</f>
        <v>/</v>
      </c>
      <c r="C1520" s="527">
        <f>插座!F147</f>
        <v>0</v>
      </c>
      <c r="D1520" s="527">
        <f>插座!G147</f>
        <v>0</v>
      </c>
      <c r="E1520" s="527">
        <f>插座!H147</f>
        <v>0</v>
      </c>
      <c r="F1520" s="530">
        <f>插座!I147</f>
        <v>0</v>
      </c>
      <c r="G1520" s="531">
        <f>插座!J147</f>
        <v>0</v>
      </c>
      <c r="H1520" s="532">
        <f>插座!L147</f>
        <v>0</v>
      </c>
    </row>
    <row r="1521" spans="1:8">
      <c r="A1521" s="525">
        <v>145</v>
      </c>
      <c r="B1521" s="529" t="str">
        <f>CONCATENATE(插座!D148,"/",插座!E148)</f>
        <v>/</v>
      </c>
      <c r="C1521" s="527">
        <f>插座!F148</f>
        <v>0</v>
      </c>
      <c r="D1521" s="527">
        <f>插座!G148</f>
        <v>0</v>
      </c>
      <c r="E1521" s="527">
        <f>插座!H148</f>
        <v>0</v>
      </c>
      <c r="F1521" s="530">
        <f>插座!I148</f>
        <v>0</v>
      </c>
      <c r="G1521" s="531">
        <f>插座!J148</f>
        <v>0</v>
      </c>
      <c r="H1521" s="532">
        <f>插座!L148</f>
        <v>0</v>
      </c>
    </row>
    <row r="1522" spans="1:8">
      <c r="A1522" s="525">
        <v>146</v>
      </c>
      <c r="B1522" s="529" t="str">
        <f>CONCATENATE(插座!D149,"/",插座!E149)</f>
        <v>/</v>
      </c>
      <c r="C1522" s="527">
        <f>插座!F149</f>
        <v>0</v>
      </c>
      <c r="D1522" s="527">
        <f>插座!G149</f>
        <v>0</v>
      </c>
      <c r="E1522" s="527">
        <f>插座!H149</f>
        <v>0</v>
      </c>
      <c r="F1522" s="530">
        <f>插座!I149</f>
        <v>0</v>
      </c>
      <c r="G1522" s="531">
        <f>插座!J149</f>
        <v>0</v>
      </c>
      <c r="H1522" s="532">
        <f>插座!L149</f>
        <v>0</v>
      </c>
    </row>
    <row r="1523" spans="1:8">
      <c r="A1523" s="525">
        <v>147</v>
      </c>
      <c r="B1523" s="529" t="str">
        <f>CONCATENATE(插座!D150,"/",插座!E150)</f>
        <v>/</v>
      </c>
      <c r="C1523" s="527">
        <f>插座!F150</f>
        <v>0</v>
      </c>
      <c r="D1523" s="527">
        <f>插座!G150</f>
        <v>0</v>
      </c>
      <c r="E1523" s="527">
        <f>插座!H150</f>
        <v>0</v>
      </c>
      <c r="F1523" s="530">
        <f>插座!I150</f>
        <v>0</v>
      </c>
      <c r="G1523" s="531">
        <f>插座!J150</f>
        <v>0</v>
      </c>
      <c r="H1523" s="532">
        <f>插座!L150</f>
        <v>0</v>
      </c>
    </row>
    <row r="1524" spans="1:8">
      <c r="A1524" s="525">
        <v>148</v>
      </c>
      <c r="B1524" s="529" t="str">
        <f>CONCATENATE(插座!D151,"/",插座!E151)</f>
        <v>/</v>
      </c>
      <c r="C1524" s="527">
        <f>插座!F151</f>
        <v>0</v>
      </c>
      <c r="D1524" s="527">
        <f>插座!G151</f>
        <v>0</v>
      </c>
      <c r="E1524" s="527">
        <f>插座!H151</f>
        <v>0</v>
      </c>
      <c r="F1524" s="530">
        <f>插座!I151</f>
        <v>0</v>
      </c>
      <c r="G1524" s="531">
        <f>插座!J151</f>
        <v>0</v>
      </c>
      <c r="H1524" s="532">
        <f>插座!L151</f>
        <v>0</v>
      </c>
    </row>
    <row r="1525" spans="1:8">
      <c r="A1525" s="525">
        <v>149</v>
      </c>
      <c r="B1525" s="529" t="str">
        <f>CONCATENATE(插座!D152,"/",插座!E152)</f>
        <v>/</v>
      </c>
      <c r="C1525" s="527">
        <f>插座!F152</f>
        <v>0</v>
      </c>
      <c r="D1525" s="527">
        <f>插座!G152</f>
        <v>0</v>
      </c>
      <c r="E1525" s="527">
        <f>插座!H152</f>
        <v>0</v>
      </c>
      <c r="F1525" s="530">
        <f>插座!I152</f>
        <v>0</v>
      </c>
      <c r="G1525" s="531">
        <f>插座!J152</f>
        <v>0</v>
      </c>
      <c r="H1525" s="532">
        <f>插座!L152</f>
        <v>0</v>
      </c>
    </row>
    <row r="1526" spans="1:8">
      <c r="A1526" s="525">
        <v>150</v>
      </c>
      <c r="B1526" s="529" t="str">
        <f>CONCATENATE(插座!D153,"/",插座!E153)</f>
        <v>/</v>
      </c>
      <c r="C1526" s="527">
        <f>插座!F153</f>
        <v>0</v>
      </c>
      <c r="D1526" s="527">
        <f>插座!G153</f>
        <v>0</v>
      </c>
      <c r="E1526" s="527">
        <f>插座!H153</f>
        <v>0</v>
      </c>
      <c r="F1526" s="530">
        <f>插座!I153</f>
        <v>0</v>
      </c>
      <c r="G1526" s="531">
        <f>插座!J153</f>
        <v>0</v>
      </c>
      <c r="H1526" s="532">
        <f>插座!L153</f>
        <v>0</v>
      </c>
    </row>
    <row r="1527" spans="1:8">
      <c r="A1527" s="525">
        <v>151</v>
      </c>
      <c r="B1527" s="529" t="str">
        <f>CONCATENATE(插座!D154,"/",插座!E154)</f>
        <v>/</v>
      </c>
      <c r="C1527" s="527">
        <f>插座!F154</f>
        <v>0</v>
      </c>
      <c r="D1527" s="527">
        <f>插座!G154</f>
        <v>0</v>
      </c>
      <c r="E1527" s="527">
        <f>插座!H154</f>
        <v>0</v>
      </c>
      <c r="F1527" s="530">
        <f>插座!I154</f>
        <v>0</v>
      </c>
      <c r="G1527" s="531">
        <f>插座!J154</f>
        <v>0</v>
      </c>
      <c r="H1527" s="532">
        <f>插座!L154</f>
        <v>0</v>
      </c>
    </row>
    <row r="1528" spans="1:8">
      <c r="A1528" s="525">
        <v>152</v>
      </c>
      <c r="B1528" s="529" t="str">
        <f>CONCATENATE(插座!D155,"/",插座!E155)</f>
        <v>/</v>
      </c>
      <c r="C1528" s="527">
        <f>插座!F155</f>
        <v>0</v>
      </c>
      <c r="D1528" s="527">
        <f>插座!G155</f>
        <v>0</v>
      </c>
      <c r="E1528" s="527">
        <f>插座!H155</f>
        <v>0</v>
      </c>
      <c r="F1528" s="530">
        <f>插座!I155</f>
        <v>0</v>
      </c>
      <c r="G1528" s="531">
        <f>插座!J155</f>
        <v>0</v>
      </c>
      <c r="H1528" s="532">
        <f>插座!L155</f>
        <v>0</v>
      </c>
    </row>
    <row r="1529" spans="1:8">
      <c r="A1529" s="525">
        <v>153</v>
      </c>
      <c r="B1529" s="529" t="str">
        <f>CONCATENATE(插座!D156,"/",插座!E156)</f>
        <v>/</v>
      </c>
      <c r="C1529" s="527">
        <f>插座!F156</f>
        <v>0</v>
      </c>
      <c r="D1529" s="527">
        <f>插座!G156</f>
        <v>0</v>
      </c>
      <c r="E1529" s="527">
        <f>插座!H156</f>
        <v>0</v>
      </c>
      <c r="F1529" s="530">
        <f>插座!I156</f>
        <v>0</v>
      </c>
      <c r="G1529" s="531">
        <f>插座!J156</f>
        <v>0</v>
      </c>
      <c r="H1529" s="532">
        <f>插座!L156</f>
        <v>0</v>
      </c>
    </row>
    <row r="1530" spans="1:8">
      <c r="A1530" s="525">
        <v>154</v>
      </c>
      <c r="B1530" s="529" t="str">
        <f>CONCATENATE(插座!D157,"/",插座!E157)</f>
        <v>/</v>
      </c>
      <c r="C1530" s="527">
        <f>插座!F157</f>
        <v>0</v>
      </c>
      <c r="D1530" s="527">
        <f>插座!G157</f>
        <v>0</v>
      </c>
      <c r="E1530" s="527">
        <f>插座!H157</f>
        <v>0</v>
      </c>
      <c r="F1530" s="530">
        <f>插座!I157</f>
        <v>0</v>
      </c>
      <c r="G1530" s="531">
        <f>插座!J157</f>
        <v>0</v>
      </c>
      <c r="H1530" s="532">
        <f>插座!L157</f>
        <v>0</v>
      </c>
    </row>
    <row r="1531" spans="1:8">
      <c r="A1531" s="525">
        <v>155</v>
      </c>
      <c r="B1531" s="529" t="str">
        <f>CONCATENATE(插座!D158,"/",插座!E158)</f>
        <v>/</v>
      </c>
      <c r="C1531" s="527">
        <f>插座!F158</f>
        <v>0</v>
      </c>
      <c r="D1531" s="527">
        <f>插座!G158</f>
        <v>0</v>
      </c>
      <c r="E1531" s="527">
        <f>插座!H158</f>
        <v>0</v>
      </c>
      <c r="F1531" s="530">
        <f>插座!I158</f>
        <v>0</v>
      </c>
      <c r="G1531" s="531">
        <f>插座!J158</f>
        <v>0</v>
      </c>
      <c r="H1531" s="532">
        <f>插座!L158</f>
        <v>0</v>
      </c>
    </row>
    <row r="1532" spans="1:8">
      <c r="A1532" s="525">
        <v>156</v>
      </c>
      <c r="B1532" s="529" t="str">
        <f>CONCATENATE(插座!D159,"/",插座!E159)</f>
        <v>/</v>
      </c>
      <c r="C1532" s="527">
        <f>插座!F159</f>
        <v>0</v>
      </c>
      <c r="D1532" s="527">
        <f>插座!G159</f>
        <v>0</v>
      </c>
      <c r="E1532" s="527">
        <f>插座!H159</f>
        <v>0</v>
      </c>
      <c r="F1532" s="530">
        <f>插座!I159</f>
        <v>0</v>
      </c>
      <c r="G1532" s="531">
        <f>插座!J159</f>
        <v>0</v>
      </c>
      <c r="H1532" s="532">
        <f>插座!L159</f>
        <v>0</v>
      </c>
    </row>
    <row r="1533" spans="1:8">
      <c r="A1533" s="525">
        <v>157</v>
      </c>
      <c r="B1533" s="529" t="str">
        <f>CONCATENATE(插座!D160,"/",插座!E160)</f>
        <v>/</v>
      </c>
      <c r="C1533" s="527">
        <f>插座!F160</f>
        <v>0</v>
      </c>
      <c r="D1533" s="527">
        <f>插座!G160</f>
        <v>0</v>
      </c>
      <c r="E1533" s="527">
        <f>插座!H160</f>
        <v>0</v>
      </c>
      <c r="F1533" s="530">
        <f>插座!I160</f>
        <v>0</v>
      </c>
      <c r="G1533" s="531">
        <f>插座!J160</f>
        <v>0</v>
      </c>
      <c r="H1533" s="532">
        <f>插座!L160</f>
        <v>0</v>
      </c>
    </row>
    <row r="1534" spans="1:8">
      <c r="A1534" s="525">
        <v>158</v>
      </c>
      <c r="B1534" s="529" t="str">
        <f>CONCATENATE(插座!D161,"/",插座!E161)</f>
        <v>/</v>
      </c>
      <c r="C1534" s="527">
        <f>插座!F161</f>
        <v>0</v>
      </c>
      <c r="D1534" s="527">
        <f>插座!G161</f>
        <v>0</v>
      </c>
      <c r="E1534" s="527">
        <f>插座!H161</f>
        <v>0</v>
      </c>
      <c r="F1534" s="530">
        <f>插座!I161</f>
        <v>0</v>
      </c>
      <c r="G1534" s="531">
        <f>插座!J161</f>
        <v>0</v>
      </c>
      <c r="H1534" s="532">
        <f>插座!L161</f>
        <v>0</v>
      </c>
    </row>
    <row r="1535" spans="1:8">
      <c r="A1535" s="525">
        <v>159</v>
      </c>
      <c r="B1535" s="529" t="str">
        <f>CONCATENATE(插座!D162,"/",插座!E162)</f>
        <v>/</v>
      </c>
      <c r="C1535" s="527">
        <f>插座!F162</f>
        <v>0</v>
      </c>
      <c r="D1535" s="527">
        <f>插座!G162</f>
        <v>0</v>
      </c>
      <c r="E1535" s="527">
        <f>插座!H162</f>
        <v>0</v>
      </c>
      <c r="F1535" s="530">
        <f>插座!I162</f>
        <v>0</v>
      </c>
      <c r="G1535" s="531">
        <f>插座!J162</f>
        <v>0</v>
      </c>
      <c r="H1535" s="532">
        <f>插座!L162</f>
        <v>0</v>
      </c>
    </row>
    <row r="1536" spans="1:8">
      <c r="A1536" s="525">
        <v>160</v>
      </c>
      <c r="B1536" s="529" t="str">
        <f>CONCATENATE(插座!D163,"/",插座!E163)</f>
        <v>/</v>
      </c>
      <c r="C1536" s="527">
        <f>插座!F163</f>
        <v>0</v>
      </c>
      <c r="D1536" s="527">
        <f>插座!G163</f>
        <v>0</v>
      </c>
      <c r="E1536" s="527">
        <f>插座!H163</f>
        <v>0</v>
      </c>
      <c r="F1536" s="530">
        <f>插座!I163</f>
        <v>0</v>
      </c>
      <c r="G1536" s="531">
        <f>插座!J163</f>
        <v>0</v>
      </c>
      <c r="H1536" s="532">
        <f>插座!L163</f>
        <v>0</v>
      </c>
    </row>
    <row r="1537" spans="1:8">
      <c r="A1537" s="525">
        <v>161</v>
      </c>
      <c r="B1537" s="529" t="str">
        <f>CONCATENATE(插座!D164,"/",插座!E164)</f>
        <v>/</v>
      </c>
      <c r="C1537" s="527">
        <f>插座!F164</f>
        <v>0</v>
      </c>
      <c r="D1537" s="527">
        <f>插座!G164</f>
        <v>0</v>
      </c>
      <c r="E1537" s="527">
        <f>插座!H164</f>
        <v>0</v>
      </c>
      <c r="F1537" s="530">
        <f>插座!I164</f>
        <v>0</v>
      </c>
      <c r="G1537" s="531">
        <f>插座!J164</f>
        <v>0</v>
      </c>
      <c r="H1537" s="532">
        <f>插座!L164</f>
        <v>0</v>
      </c>
    </row>
    <row r="1538" spans="1:8">
      <c r="A1538" s="525">
        <v>162</v>
      </c>
      <c r="B1538" s="529" t="str">
        <f>CONCATENATE(插座!D165,"/",插座!E165)</f>
        <v>/</v>
      </c>
      <c r="C1538" s="527">
        <f>插座!F165</f>
        <v>0</v>
      </c>
      <c r="D1538" s="527">
        <f>插座!G165</f>
        <v>0</v>
      </c>
      <c r="E1538" s="527">
        <f>插座!H165</f>
        <v>0</v>
      </c>
      <c r="F1538" s="530">
        <f>插座!I165</f>
        <v>0</v>
      </c>
      <c r="G1538" s="531">
        <f>插座!J165</f>
        <v>0</v>
      </c>
      <c r="H1538" s="532">
        <f>插座!L165</f>
        <v>0</v>
      </c>
    </row>
    <row r="1539" spans="1:8">
      <c r="A1539" s="525">
        <v>163</v>
      </c>
      <c r="B1539" s="529" t="str">
        <f>CONCATENATE(插座!D166,"/",插座!E166)</f>
        <v>/</v>
      </c>
      <c r="C1539" s="527">
        <f>插座!F166</f>
        <v>0</v>
      </c>
      <c r="D1539" s="527">
        <f>插座!G166</f>
        <v>0</v>
      </c>
      <c r="E1539" s="527">
        <f>插座!H166</f>
        <v>0</v>
      </c>
      <c r="F1539" s="530">
        <f>插座!I166</f>
        <v>0</v>
      </c>
      <c r="G1539" s="531">
        <f>插座!J166</f>
        <v>0</v>
      </c>
      <c r="H1539" s="532">
        <f>插座!L166</f>
        <v>0</v>
      </c>
    </row>
    <row r="1540" spans="1:8">
      <c r="A1540" s="525">
        <v>164</v>
      </c>
      <c r="B1540" s="529" t="str">
        <f>CONCATENATE(插座!D167,"/",插座!E167)</f>
        <v>/</v>
      </c>
      <c r="C1540" s="527">
        <f>插座!F167</f>
        <v>0</v>
      </c>
      <c r="D1540" s="527">
        <f>插座!G167</f>
        <v>0</v>
      </c>
      <c r="E1540" s="527">
        <f>插座!H167</f>
        <v>0</v>
      </c>
      <c r="F1540" s="530">
        <f>插座!I167</f>
        <v>0</v>
      </c>
      <c r="G1540" s="531">
        <f>插座!J167</f>
        <v>0</v>
      </c>
      <c r="H1540" s="532">
        <f>插座!L167</f>
        <v>0</v>
      </c>
    </row>
    <row r="1541" spans="1:8">
      <c r="A1541" s="525">
        <v>165</v>
      </c>
      <c r="B1541" s="529" t="str">
        <f>CONCATENATE(插座!D168,"/",插座!E168)</f>
        <v>/</v>
      </c>
      <c r="C1541" s="527">
        <f>插座!F168</f>
        <v>0</v>
      </c>
      <c r="D1541" s="527">
        <f>插座!G168</f>
        <v>0</v>
      </c>
      <c r="E1541" s="527">
        <f>插座!H168</f>
        <v>0</v>
      </c>
      <c r="F1541" s="530">
        <f>插座!I168</f>
        <v>0</v>
      </c>
      <c r="G1541" s="531">
        <f>插座!J168</f>
        <v>0</v>
      </c>
      <c r="H1541" s="532">
        <f>插座!L168</f>
        <v>0</v>
      </c>
    </row>
    <row r="1542" spans="1:8">
      <c r="A1542" s="525">
        <v>166</v>
      </c>
      <c r="B1542" s="529" t="str">
        <f>CONCATENATE(插座!D169,"/",插座!E169)</f>
        <v>/</v>
      </c>
      <c r="C1542" s="527">
        <f>插座!F169</f>
        <v>0</v>
      </c>
      <c r="D1542" s="527">
        <f>插座!G169</f>
        <v>0</v>
      </c>
      <c r="E1542" s="527">
        <f>插座!H169</f>
        <v>0</v>
      </c>
      <c r="F1542" s="530">
        <f>插座!I169</f>
        <v>0</v>
      </c>
      <c r="G1542" s="531">
        <f>插座!J169</f>
        <v>0</v>
      </c>
      <c r="H1542" s="532">
        <f>插座!L169</f>
        <v>0</v>
      </c>
    </row>
    <row r="1543" spans="1:8">
      <c r="A1543" s="525">
        <v>167</v>
      </c>
      <c r="B1543" s="529" t="str">
        <f>CONCATENATE(插座!D170,"/",插座!E170)</f>
        <v>/</v>
      </c>
      <c r="C1543" s="527">
        <f>插座!F170</f>
        <v>0</v>
      </c>
      <c r="D1543" s="527">
        <f>插座!G170</f>
        <v>0</v>
      </c>
      <c r="E1543" s="527">
        <f>插座!H170</f>
        <v>0</v>
      </c>
      <c r="F1543" s="530">
        <f>插座!I170</f>
        <v>0</v>
      </c>
      <c r="G1543" s="531">
        <f>插座!J170</f>
        <v>0</v>
      </c>
      <c r="H1543" s="532">
        <f>插座!L170</f>
        <v>0</v>
      </c>
    </row>
    <row r="1544" spans="1:8">
      <c r="A1544" s="525">
        <v>168</v>
      </c>
      <c r="B1544" s="529" t="str">
        <f>CONCATENATE(插座!D171,"/",插座!E171)</f>
        <v>/</v>
      </c>
      <c r="C1544" s="527">
        <f>插座!F171</f>
        <v>0</v>
      </c>
      <c r="D1544" s="527">
        <f>插座!G171</f>
        <v>0</v>
      </c>
      <c r="E1544" s="527">
        <f>插座!H171</f>
        <v>0</v>
      </c>
      <c r="F1544" s="530">
        <f>插座!I171</f>
        <v>0</v>
      </c>
      <c r="G1544" s="531">
        <f>插座!J171</f>
        <v>0</v>
      </c>
      <c r="H1544" s="532">
        <f>插座!L171</f>
        <v>0</v>
      </c>
    </row>
    <row r="1545" spans="1:8">
      <c r="A1545" s="525">
        <v>169</v>
      </c>
      <c r="B1545" s="529" t="str">
        <f>CONCATENATE(插座!D172,"/",插座!E172)</f>
        <v>/</v>
      </c>
      <c r="C1545" s="527">
        <f>插座!F172</f>
        <v>0</v>
      </c>
      <c r="D1545" s="527">
        <f>插座!G172</f>
        <v>0</v>
      </c>
      <c r="E1545" s="527">
        <f>插座!H172</f>
        <v>0</v>
      </c>
      <c r="F1545" s="530">
        <f>插座!I172</f>
        <v>0</v>
      </c>
      <c r="G1545" s="531">
        <f>插座!J172</f>
        <v>0</v>
      </c>
      <c r="H1545" s="532">
        <f>插座!L172</f>
        <v>0</v>
      </c>
    </row>
    <row r="1546" spans="1:8">
      <c r="A1546" s="525">
        <v>170</v>
      </c>
      <c r="B1546" s="529" t="str">
        <f>CONCATENATE(插座!D173,"/",插座!E173)</f>
        <v>/</v>
      </c>
      <c r="C1546" s="527">
        <f>插座!F173</f>
        <v>0</v>
      </c>
      <c r="D1546" s="527">
        <f>插座!G173</f>
        <v>0</v>
      </c>
      <c r="E1546" s="527">
        <f>插座!H173</f>
        <v>0</v>
      </c>
      <c r="F1546" s="530">
        <f>插座!I173</f>
        <v>0</v>
      </c>
      <c r="G1546" s="531">
        <f>插座!J173</f>
        <v>0</v>
      </c>
      <c r="H1546" s="532">
        <f>插座!L173</f>
        <v>0</v>
      </c>
    </row>
    <row r="1547" spans="1:8">
      <c r="A1547" s="525">
        <v>171</v>
      </c>
      <c r="B1547" s="529" t="str">
        <f>CONCATENATE(插座!D174,"/",插座!E174)</f>
        <v>/</v>
      </c>
      <c r="C1547" s="527">
        <f>插座!F174</f>
        <v>0</v>
      </c>
      <c r="D1547" s="527">
        <f>插座!G174</f>
        <v>0</v>
      </c>
      <c r="E1547" s="527">
        <f>插座!H174</f>
        <v>0</v>
      </c>
      <c r="F1547" s="530">
        <f>插座!I174</f>
        <v>0</v>
      </c>
      <c r="G1547" s="531">
        <f>插座!J174</f>
        <v>0</v>
      </c>
      <c r="H1547" s="532">
        <f>插座!L174</f>
        <v>0</v>
      </c>
    </row>
    <row r="1548" spans="1:8">
      <c r="A1548" s="525">
        <v>172</v>
      </c>
      <c r="B1548" s="529" t="str">
        <f>CONCATENATE(插座!D175,"/",插座!E175)</f>
        <v>/</v>
      </c>
      <c r="C1548" s="527">
        <f>插座!F175</f>
        <v>0</v>
      </c>
      <c r="D1548" s="527">
        <f>插座!G175</f>
        <v>0</v>
      </c>
      <c r="E1548" s="527">
        <f>插座!H175</f>
        <v>0</v>
      </c>
      <c r="F1548" s="530">
        <f>插座!I175</f>
        <v>0</v>
      </c>
      <c r="G1548" s="531">
        <f>插座!J175</f>
        <v>0</v>
      </c>
      <c r="H1548" s="532">
        <f>插座!L175</f>
        <v>0</v>
      </c>
    </row>
    <row r="1549" spans="1:8">
      <c r="A1549" s="525">
        <v>173</v>
      </c>
      <c r="B1549" s="529" t="str">
        <f>CONCATENATE(插座!D176,"/",插座!E176)</f>
        <v>/</v>
      </c>
      <c r="C1549" s="527">
        <f>插座!F176</f>
        <v>0</v>
      </c>
      <c r="D1549" s="527">
        <f>插座!G176</f>
        <v>0</v>
      </c>
      <c r="E1549" s="527">
        <f>插座!H176</f>
        <v>0</v>
      </c>
      <c r="F1549" s="530">
        <f>插座!I176</f>
        <v>0</v>
      </c>
      <c r="G1549" s="531">
        <f>插座!J176</f>
        <v>0</v>
      </c>
      <c r="H1549" s="532">
        <f>插座!L176</f>
        <v>0</v>
      </c>
    </row>
    <row r="1550" spans="1:8">
      <c r="A1550" s="525">
        <v>174</v>
      </c>
      <c r="B1550" s="529" t="str">
        <f>CONCATENATE(插座!D177,"/",插座!E177)</f>
        <v>/</v>
      </c>
      <c r="C1550" s="527">
        <f>插座!F177</f>
        <v>0</v>
      </c>
      <c r="D1550" s="527">
        <f>插座!G177</f>
        <v>0</v>
      </c>
      <c r="E1550" s="527">
        <f>插座!H177</f>
        <v>0</v>
      </c>
      <c r="F1550" s="530">
        <f>插座!I177</f>
        <v>0</v>
      </c>
      <c r="G1550" s="531">
        <f>插座!J177</f>
        <v>0</v>
      </c>
      <c r="H1550" s="532">
        <f>插座!L177</f>
        <v>0</v>
      </c>
    </row>
    <row r="1551" spans="1:8">
      <c r="A1551" s="525">
        <v>175</v>
      </c>
      <c r="B1551" s="529" t="str">
        <f>CONCATENATE(插座!D178,"/",插座!E178)</f>
        <v>/</v>
      </c>
      <c r="C1551" s="527">
        <f>插座!F178</f>
        <v>0</v>
      </c>
      <c r="D1551" s="527">
        <f>插座!G178</f>
        <v>0</v>
      </c>
      <c r="E1551" s="527">
        <f>插座!H178</f>
        <v>0</v>
      </c>
      <c r="F1551" s="530">
        <f>插座!I178</f>
        <v>0</v>
      </c>
      <c r="G1551" s="531">
        <f>插座!J178</f>
        <v>0</v>
      </c>
      <c r="H1551" s="532">
        <f>插座!L178</f>
        <v>0</v>
      </c>
    </row>
    <row r="1552" spans="1:8">
      <c r="A1552" s="525">
        <v>176</v>
      </c>
      <c r="B1552" s="529" t="str">
        <f>CONCATENATE(插座!D179,"/",插座!E179)</f>
        <v>/</v>
      </c>
      <c r="C1552" s="527">
        <f>插座!F179</f>
        <v>0</v>
      </c>
      <c r="D1552" s="527">
        <f>插座!G179</f>
        <v>0</v>
      </c>
      <c r="E1552" s="527">
        <f>插座!H179</f>
        <v>0</v>
      </c>
      <c r="F1552" s="530">
        <f>插座!I179</f>
        <v>0</v>
      </c>
      <c r="G1552" s="531">
        <f>插座!J179</f>
        <v>0</v>
      </c>
      <c r="H1552" s="532">
        <f>插座!L179</f>
        <v>0</v>
      </c>
    </row>
    <row r="1553" spans="1:8">
      <c r="A1553" s="525">
        <v>177</v>
      </c>
      <c r="B1553" s="529" t="str">
        <f>CONCATENATE(插座!D180,"/",插座!E180)</f>
        <v>/</v>
      </c>
      <c r="C1553" s="527">
        <f>插座!F180</f>
        <v>0</v>
      </c>
      <c r="D1553" s="527">
        <f>插座!G180</f>
        <v>0</v>
      </c>
      <c r="E1553" s="527">
        <f>插座!H180</f>
        <v>0</v>
      </c>
      <c r="F1553" s="530">
        <f>插座!I180</f>
        <v>0</v>
      </c>
      <c r="G1553" s="531">
        <f>插座!J180</f>
        <v>0</v>
      </c>
      <c r="H1553" s="532">
        <f>插座!L180</f>
        <v>0</v>
      </c>
    </row>
    <row r="1554" spans="1:8">
      <c r="A1554" s="525">
        <v>178</v>
      </c>
      <c r="B1554" s="529" t="str">
        <f>CONCATENATE(插座!D181,"/",插座!E181)</f>
        <v>/</v>
      </c>
      <c r="C1554" s="527">
        <f>插座!F181</f>
        <v>0</v>
      </c>
      <c r="D1554" s="527">
        <f>插座!G181</f>
        <v>0</v>
      </c>
      <c r="E1554" s="527">
        <f>插座!H181</f>
        <v>0</v>
      </c>
      <c r="F1554" s="530">
        <f>插座!I181</f>
        <v>0</v>
      </c>
      <c r="G1554" s="531">
        <f>插座!J181</f>
        <v>0</v>
      </c>
      <c r="H1554" s="532">
        <f>插座!L181</f>
        <v>0</v>
      </c>
    </row>
    <row r="1555" spans="1:8">
      <c r="A1555" s="525">
        <v>179</v>
      </c>
      <c r="B1555" s="529" t="str">
        <f>CONCATENATE(插座!D182,"/",插座!E182)</f>
        <v>/</v>
      </c>
      <c r="C1555" s="527">
        <f>插座!F182</f>
        <v>0</v>
      </c>
      <c r="D1555" s="527">
        <f>插座!G182</f>
        <v>0</v>
      </c>
      <c r="E1555" s="527">
        <f>插座!H182</f>
        <v>0</v>
      </c>
      <c r="F1555" s="530">
        <f>插座!I182</f>
        <v>0</v>
      </c>
      <c r="G1555" s="531">
        <f>插座!J182</f>
        <v>0</v>
      </c>
      <c r="H1555" s="532">
        <f>插座!L182</f>
        <v>0</v>
      </c>
    </row>
    <row r="1556" spans="1:8">
      <c r="A1556" s="525">
        <v>180</v>
      </c>
      <c r="B1556" s="529" t="str">
        <f>CONCATENATE(插座!D183,"/",插座!E183)</f>
        <v>/</v>
      </c>
      <c r="C1556" s="527">
        <f>插座!F183</f>
        <v>0</v>
      </c>
      <c r="D1556" s="527">
        <f>插座!G183</f>
        <v>0</v>
      </c>
      <c r="E1556" s="527">
        <f>插座!H183</f>
        <v>0</v>
      </c>
      <c r="F1556" s="530">
        <f>插座!I183</f>
        <v>0</v>
      </c>
      <c r="G1556" s="531">
        <f>插座!J183</f>
        <v>0</v>
      </c>
      <c r="H1556" s="532">
        <f>插座!L183</f>
        <v>0</v>
      </c>
    </row>
    <row r="1557" spans="1:8">
      <c r="A1557" s="525">
        <v>181</v>
      </c>
      <c r="B1557" s="529" t="str">
        <f>CONCATENATE(插座!D184,"/",插座!E184)</f>
        <v>/</v>
      </c>
      <c r="C1557" s="527">
        <f>插座!F184</f>
        <v>0</v>
      </c>
      <c r="D1557" s="527">
        <f>插座!G184</f>
        <v>0</v>
      </c>
      <c r="E1557" s="527">
        <f>插座!H184</f>
        <v>0</v>
      </c>
      <c r="F1557" s="530">
        <f>插座!I184</f>
        <v>0</v>
      </c>
      <c r="G1557" s="531">
        <f>插座!J184</f>
        <v>0</v>
      </c>
      <c r="H1557" s="532">
        <f>插座!L184</f>
        <v>0</v>
      </c>
    </row>
    <row r="1558" spans="1:8">
      <c r="A1558" s="525">
        <v>182</v>
      </c>
      <c r="B1558" s="529" t="str">
        <f>CONCATENATE(插座!D185,"/",插座!E185)</f>
        <v>/</v>
      </c>
      <c r="C1558" s="527">
        <f>插座!F185</f>
        <v>0</v>
      </c>
      <c r="D1558" s="527">
        <f>插座!G185</f>
        <v>0</v>
      </c>
      <c r="E1558" s="527">
        <f>插座!H185</f>
        <v>0</v>
      </c>
      <c r="F1558" s="530">
        <f>插座!I185</f>
        <v>0</v>
      </c>
      <c r="G1558" s="531">
        <f>插座!J185</f>
        <v>0</v>
      </c>
      <c r="H1558" s="532">
        <f>插座!L185</f>
        <v>0</v>
      </c>
    </row>
    <row r="1559" spans="1:8">
      <c r="A1559" s="525">
        <v>183</v>
      </c>
      <c r="B1559" s="529" t="str">
        <f>CONCATENATE(插座!D186,"/",插座!E186)</f>
        <v>/</v>
      </c>
      <c r="C1559" s="527">
        <f>插座!F186</f>
        <v>0</v>
      </c>
      <c r="D1559" s="527">
        <f>插座!G186</f>
        <v>0</v>
      </c>
      <c r="E1559" s="527">
        <f>插座!H186</f>
        <v>0</v>
      </c>
      <c r="F1559" s="530">
        <f>插座!I186</f>
        <v>0</v>
      </c>
      <c r="G1559" s="531">
        <f>插座!J186</f>
        <v>0</v>
      </c>
      <c r="H1559" s="532">
        <f>插座!L186</f>
        <v>0</v>
      </c>
    </row>
    <row r="1560" spans="1:8">
      <c r="A1560" s="525">
        <v>184</v>
      </c>
      <c r="B1560" s="529" t="str">
        <f>CONCATENATE(插座!D187,"/",插座!E187)</f>
        <v>/</v>
      </c>
      <c r="C1560" s="527">
        <f>插座!F187</f>
        <v>0</v>
      </c>
      <c r="D1560" s="527">
        <f>插座!G187</f>
        <v>0</v>
      </c>
      <c r="E1560" s="527">
        <f>插座!H187</f>
        <v>0</v>
      </c>
      <c r="F1560" s="530">
        <f>插座!I187</f>
        <v>0</v>
      </c>
      <c r="G1560" s="531">
        <f>插座!J187</f>
        <v>0</v>
      </c>
      <c r="H1560" s="532">
        <f>插座!L187</f>
        <v>0</v>
      </c>
    </row>
    <row r="1561" spans="1:8">
      <c r="A1561" s="525">
        <v>185</v>
      </c>
      <c r="B1561" s="529" t="str">
        <f>CONCATENATE(插座!D188,"/",插座!E188)</f>
        <v>/</v>
      </c>
      <c r="C1561" s="527">
        <f>插座!F188</f>
        <v>0</v>
      </c>
      <c r="D1561" s="527">
        <f>插座!G188</f>
        <v>0</v>
      </c>
      <c r="E1561" s="527">
        <f>插座!H188</f>
        <v>0</v>
      </c>
      <c r="F1561" s="530">
        <f>插座!I188</f>
        <v>0</v>
      </c>
      <c r="G1561" s="531">
        <f>插座!J188</f>
        <v>0</v>
      </c>
      <c r="H1561" s="532">
        <f>插座!L188</f>
        <v>0</v>
      </c>
    </row>
    <row r="1562" spans="1:8">
      <c r="A1562" s="525">
        <v>186</v>
      </c>
      <c r="B1562" s="529" t="str">
        <f>CONCATENATE(插座!D189,"/",插座!E189)</f>
        <v>/</v>
      </c>
      <c r="C1562" s="527">
        <f>插座!F189</f>
        <v>0</v>
      </c>
      <c r="D1562" s="527">
        <f>插座!G189</f>
        <v>0</v>
      </c>
      <c r="E1562" s="527">
        <f>插座!H189</f>
        <v>0</v>
      </c>
      <c r="F1562" s="530">
        <f>插座!I189</f>
        <v>0</v>
      </c>
      <c r="G1562" s="531">
        <f>插座!J189</f>
        <v>0</v>
      </c>
      <c r="H1562" s="532">
        <f>插座!L189</f>
        <v>0</v>
      </c>
    </row>
    <row r="1563" spans="1:8">
      <c r="A1563" s="525">
        <v>187</v>
      </c>
      <c r="B1563" s="529" t="str">
        <f>CONCATENATE(插座!D190,"/",插座!E190)</f>
        <v>/</v>
      </c>
      <c r="C1563" s="527">
        <f>插座!F190</f>
        <v>0</v>
      </c>
      <c r="D1563" s="527">
        <f>插座!G190</f>
        <v>0</v>
      </c>
      <c r="E1563" s="527">
        <f>插座!H190</f>
        <v>0</v>
      </c>
      <c r="F1563" s="530">
        <f>插座!I190</f>
        <v>0</v>
      </c>
      <c r="G1563" s="531">
        <f>插座!J190</f>
        <v>0</v>
      </c>
      <c r="H1563" s="532">
        <f>插座!L190</f>
        <v>0</v>
      </c>
    </row>
    <row r="1564" spans="1:8">
      <c r="A1564" s="525">
        <v>188</v>
      </c>
      <c r="B1564" s="529" t="str">
        <f>CONCATENATE(插座!D191,"/",插座!E191)</f>
        <v>/</v>
      </c>
      <c r="C1564" s="527">
        <f>插座!F191</f>
        <v>0</v>
      </c>
      <c r="D1564" s="527">
        <f>插座!G191</f>
        <v>0</v>
      </c>
      <c r="E1564" s="527">
        <f>插座!H191</f>
        <v>0</v>
      </c>
      <c r="F1564" s="530">
        <f>插座!I191</f>
        <v>0</v>
      </c>
      <c r="G1564" s="531">
        <f>插座!J191</f>
        <v>0</v>
      </c>
      <c r="H1564" s="532">
        <f>插座!L191</f>
        <v>0</v>
      </c>
    </row>
    <row r="1565" spans="1:8">
      <c r="A1565" s="525">
        <v>189</v>
      </c>
      <c r="B1565" s="529" t="str">
        <f>CONCATENATE(插座!D192,"/",插座!E192)</f>
        <v>/</v>
      </c>
      <c r="C1565" s="527">
        <f>插座!F192</f>
        <v>0</v>
      </c>
      <c r="D1565" s="527">
        <f>插座!G192</f>
        <v>0</v>
      </c>
      <c r="E1565" s="527">
        <f>插座!H192</f>
        <v>0</v>
      </c>
      <c r="F1565" s="530">
        <f>插座!I192</f>
        <v>0</v>
      </c>
      <c r="G1565" s="531">
        <f>插座!J192</f>
        <v>0</v>
      </c>
      <c r="H1565" s="532">
        <f>插座!L192</f>
        <v>0</v>
      </c>
    </row>
    <row r="1566" spans="1:8">
      <c r="A1566" s="525">
        <v>190</v>
      </c>
      <c r="B1566" s="529" t="str">
        <f>CONCATENATE(插座!D193,"/",插座!E193)</f>
        <v>/</v>
      </c>
      <c r="C1566" s="527">
        <f>插座!F193</f>
        <v>0</v>
      </c>
      <c r="D1566" s="527">
        <f>插座!G193</f>
        <v>0</v>
      </c>
      <c r="E1566" s="527">
        <f>插座!H193</f>
        <v>0</v>
      </c>
      <c r="F1566" s="530">
        <f>插座!I193</f>
        <v>0</v>
      </c>
      <c r="G1566" s="531">
        <f>插座!J193</f>
        <v>0</v>
      </c>
      <c r="H1566" s="532">
        <f>插座!L193</f>
        <v>0</v>
      </c>
    </row>
    <row r="1567" spans="1:8">
      <c r="A1567" s="525">
        <v>191</v>
      </c>
      <c r="B1567" s="529" t="str">
        <f>CONCATENATE(插座!D194,"/",插座!E194)</f>
        <v>/</v>
      </c>
      <c r="C1567" s="527">
        <f>插座!F194</f>
        <v>0</v>
      </c>
      <c r="D1567" s="527">
        <f>插座!G194</f>
        <v>0</v>
      </c>
      <c r="E1567" s="527">
        <f>插座!H194</f>
        <v>0</v>
      </c>
      <c r="F1567" s="530">
        <f>插座!I194</f>
        <v>0</v>
      </c>
      <c r="G1567" s="531">
        <f>插座!J194</f>
        <v>0</v>
      </c>
      <c r="H1567" s="532">
        <f>插座!L194</f>
        <v>0</v>
      </c>
    </row>
    <row r="1568" spans="1:8">
      <c r="A1568" s="525">
        <v>192</v>
      </c>
      <c r="B1568" s="529" t="str">
        <f>CONCATENATE(插座!D195,"/",插座!E195)</f>
        <v>/</v>
      </c>
      <c r="C1568" s="527">
        <f>插座!F195</f>
        <v>0</v>
      </c>
      <c r="D1568" s="527">
        <f>插座!G195</f>
        <v>0</v>
      </c>
      <c r="E1568" s="527">
        <f>插座!H195</f>
        <v>0</v>
      </c>
      <c r="F1568" s="530">
        <f>插座!I195</f>
        <v>0</v>
      </c>
      <c r="G1568" s="531">
        <f>插座!J195</f>
        <v>0</v>
      </c>
      <c r="H1568" s="532">
        <f>插座!L195</f>
        <v>0</v>
      </c>
    </row>
    <row r="1569" spans="1:8">
      <c r="A1569" s="525">
        <v>193</v>
      </c>
      <c r="B1569" s="529" t="str">
        <f>CONCATENATE(插座!D196,"/",插座!E196)</f>
        <v>/</v>
      </c>
      <c r="C1569" s="527">
        <f>插座!F196</f>
        <v>0</v>
      </c>
      <c r="D1569" s="527">
        <f>插座!G196</f>
        <v>0</v>
      </c>
      <c r="E1569" s="527">
        <f>插座!H196</f>
        <v>0</v>
      </c>
      <c r="F1569" s="530">
        <f>插座!I196</f>
        <v>0</v>
      </c>
      <c r="G1569" s="531">
        <f>插座!J196</f>
        <v>0</v>
      </c>
      <c r="H1569" s="532">
        <f>插座!L196</f>
        <v>0</v>
      </c>
    </row>
    <row r="1570" spans="1:8">
      <c r="A1570" s="525">
        <v>194</v>
      </c>
      <c r="B1570" s="529" t="str">
        <f>CONCATENATE(插座!D197,"/",插座!E197)</f>
        <v>/</v>
      </c>
      <c r="C1570" s="527">
        <f>插座!F197</f>
        <v>0</v>
      </c>
      <c r="D1570" s="527">
        <f>插座!G197</f>
        <v>0</v>
      </c>
      <c r="E1570" s="527">
        <f>插座!H197</f>
        <v>0</v>
      </c>
      <c r="F1570" s="530">
        <f>插座!I197</f>
        <v>0</v>
      </c>
      <c r="G1570" s="531">
        <f>插座!J197</f>
        <v>0</v>
      </c>
      <c r="H1570" s="532">
        <f>插座!L197</f>
        <v>0</v>
      </c>
    </row>
    <row r="1571" spans="1:8">
      <c r="A1571" s="525">
        <v>195</v>
      </c>
      <c r="B1571" s="529" t="str">
        <f>CONCATENATE(插座!D198,"/",插座!E198)</f>
        <v>/</v>
      </c>
      <c r="C1571" s="527">
        <f>插座!F198</f>
        <v>0</v>
      </c>
      <c r="D1571" s="527">
        <f>插座!G198</f>
        <v>0</v>
      </c>
      <c r="E1571" s="527">
        <f>插座!H198</f>
        <v>0</v>
      </c>
      <c r="F1571" s="530">
        <f>插座!I198</f>
        <v>0</v>
      </c>
      <c r="G1571" s="531">
        <f>插座!J198</f>
        <v>0</v>
      </c>
      <c r="H1571" s="532">
        <f>插座!L198</f>
        <v>0</v>
      </c>
    </row>
    <row r="1572" spans="1:8">
      <c r="A1572" s="525">
        <v>196</v>
      </c>
      <c r="B1572" s="529" t="str">
        <f>CONCATENATE(插座!D199,"/",插座!E199)</f>
        <v>/</v>
      </c>
      <c r="C1572" s="527">
        <f>插座!F199</f>
        <v>0</v>
      </c>
      <c r="D1572" s="527">
        <f>插座!G199</f>
        <v>0</v>
      </c>
      <c r="E1572" s="527">
        <f>插座!H199</f>
        <v>0</v>
      </c>
      <c r="F1572" s="530">
        <f>插座!I199</f>
        <v>0</v>
      </c>
      <c r="G1572" s="531">
        <f>插座!J199</f>
        <v>0</v>
      </c>
      <c r="H1572" s="532">
        <f>插座!L199</f>
        <v>0</v>
      </c>
    </row>
    <row r="1573" spans="1:8">
      <c r="A1573" s="525">
        <v>197</v>
      </c>
      <c r="B1573" s="529" t="str">
        <f>CONCATENATE(插座!D200,"/",插座!E200)</f>
        <v>/</v>
      </c>
      <c r="C1573" s="527">
        <f>插座!F200</f>
        <v>0</v>
      </c>
      <c r="D1573" s="527">
        <f>插座!G200</f>
        <v>0</v>
      </c>
      <c r="E1573" s="527">
        <f>插座!H200</f>
        <v>0</v>
      </c>
      <c r="F1573" s="530">
        <f>插座!I200</f>
        <v>0</v>
      </c>
      <c r="G1573" s="531">
        <f>插座!J200</f>
        <v>0</v>
      </c>
      <c r="H1573" s="532">
        <f>插座!L200</f>
        <v>0</v>
      </c>
    </row>
    <row r="1574" spans="1:8">
      <c r="A1574" s="525">
        <v>198</v>
      </c>
      <c r="B1574" s="529" t="str">
        <f>CONCATENATE(插座!D201,"/",插座!E201)</f>
        <v>/</v>
      </c>
      <c r="C1574" s="527">
        <f>插座!F201</f>
        <v>0</v>
      </c>
      <c r="D1574" s="527">
        <f>插座!G201</f>
        <v>0</v>
      </c>
      <c r="E1574" s="527">
        <f>插座!H201</f>
        <v>0</v>
      </c>
      <c r="F1574" s="530">
        <f>插座!I201</f>
        <v>0</v>
      </c>
      <c r="G1574" s="531">
        <f>插座!J201</f>
        <v>0</v>
      </c>
      <c r="H1574" s="532">
        <f>插座!L201</f>
        <v>0</v>
      </c>
    </row>
    <row r="1575" spans="1:8">
      <c r="A1575" s="525">
        <v>199</v>
      </c>
      <c r="B1575" s="529" t="str">
        <f>CONCATENATE(插座!D202,"/",插座!E202)</f>
        <v>/</v>
      </c>
      <c r="C1575" s="527">
        <f>插座!F202</f>
        <v>0</v>
      </c>
      <c r="D1575" s="527">
        <f>插座!G202</f>
        <v>0</v>
      </c>
      <c r="E1575" s="527">
        <f>插座!H202</f>
        <v>0</v>
      </c>
      <c r="F1575" s="530">
        <f>插座!I202</f>
        <v>0</v>
      </c>
      <c r="G1575" s="531">
        <f>插座!J202</f>
        <v>0</v>
      </c>
      <c r="H1575" s="532">
        <f>插座!L202</f>
        <v>0</v>
      </c>
    </row>
    <row r="1576" spans="1:8">
      <c r="A1576" s="525">
        <v>200</v>
      </c>
      <c r="B1576" s="529" t="str">
        <f>CONCATENATE(插座!D203,"/",插座!E203)</f>
        <v>/</v>
      </c>
      <c r="C1576" s="527">
        <f>插座!F203</f>
        <v>0</v>
      </c>
      <c r="D1576" s="527">
        <f>插座!G203</f>
        <v>0</v>
      </c>
      <c r="E1576" s="527">
        <f>插座!H203</f>
        <v>0</v>
      </c>
      <c r="F1576" s="530">
        <f>插座!I203</f>
        <v>0</v>
      </c>
      <c r="G1576" s="531">
        <f>插座!J203</f>
        <v>0</v>
      </c>
      <c r="H1576" s="532">
        <f>插座!L203</f>
        <v>0</v>
      </c>
    </row>
    <row r="1577" spans="1:8">
      <c r="A1577" s="525">
        <v>201</v>
      </c>
      <c r="B1577" s="529" t="str">
        <f>CONCATENATE(插座!D204,"/",插座!E204)</f>
        <v>/</v>
      </c>
      <c r="C1577" s="527">
        <f>插座!F204</f>
        <v>0</v>
      </c>
      <c r="D1577" s="527">
        <f>插座!G204</f>
        <v>0</v>
      </c>
      <c r="E1577" s="527">
        <f>插座!H204</f>
        <v>0</v>
      </c>
      <c r="F1577" s="530">
        <f>插座!I204</f>
        <v>0</v>
      </c>
      <c r="G1577" s="531">
        <f>插座!J204</f>
        <v>0</v>
      </c>
      <c r="H1577" s="532">
        <f>插座!L204</f>
        <v>0</v>
      </c>
    </row>
    <row r="1578" spans="1:8">
      <c r="A1578" s="525">
        <v>202</v>
      </c>
      <c r="B1578" s="529" t="str">
        <f>CONCATENATE(插座!D205,"/",插座!E205)</f>
        <v>/</v>
      </c>
      <c r="C1578" s="527">
        <f>插座!F205</f>
        <v>0</v>
      </c>
      <c r="D1578" s="527">
        <f>插座!G205</f>
        <v>0</v>
      </c>
      <c r="E1578" s="527">
        <f>插座!H205</f>
        <v>0</v>
      </c>
      <c r="F1578" s="530">
        <f>插座!I205</f>
        <v>0</v>
      </c>
      <c r="G1578" s="531">
        <f>插座!J205</f>
        <v>0</v>
      </c>
      <c r="H1578" s="532">
        <f>插座!L205</f>
        <v>0</v>
      </c>
    </row>
    <row r="1579" spans="1:8">
      <c r="A1579" s="525">
        <v>203</v>
      </c>
      <c r="B1579" s="529" t="str">
        <f>CONCATENATE(插座!D206,"/",插座!E206)</f>
        <v>/</v>
      </c>
      <c r="C1579" s="527">
        <f>插座!F206</f>
        <v>0</v>
      </c>
      <c r="D1579" s="527">
        <f>插座!G206</f>
        <v>0</v>
      </c>
      <c r="E1579" s="527">
        <f>插座!H206</f>
        <v>0</v>
      </c>
      <c r="F1579" s="530">
        <f>插座!I206</f>
        <v>0</v>
      </c>
      <c r="G1579" s="531">
        <f>插座!J206</f>
        <v>0</v>
      </c>
      <c r="H1579" s="532">
        <f>插座!L206</f>
        <v>0</v>
      </c>
    </row>
    <row r="1580" spans="1:8">
      <c r="A1580" s="525">
        <v>204</v>
      </c>
      <c r="B1580" s="529" t="str">
        <f>CONCATENATE(插座!D207,"/",插座!E207)</f>
        <v>/</v>
      </c>
      <c r="C1580" s="527">
        <f>插座!F207</f>
        <v>0</v>
      </c>
      <c r="D1580" s="527">
        <f>插座!G207</f>
        <v>0</v>
      </c>
      <c r="E1580" s="527">
        <f>插座!H207</f>
        <v>0</v>
      </c>
      <c r="F1580" s="530">
        <f>插座!I207</f>
        <v>0</v>
      </c>
      <c r="G1580" s="531">
        <f>插座!J207</f>
        <v>0</v>
      </c>
      <c r="H1580" s="532">
        <f>插座!L207</f>
        <v>0</v>
      </c>
    </row>
    <row r="1581" spans="1:8">
      <c r="A1581" s="525">
        <v>205</v>
      </c>
      <c r="B1581" s="529" t="str">
        <f>CONCATENATE(插座!D208,"/",插座!E208)</f>
        <v>/</v>
      </c>
      <c r="C1581" s="527">
        <f>插座!F208</f>
        <v>0</v>
      </c>
      <c r="D1581" s="527">
        <f>插座!G208</f>
        <v>0</v>
      </c>
      <c r="E1581" s="527">
        <f>插座!H208</f>
        <v>0</v>
      </c>
      <c r="F1581" s="530">
        <f>插座!I208</f>
        <v>0</v>
      </c>
      <c r="G1581" s="531">
        <f>插座!J208</f>
        <v>0</v>
      </c>
      <c r="H1581" s="532">
        <f>插座!L208</f>
        <v>0</v>
      </c>
    </row>
    <row r="1582" spans="1:8">
      <c r="A1582" s="525">
        <v>206</v>
      </c>
      <c r="B1582" s="529" t="str">
        <f>CONCATENATE(插座!D209,"/",插座!E209)</f>
        <v>/</v>
      </c>
      <c r="C1582" s="527">
        <f>插座!F209</f>
        <v>0</v>
      </c>
      <c r="D1582" s="527">
        <f>插座!G209</f>
        <v>0</v>
      </c>
      <c r="E1582" s="527">
        <f>插座!H209</f>
        <v>0</v>
      </c>
      <c r="F1582" s="530">
        <f>插座!I209</f>
        <v>0</v>
      </c>
      <c r="G1582" s="531">
        <f>插座!J209</f>
        <v>0</v>
      </c>
      <c r="H1582" s="532">
        <f>插座!L209</f>
        <v>0</v>
      </c>
    </row>
    <row r="1583" spans="1:8">
      <c r="A1583" s="525">
        <v>207</v>
      </c>
      <c r="B1583" s="529" t="str">
        <f>CONCATENATE(插座!D210,"/",插座!E210)</f>
        <v>/</v>
      </c>
      <c r="C1583" s="527">
        <f>插座!F210</f>
        <v>0</v>
      </c>
      <c r="D1583" s="527">
        <f>插座!G210</f>
        <v>0</v>
      </c>
      <c r="E1583" s="527">
        <f>插座!H210</f>
        <v>0</v>
      </c>
      <c r="F1583" s="530">
        <f>插座!I210</f>
        <v>0</v>
      </c>
      <c r="G1583" s="531">
        <f>插座!J210</f>
        <v>0</v>
      </c>
      <c r="H1583" s="532">
        <f>插座!L210</f>
        <v>0</v>
      </c>
    </row>
    <row r="1584" spans="1:8">
      <c r="A1584" s="525">
        <v>208</v>
      </c>
      <c r="B1584" s="529" t="str">
        <f>CONCATENATE(插座!D211,"/",插座!E211)</f>
        <v>/</v>
      </c>
      <c r="C1584" s="527">
        <f>插座!F211</f>
        <v>0</v>
      </c>
      <c r="D1584" s="527">
        <f>插座!G211</f>
        <v>0</v>
      </c>
      <c r="E1584" s="527">
        <f>插座!H211</f>
        <v>0</v>
      </c>
      <c r="F1584" s="530">
        <f>插座!I211</f>
        <v>0</v>
      </c>
      <c r="G1584" s="531">
        <f>插座!J211</f>
        <v>0</v>
      </c>
      <c r="H1584" s="532">
        <f>插座!L211</f>
        <v>0</v>
      </c>
    </row>
    <row r="1585" spans="1:8">
      <c r="A1585" s="525">
        <v>209</v>
      </c>
      <c r="B1585" s="529" t="str">
        <f>CONCATENATE(插座!D212,"/",插座!E212)</f>
        <v>/</v>
      </c>
      <c r="C1585" s="527">
        <f>插座!F212</f>
        <v>0</v>
      </c>
      <c r="D1585" s="527">
        <f>插座!G212</f>
        <v>0</v>
      </c>
      <c r="E1585" s="527">
        <f>插座!H212</f>
        <v>0</v>
      </c>
      <c r="F1585" s="530">
        <f>插座!I212</f>
        <v>0</v>
      </c>
      <c r="G1585" s="531">
        <f>插座!J212</f>
        <v>0</v>
      </c>
      <c r="H1585" s="532">
        <f>插座!L212</f>
        <v>0</v>
      </c>
    </row>
    <row r="1586" spans="1:8">
      <c r="A1586" s="525">
        <v>210</v>
      </c>
      <c r="B1586" s="529" t="str">
        <f>CONCATENATE(插座!D213,"/",插座!E213)</f>
        <v>/</v>
      </c>
      <c r="C1586" s="527">
        <f>插座!F213</f>
        <v>0</v>
      </c>
      <c r="D1586" s="527">
        <f>插座!G213</f>
        <v>0</v>
      </c>
      <c r="E1586" s="527">
        <f>插座!H213</f>
        <v>0</v>
      </c>
      <c r="F1586" s="530">
        <f>插座!I213</f>
        <v>0</v>
      </c>
      <c r="G1586" s="531">
        <f>插座!J213</f>
        <v>0</v>
      </c>
      <c r="H1586" s="532">
        <f>插座!L213</f>
        <v>0</v>
      </c>
    </row>
    <row r="1587" spans="1:8">
      <c r="A1587" s="525">
        <v>211</v>
      </c>
      <c r="B1587" s="529" t="str">
        <f>CONCATENATE(插座!D214,"/",插座!E214)</f>
        <v>/</v>
      </c>
      <c r="C1587" s="527">
        <f>插座!F214</f>
        <v>0</v>
      </c>
      <c r="D1587" s="527">
        <f>插座!G214</f>
        <v>0</v>
      </c>
      <c r="E1587" s="527">
        <f>插座!H214</f>
        <v>0</v>
      </c>
      <c r="F1587" s="530">
        <f>插座!I214</f>
        <v>0</v>
      </c>
      <c r="G1587" s="531">
        <f>插座!J214</f>
        <v>0</v>
      </c>
      <c r="H1587" s="532">
        <f>插座!L214</f>
        <v>0</v>
      </c>
    </row>
    <row r="1588" spans="1:8">
      <c r="A1588" s="525">
        <v>212</v>
      </c>
      <c r="B1588" s="529" t="str">
        <f>CONCATENATE(插座!D215,"/",插座!E215)</f>
        <v>/</v>
      </c>
      <c r="C1588" s="527">
        <f>插座!F215</f>
        <v>0</v>
      </c>
      <c r="D1588" s="527">
        <f>插座!G215</f>
        <v>0</v>
      </c>
      <c r="E1588" s="527">
        <f>插座!H215</f>
        <v>0</v>
      </c>
      <c r="F1588" s="530">
        <f>插座!I215</f>
        <v>0</v>
      </c>
      <c r="G1588" s="531">
        <f>插座!J215</f>
        <v>0</v>
      </c>
      <c r="H1588" s="532">
        <f>插座!L215</f>
        <v>0</v>
      </c>
    </row>
    <row r="1589" spans="1:8">
      <c r="A1589" s="525">
        <v>213</v>
      </c>
      <c r="B1589" s="529" t="str">
        <f>CONCATENATE(插座!D216,"/",插座!E216)</f>
        <v>/</v>
      </c>
      <c r="C1589" s="527">
        <f>插座!F216</f>
        <v>0</v>
      </c>
      <c r="D1589" s="527">
        <f>插座!G216</f>
        <v>0</v>
      </c>
      <c r="E1589" s="527">
        <f>插座!H216</f>
        <v>0</v>
      </c>
      <c r="F1589" s="530">
        <f>插座!I216</f>
        <v>0</v>
      </c>
      <c r="G1589" s="531">
        <f>插座!J216</f>
        <v>0</v>
      </c>
      <c r="H1589" s="532">
        <f>插座!L216</f>
        <v>0</v>
      </c>
    </row>
    <row r="1590" spans="1:8">
      <c r="A1590" s="525">
        <v>214</v>
      </c>
      <c r="B1590" s="529" t="str">
        <f>CONCATENATE(插座!D217,"/",插座!E217)</f>
        <v>/</v>
      </c>
      <c r="C1590" s="527">
        <f>插座!F217</f>
        <v>0</v>
      </c>
      <c r="D1590" s="527">
        <f>插座!G217</f>
        <v>0</v>
      </c>
      <c r="E1590" s="527">
        <f>插座!H217</f>
        <v>0</v>
      </c>
      <c r="F1590" s="530">
        <f>插座!I217</f>
        <v>0</v>
      </c>
      <c r="G1590" s="531">
        <f>插座!J217</f>
        <v>0</v>
      </c>
      <c r="H1590" s="532">
        <f>插座!L217</f>
        <v>0</v>
      </c>
    </row>
    <row r="1591" spans="1:8">
      <c r="A1591" s="525">
        <v>215</v>
      </c>
      <c r="B1591" s="529" t="str">
        <f>CONCATENATE(插座!D218,"/",插座!E218)</f>
        <v>/</v>
      </c>
      <c r="C1591" s="527">
        <f>插座!F218</f>
        <v>0</v>
      </c>
      <c r="D1591" s="527">
        <f>插座!G218</f>
        <v>0</v>
      </c>
      <c r="E1591" s="527">
        <f>插座!H218</f>
        <v>0</v>
      </c>
      <c r="F1591" s="530">
        <f>插座!I218</f>
        <v>0</v>
      </c>
      <c r="G1591" s="531">
        <f>插座!J218</f>
        <v>0</v>
      </c>
      <c r="H1591" s="532">
        <f>插座!L218</f>
        <v>0</v>
      </c>
    </row>
    <row r="1592" spans="1:8">
      <c r="A1592" s="525">
        <v>216</v>
      </c>
      <c r="B1592" s="529" t="str">
        <f>CONCATENATE(插座!D219,"/",插座!E219)</f>
        <v>/</v>
      </c>
      <c r="C1592" s="527">
        <f>插座!F219</f>
        <v>0</v>
      </c>
      <c r="D1592" s="527">
        <f>插座!G219</f>
        <v>0</v>
      </c>
      <c r="E1592" s="527">
        <f>插座!H219</f>
        <v>0</v>
      </c>
      <c r="F1592" s="530">
        <f>插座!I219</f>
        <v>0</v>
      </c>
      <c r="G1592" s="531">
        <f>插座!J219</f>
        <v>0</v>
      </c>
      <c r="H1592" s="532">
        <f>插座!L219</f>
        <v>0</v>
      </c>
    </row>
    <row r="1593" spans="1:8">
      <c r="A1593" s="525">
        <v>217</v>
      </c>
      <c r="B1593" s="529" t="str">
        <f>CONCATENATE(插座!D220,"/",插座!E220)</f>
        <v>/</v>
      </c>
      <c r="C1593" s="527">
        <f>插座!F220</f>
        <v>0</v>
      </c>
      <c r="D1593" s="527">
        <f>插座!G220</f>
        <v>0</v>
      </c>
      <c r="E1593" s="527">
        <f>插座!H220</f>
        <v>0</v>
      </c>
      <c r="F1593" s="530">
        <f>插座!I220</f>
        <v>0</v>
      </c>
      <c r="G1593" s="531">
        <f>插座!J220</f>
        <v>0</v>
      </c>
      <c r="H1593" s="532">
        <f>插座!L220</f>
        <v>0</v>
      </c>
    </row>
    <row r="1594" spans="1:8">
      <c r="A1594" s="525">
        <v>218</v>
      </c>
      <c r="B1594" s="529" t="str">
        <f>CONCATENATE(插座!D221,"/",插座!E221)</f>
        <v>/</v>
      </c>
      <c r="C1594" s="527">
        <f>插座!F221</f>
        <v>0</v>
      </c>
      <c r="D1594" s="527">
        <f>插座!G221</f>
        <v>0</v>
      </c>
      <c r="E1594" s="527">
        <f>插座!H221</f>
        <v>0</v>
      </c>
      <c r="F1594" s="530">
        <f>插座!I221</f>
        <v>0</v>
      </c>
      <c r="G1594" s="531">
        <f>插座!J221</f>
        <v>0</v>
      </c>
      <c r="H1594" s="532">
        <f>插座!L221</f>
        <v>0</v>
      </c>
    </row>
    <row r="1595" spans="1:8">
      <c r="A1595" s="525">
        <v>219</v>
      </c>
      <c r="B1595" s="529" t="str">
        <f>CONCATENATE(插座!D222,"/",插座!E222)</f>
        <v>/</v>
      </c>
      <c r="C1595" s="527">
        <f>插座!F222</f>
        <v>0</v>
      </c>
      <c r="D1595" s="527">
        <f>插座!G222</f>
        <v>0</v>
      </c>
      <c r="E1595" s="527">
        <f>插座!H222</f>
        <v>0</v>
      </c>
      <c r="F1595" s="530">
        <f>插座!I222</f>
        <v>0</v>
      </c>
      <c r="G1595" s="531">
        <f>插座!J222</f>
        <v>0</v>
      </c>
      <c r="H1595" s="532">
        <f>插座!L222</f>
        <v>0</v>
      </c>
    </row>
    <row r="1596" spans="1:8">
      <c r="A1596" s="525">
        <v>220</v>
      </c>
      <c r="B1596" s="529" t="str">
        <f>CONCATENATE(插座!D223,"/",插座!E223)</f>
        <v>/</v>
      </c>
      <c r="C1596" s="527">
        <f>插座!F223</f>
        <v>0</v>
      </c>
      <c r="D1596" s="527">
        <f>插座!G223</f>
        <v>0</v>
      </c>
      <c r="E1596" s="527">
        <f>插座!H223</f>
        <v>0</v>
      </c>
      <c r="F1596" s="530">
        <f>插座!I223</f>
        <v>0</v>
      </c>
      <c r="G1596" s="531">
        <f>插座!J223</f>
        <v>0</v>
      </c>
      <c r="H1596" s="532">
        <f>插座!L223</f>
        <v>0</v>
      </c>
    </row>
    <row r="1597" spans="1:8">
      <c r="A1597" s="525">
        <v>221</v>
      </c>
      <c r="B1597" s="529" t="str">
        <f>CONCATENATE(插座!D224,"/",插座!E224)</f>
        <v>/</v>
      </c>
      <c r="C1597" s="527">
        <f>插座!F224</f>
        <v>0</v>
      </c>
      <c r="D1597" s="527">
        <f>插座!G224</f>
        <v>0</v>
      </c>
      <c r="E1597" s="527">
        <f>插座!H224</f>
        <v>0</v>
      </c>
      <c r="F1597" s="530">
        <f>插座!I224</f>
        <v>0</v>
      </c>
      <c r="G1597" s="531">
        <f>插座!J224</f>
        <v>0</v>
      </c>
      <c r="H1597" s="532">
        <f>插座!L224</f>
        <v>0</v>
      </c>
    </row>
    <row r="1598" spans="1:8">
      <c r="A1598" s="525">
        <v>222</v>
      </c>
      <c r="B1598" s="529" t="str">
        <f>CONCATENATE(插座!D225,"/",插座!E225)</f>
        <v>/</v>
      </c>
      <c r="C1598" s="527">
        <f>插座!F225</f>
        <v>0</v>
      </c>
      <c r="D1598" s="527">
        <f>插座!G225</f>
        <v>0</v>
      </c>
      <c r="E1598" s="527">
        <f>插座!H225</f>
        <v>0</v>
      </c>
      <c r="F1598" s="530">
        <f>插座!I225</f>
        <v>0</v>
      </c>
      <c r="G1598" s="531">
        <f>插座!J225</f>
        <v>0</v>
      </c>
      <c r="H1598" s="532">
        <f>插座!L225</f>
        <v>0</v>
      </c>
    </row>
    <row r="1599" spans="1:8">
      <c r="A1599" s="525">
        <v>223</v>
      </c>
      <c r="B1599" s="529" t="str">
        <f>CONCATENATE(插座!D226,"/",插座!E226)</f>
        <v>/</v>
      </c>
      <c r="C1599" s="527">
        <f>插座!F226</f>
        <v>0</v>
      </c>
      <c r="D1599" s="527">
        <f>插座!G226</f>
        <v>0</v>
      </c>
      <c r="E1599" s="527">
        <f>插座!H226</f>
        <v>0</v>
      </c>
      <c r="F1599" s="530">
        <f>插座!I226</f>
        <v>0</v>
      </c>
      <c r="G1599" s="531">
        <f>插座!J226</f>
        <v>0</v>
      </c>
      <c r="H1599" s="532">
        <f>插座!L226</f>
        <v>0</v>
      </c>
    </row>
    <row r="1600" spans="1:8">
      <c r="A1600" s="525">
        <v>224</v>
      </c>
      <c r="B1600" s="529" t="str">
        <f>CONCATENATE(插座!D227,"/",插座!E227)</f>
        <v>/</v>
      </c>
      <c r="C1600" s="527">
        <f>插座!F227</f>
        <v>0</v>
      </c>
      <c r="D1600" s="527">
        <f>插座!G227</f>
        <v>0</v>
      </c>
      <c r="E1600" s="527">
        <f>插座!H227</f>
        <v>0</v>
      </c>
      <c r="F1600" s="530">
        <f>插座!I227</f>
        <v>0</v>
      </c>
      <c r="G1600" s="531">
        <f>插座!J227</f>
        <v>0</v>
      </c>
      <c r="H1600" s="532">
        <f>插座!L227</f>
        <v>0</v>
      </c>
    </row>
    <row r="1601" spans="1:8">
      <c r="A1601" s="525">
        <v>225</v>
      </c>
      <c r="B1601" s="529" t="str">
        <f>CONCATENATE(插座!D228,"/",插座!E228)</f>
        <v>/</v>
      </c>
      <c r="C1601" s="527">
        <f>插座!F228</f>
        <v>0</v>
      </c>
      <c r="D1601" s="527">
        <f>插座!G228</f>
        <v>0</v>
      </c>
      <c r="E1601" s="527">
        <f>插座!H228</f>
        <v>0</v>
      </c>
      <c r="F1601" s="530">
        <f>插座!I228</f>
        <v>0</v>
      </c>
      <c r="G1601" s="531">
        <f>插座!J228</f>
        <v>0</v>
      </c>
      <c r="H1601" s="532">
        <f>插座!L228</f>
        <v>0</v>
      </c>
    </row>
    <row r="1602" spans="1:8">
      <c r="A1602" s="525">
        <v>226</v>
      </c>
      <c r="B1602" s="529" t="str">
        <f>CONCATENATE(插座!D229,"/",插座!E229)</f>
        <v>/</v>
      </c>
      <c r="C1602" s="527">
        <f>插座!F229</f>
        <v>0</v>
      </c>
      <c r="D1602" s="527">
        <f>插座!G229</f>
        <v>0</v>
      </c>
      <c r="E1602" s="527">
        <f>插座!H229</f>
        <v>0</v>
      </c>
      <c r="F1602" s="530">
        <f>插座!I229</f>
        <v>0</v>
      </c>
      <c r="G1602" s="531">
        <f>插座!J229</f>
        <v>0</v>
      </c>
      <c r="H1602" s="532">
        <f>插座!L229</f>
        <v>0</v>
      </c>
    </row>
    <row r="1603" spans="1:8">
      <c r="A1603" s="525">
        <v>227</v>
      </c>
      <c r="B1603" s="529" t="str">
        <f>CONCATENATE(插座!D230,"/",插座!E230)</f>
        <v>/</v>
      </c>
      <c r="C1603" s="527">
        <f>插座!F230</f>
        <v>0</v>
      </c>
      <c r="D1603" s="527">
        <f>插座!G230</f>
        <v>0</v>
      </c>
      <c r="E1603" s="527">
        <f>插座!H230</f>
        <v>0</v>
      </c>
      <c r="F1603" s="530">
        <f>插座!I230</f>
        <v>0</v>
      </c>
      <c r="G1603" s="531">
        <f>插座!J230</f>
        <v>0</v>
      </c>
      <c r="H1603" s="532">
        <f>插座!L230</f>
        <v>0</v>
      </c>
    </row>
    <row r="1604" spans="1:8">
      <c r="A1604" s="525">
        <v>228</v>
      </c>
      <c r="B1604" s="529" t="str">
        <f>CONCATENATE(插座!D231,"/",插座!E231)</f>
        <v>/</v>
      </c>
      <c r="C1604" s="527">
        <f>插座!F231</f>
        <v>0</v>
      </c>
      <c r="D1604" s="527">
        <f>插座!G231</f>
        <v>0</v>
      </c>
      <c r="E1604" s="527">
        <f>插座!H231</f>
        <v>0</v>
      </c>
      <c r="F1604" s="530">
        <f>插座!I231</f>
        <v>0</v>
      </c>
      <c r="G1604" s="531">
        <f>插座!J231</f>
        <v>0</v>
      </c>
      <c r="H1604" s="532">
        <f>插座!L231</f>
        <v>0</v>
      </c>
    </row>
    <row r="1605" spans="1:8">
      <c r="A1605" s="525">
        <v>229</v>
      </c>
      <c r="B1605" s="529" t="str">
        <f>CONCATENATE(插座!D232,"/",插座!E232)</f>
        <v>/</v>
      </c>
      <c r="C1605" s="527">
        <f>插座!F232</f>
        <v>0</v>
      </c>
      <c r="D1605" s="527">
        <f>插座!G232</f>
        <v>0</v>
      </c>
      <c r="E1605" s="527">
        <f>插座!H232</f>
        <v>0</v>
      </c>
      <c r="F1605" s="530">
        <f>插座!I232</f>
        <v>0</v>
      </c>
      <c r="G1605" s="531">
        <f>插座!J232</f>
        <v>0</v>
      </c>
      <c r="H1605" s="532">
        <f>插座!L232</f>
        <v>0</v>
      </c>
    </row>
    <row r="1606" spans="1:8">
      <c r="A1606" s="525">
        <v>230</v>
      </c>
      <c r="B1606" s="529" t="str">
        <f>CONCATENATE(插座!D233,"/",插座!E233)</f>
        <v>/</v>
      </c>
      <c r="C1606" s="527">
        <f>插座!F233</f>
        <v>0</v>
      </c>
      <c r="D1606" s="527">
        <f>插座!G233</f>
        <v>0</v>
      </c>
      <c r="E1606" s="527">
        <f>插座!H233</f>
        <v>0</v>
      </c>
      <c r="F1606" s="530">
        <f>插座!I233</f>
        <v>0</v>
      </c>
      <c r="G1606" s="531">
        <f>插座!J233</f>
        <v>0</v>
      </c>
      <c r="H1606" s="532">
        <f>插座!L233</f>
        <v>0</v>
      </c>
    </row>
    <row r="1607" spans="1:8">
      <c r="A1607" s="525">
        <v>231</v>
      </c>
      <c r="B1607" s="529" t="str">
        <f>CONCATENATE(插座!D234,"/",插座!E234)</f>
        <v>/</v>
      </c>
      <c r="C1607" s="527">
        <f>插座!F234</f>
        <v>0</v>
      </c>
      <c r="D1607" s="527">
        <f>插座!G234</f>
        <v>0</v>
      </c>
      <c r="E1607" s="527">
        <f>插座!H234</f>
        <v>0</v>
      </c>
      <c r="F1607" s="530">
        <f>插座!I234</f>
        <v>0</v>
      </c>
      <c r="G1607" s="531">
        <f>插座!J234</f>
        <v>0</v>
      </c>
      <c r="H1607" s="532">
        <f>插座!L234</f>
        <v>0</v>
      </c>
    </row>
    <row r="1608" spans="1:8">
      <c r="A1608" s="525">
        <v>232</v>
      </c>
      <c r="B1608" s="529" t="str">
        <f>CONCATENATE(插座!D235,"/",插座!E235)</f>
        <v>/</v>
      </c>
      <c r="C1608" s="527">
        <f>插座!F235</f>
        <v>0</v>
      </c>
      <c r="D1608" s="527">
        <f>插座!G235</f>
        <v>0</v>
      </c>
      <c r="E1608" s="527">
        <f>插座!H235</f>
        <v>0</v>
      </c>
      <c r="F1608" s="530">
        <f>插座!I235</f>
        <v>0</v>
      </c>
      <c r="G1608" s="531">
        <f>插座!J235</f>
        <v>0</v>
      </c>
      <c r="H1608" s="532">
        <f>插座!L235</f>
        <v>0</v>
      </c>
    </row>
    <row r="1609" spans="1:8">
      <c r="A1609" s="525">
        <v>233</v>
      </c>
      <c r="B1609" s="529" t="str">
        <f>CONCATENATE(插座!D236,"/",插座!E236)</f>
        <v>/</v>
      </c>
      <c r="C1609" s="527">
        <f>插座!F236</f>
        <v>0</v>
      </c>
      <c r="D1609" s="527">
        <f>插座!G236</f>
        <v>0</v>
      </c>
      <c r="E1609" s="527">
        <f>插座!H236</f>
        <v>0</v>
      </c>
      <c r="F1609" s="530">
        <f>插座!I236</f>
        <v>0</v>
      </c>
      <c r="G1609" s="531">
        <f>插座!J236</f>
        <v>0</v>
      </c>
      <c r="H1609" s="532">
        <f>插座!L236</f>
        <v>0</v>
      </c>
    </row>
    <row r="1610" spans="1:8">
      <c r="A1610" s="525">
        <v>234</v>
      </c>
      <c r="B1610" s="529" t="str">
        <f>CONCATENATE(插座!D237,"/",插座!E237)</f>
        <v>/</v>
      </c>
      <c r="C1610" s="527">
        <f>插座!F237</f>
        <v>0</v>
      </c>
      <c r="D1610" s="527">
        <f>插座!G237</f>
        <v>0</v>
      </c>
      <c r="E1610" s="527">
        <f>插座!H237</f>
        <v>0</v>
      </c>
      <c r="F1610" s="530">
        <f>插座!I237</f>
        <v>0</v>
      </c>
      <c r="G1610" s="531">
        <f>插座!J237</f>
        <v>0</v>
      </c>
      <c r="H1610" s="532">
        <f>插座!L237</f>
        <v>0</v>
      </c>
    </row>
    <row r="1611" spans="1:8">
      <c r="A1611" s="525">
        <v>235</v>
      </c>
      <c r="B1611" s="529" t="str">
        <f>CONCATENATE(插座!D238,"/",插座!E238)</f>
        <v>/</v>
      </c>
      <c r="C1611" s="527">
        <f>插座!F238</f>
        <v>0</v>
      </c>
      <c r="D1611" s="527">
        <f>插座!G238</f>
        <v>0</v>
      </c>
      <c r="E1611" s="527">
        <f>插座!H238</f>
        <v>0</v>
      </c>
      <c r="F1611" s="530">
        <f>插座!I238</f>
        <v>0</v>
      </c>
      <c r="G1611" s="531">
        <f>插座!J238</f>
        <v>0</v>
      </c>
      <c r="H1611" s="532">
        <f>插座!L238</f>
        <v>0</v>
      </c>
    </row>
    <row r="1612" spans="1:8">
      <c r="A1612" s="525">
        <v>236</v>
      </c>
      <c r="B1612" s="529" t="str">
        <f>CONCATENATE(插座!D239,"/",插座!E239)</f>
        <v>/</v>
      </c>
      <c r="C1612" s="527">
        <f>插座!F239</f>
        <v>0</v>
      </c>
      <c r="D1612" s="527">
        <f>插座!G239</f>
        <v>0</v>
      </c>
      <c r="E1612" s="527">
        <f>插座!H239</f>
        <v>0</v>
      </c>
      <c r="F1612" s="530">
        <f>插座!I239</f>
        <v>0</v>
      </c>
      <c r="G1612" s="531">
        <f>插座!J239</f>
        <v>0</v>
      </c>
      <c r="H1612" s="532">
        <f>插座!L239</f>
        <v>0</v>
      </c>
    </row>
    <row r="1613" spans="1:8">
      <c r="A1613" s="525">
        <v>237</v>
      </c>
      <c r="B1613" s="529" t="str">
        <f>CONCATENATE(插座!D240,"/",插座!E240)</f>
        <v>/</v>
      </c>
      <c r="C1613" s="527">
        <f>插座!F240</f>
        <v>0</v>
      </c>
      <c r="D1613" s="527">
        <f>插座!G240</f>
        <v>0</v>
      </c>
      <c r="E1613" s="527">
        <f>插座!H240</f>
        <v>0</v>
      </c>
      <c r="F1613" s="530">
        <f>插座!I240</f>
        <v>0</v>
      </c>
      <c r="G1613" s="531">
        <f>插座!J240</f>
        <v>0</v>
      </c>
      <c r="H1613" s="532">
        <f>插座!L240</f>
        <v>0</v>
      </c>
    </row>
    <row r="1614" spans="1:8">
      <c r="A1614" s="525"/>
      <c r="B1614" s="529"/>
      <c r="C1614" s="527"/>
      <c r="D1614" s="527"/>
      <c r="E1614" s="527"/>
      <c r="F1614" s="530"/>
      <c r="G1614" s="531"/>
      <c r="H1614" s="532"/>
    </row>
    <row r="1615" spans="1:8">
      <c r="A1615" s="525"/>
      <c r="B1615" s="533" t="s">
        <v>49</v>
      </c>
      <c r="C1615" s="527"/>
      <c r="D1615" s="527"/>
      <c r="E1615" s="527"/>
      <c r="F1615" s="530"/>
      <c r="G1615" s="531"/>
      <c r="H1615" s="532"/>
    </row>
    <row r="1616" spans="1:8">
      <c r="A1616" s="525">
        <v>1</v>
      </c>
      <c r="B1616" s="529" t="str">
        <f>CONCATENATE(接收头!D2,"/",接收头!E2)</f>
        <v>/</v>
      </c>
      <c r="C1616" s="527">
        <f>接收头!F2</f>
        <v>0</v>
      </c>
      <c r="D1616" s="527">
        <f>接收头!G2</f>
        <v>0</v>
      </c>
      <c r="E1616" s="527">
        <f>接收头!H2</f>
        <v>0</v>
      </c>
      <c r="F1616" s="530">
        <f>接收头!I2</f>
        <v>0</v>
      </c>
      <c r="G1616" s="531">
        <f>接收头!J2</f>
        <v>0</v>
      </c>
      <c r="H1616" s="532">
        <f>接收头!L2</f>
        <v>0</v>
      </c>
    </row>
    <row r="1617" spans="1:8">
      <c r="A1617" s="525">
        <v>2</v>
      </c>
      <c r="B1617" s="529" t="str">
        <f>CONCATENATE(接收头!D3,"/",接收头!E3)</f>
        <v>/</v>
      </c>
      <c r="C1617" s="527">
        <f>接收头!F3</f>
        <v>0</v>
      </c>
      <c r="D1617" s="527">
        <f>接收头!G3</f>
        <v>0</v>
      </c>
      <c r="E1617" s="527">
        <f>接收头!H3</f>
        <v>0</v>
      </c>
      <c r="F1617" s="530">
        <f>接收头!I3</f>
        <v>0</v>
      </c>
      <c r="G1617" s="531">
        <f>接收头!J3</f>
        <v>0</v>
      </c>
      <c r="H1617" s="532">
        <f>接收头!L3</f>
        <v>0</v>
      </c>
    </row>
    <row r="1618" spans="1:8">
      <c r="A1618" s="525">
        <v>3</v>
      </c>
      <c r="B1618" s="529" t="str">
        <f>CONCATENATE(接收头!D4,"/",接收头!E4)</f>
        <v>/</v>
      </c>
      <c r="C1618" s="527">
        <f>接收头!F4</f>
        <v>0</v>
      </c>
      <c r="D1618" s="527">
        <f>接收头!G4</f>
        <v>0</v>
      </c>
      <c r="E1618" s="527">
        <f>接收头!H4</f>
        <v>0</v>
      </c>
      <c r="F1618" s="530">
        <f>接收头!I4</f>
        <v>0</v>
      </c>
      <c r="G1618" s="531">
        <f>接收头!J4</f>
        <v>0</v>
      </c>
      <c r="H1618" s="532">
        <f>接收头!L4</f>
        <v>0</v>
      </c>
    </row>
    <row r="1619" spans="1:8">
      <c r="A1619" s="525">
        <v>4</v>
      </c>
      <c r="B1619" s="529" t="str">
        <f>CONCATENATE(接收头!D5,"/",接收头!E5)</f>
        <v>/</v>
      </c>
      <c r="C1619" s="527">
        <f>接收头!F5</f>
        <v>0</v>
      </c>
      <c r="D1619" s="527">
        <f>接收头!G5</f>
        <v>0</v>
      </c>
      <c r="E1619" s="527">
        <f>接收头!H5</f>
        <v>0</v>
      </c>
      <c r="F1619" s="530">
        <f>接收头!I5</f>
        <v>0</v>
      </c>
      <c r="G1619" s="531">
        <f>接收头!J5</f>
        <v>0</v>
      </c>
      <c r="H1619" s="532">
        <f>接收头!L5</f>
        <v>0</v>
      </c>
    </row>
    <row r="1620" spans="1:8">
      <c r="A1620" s="525">
        <v>5</v>
      </c>
      <c r="B1620" s="529" t="str">
        <f>CONCATENATE(接收头!D6,"/",接收头!E6)</f>
        <v>/</v>
      </c>
      <c r="C1620" s="527">
        <f>接收头!F6</f>
        <v>0</v>
      </c>
      <c r="D1620" s="527">
        <f>接收头!G6</f>
        <v>0</v>
      </c>
      <c r="E1620" s="527">
        <f>接收头!H6</f>
        <v>0</v>
      </c>
      <c r="F1620" s="530">
        <f>接收头!I6</f>
        <v>0</v>
      </c>
      <c r="G1620" s="531">
        <f>接收头!J6</f>
        <v>0</v>
      </c>
      <c r="H1620" s="532">
        <f>接收头!L6</f>
        <v>0</v>
      </c>
    </row>
    <row r="1621" spans="1:8">
      <c r="A1621" s="525">
        <v>6</v>
      </c>
      <c r="B1621" s="529" t="str">
        <f>CONCATENATE(接收头!D7,"/",接收头!E7)</f>
        <v>/</v>
      </c>
      <c r="C1621" s="527">
        <f>接收头!F7</f>
        <v>0</v>
      </c>
      <c r="D1621" s="527">
        <f>接收头!G7</f>
        <v>0</v>
      </c>
      <c r="E1621" s="527">
        <f>接收头!H7</f>
        <v>0</v>
      </c>
      <c r="F1621" s="530">
        <f>接收头!I7</f>
        <v>0</v>
      </c>
      <c r="G1621" s="531">
        <f>接收头!J7</f>
        <v>0</v>
      </c>
      <c r="H1621" s="532">
        <f>接收头!L7</f>
        <v>0</v>
      </c>
    </row>
    <row r="1622" spans="1:8">
      <c r="A1622" s="525">
        <v>7</v>
      </c>
      <c r="B1622" s="529" t="str">
        <f>CONCATENATE(接收头!D8,"/",接收头!E8)</f>
        <v>/</v>
      </c>
      <c r="C1622" s="527">
        <f>接收头!F8</f>
        <v>0</v>
      </c>
      <c r="D1622" s="527">
        <f>接收头!G8</f>
        <v>0</v>
      </c>
      <c r="E1622" s="527">
        <f>接收头!H8</f>
        <v>0</v>
      </c>
      <c r="F1622" s="530">
        <f>接收头!I8</f>
        <v>0</v>
      </c>
      <c r="G1622" s="531">
        <f>接收头!J8</f>
        <v>0</v>
      </c>
      <c r="H1622" s="532">
        <f>接收头!L8</f>
        <v>0</v>
      </c>
    </row>
    <row r="1623" spans="1:8">
      <c r="A1623" s="525">
        <v>8</v>
      </c>
      <c r="B1623" s="529" t="str">
        <f>CONCATENATE(接收头!D9,"/",接收头!E9)</f>
        <v>/</v>
      </c>
      <c r="C1623" s="527">
        <f>接收头!F9</f>
        <v>0</v>
      </c>
      <c r="D1623" s="527">
        <f>接收头!G9</f>
        <v>0</v>
      </c>
      <c r="E1623" s="527">
        <f>接收头!H9</f>
        <v>0</v>
      </c>
      <c r="F1623" s="530">
        <f>接收头!I9</f>
        <v>0</v>
      </c>
      <c r="G1623" s="531">
        <f>接收头!J9</f>
        <v>0</v>
      </c>
      <c r="H1623" s="532">
        <f>接收头!L9</f>
        <v>0</v>
      </c>
    </row>
    <row r="1624" spans="1:8">
      <c r="A1624" s="525">
        <v>9</v>
      </c>
      <c r="B1624" s="529" t="str">
        <f>CONCATENATE(接收头!D10,"/",接收头!E10)</f>
        <v>/</v>
      </c>
      <c r="C1624" s="527">
        <f>接收头!F10</f>
        <v>0</v>
      </c>
      <c r="D1624" s="527">
        <f>接收头!G10</f>
        <v>0</v>
      </c>
      <c r="E1624" s="527">
        <f>接收头!H10</f>
        <v>0</v>
      </c>
      <c r="F1624" s="530">
        <f>接收头!I10</f>
        <v>0</v>
      </c>
      <c r="G1624" s="531">
        <f>接收头!J10</f>
        <v>0</v>
      </c>
      <c r="H1624" s="532">
        <f>接收头!L10</f>
        <v>0</v>
      </c>
    </row>
    <row r="1625" spans="1:8">
      <c r="A1625" s="525">
        <v>10</v>
      </c>
      <c r="B1625" s="529" t="str">
        <f>CONCATENATE(接收头!D11,"/",接收头!E11)</f>
        <v>/</v>
      </c>
      <c r="C1625" s="527">
        <f>接收头!F11</f>
        <v>0</v>
      </c>
      <c r="D1625" s="527">
        <f>接收头!G11</f>
        <v>0</v>
      </c>
      <c r="E1625" s="527">
        <f>接收头!H11</f>
        <v>0</v>
      </c>
      <c r="F1625" s="530">
        <f>接收头!I11</f>
        <v>0</v>
      </c>
      <c r="G1625" s="531">
        <f>接收头!J11</f>
        <v>0</v>
      </c>
      <c r="H1625" s="532">
        <f>接收头!L11</f>
        <v>0</v>
      </c>
    </row>
    <row r="1626" spans="1:8">
      <c r="A1626" s="525">
        <v>11</v>
      </c>
      <c r="B1626" s="529" t="str">
        <f>CONCATENATE(接收头!D12,"/",接收头!E12)</f>
        <v>/</v>
      </c>
      <c r="C1626" s="527">
        <f>接收头!F12</f>
        <v>0</v>
      </c>
      <c r="D1626" s="527">
        <f>接收头!G12</f>
        <v>0</v>
      </c>
      <c r="E1626" s="527">
        <f>接收头!H12</f>
        <v>0</v>
      </c>
      <c r="F1626" s="530">
        <f>接收头!I12</f>
        <v>0</v>
      </c>
      <c r="G1626" s="531">
        <f>接收头!J12</f>
        <v>0</v>
      </c>
      <c r="H1626" s="532">
        <f>接收头!L12</f>
        <v>0</v>
      </c>
    </row>
    <row r="1627" spans="1:8">
      <c r="A1627" s="525">
        <v>12</v>
      </c>
      <c r="B1627" s="529" t="str">
        <f>CONCATENATE(接收头!D13,"/",接收头!E13)</f>
        <v>/</v>
      </c>
      <c r="C1627" s="527">
        <f>接收头!F13</f>
        <v>0</v>
      </c>
      <c r="D1627" s="527">
        <f>接收头!G13</f>
        <v>0</v>
      </c>
      <c r="E1627" s="527">
        <f>接收头!H13</f>
        <v>0</v>
      </c>
      <c r="F1627" s="530">
        <f>接收头!I13</f>
        <v>0</v>
      </c>
      <c r="G1627" s="531">
        <f>接收头!J13</f>
        <v>0</v>
      </c>
      <c r="H1627" s="532">
        <f>接收头!L13</f>
        <v>0</v>
      </c>
    </row>
    <row r="1628" spans="1:8">
      <c r="A1628" s="525">
        <v>13</v>
      </c>
      <c r="B1628" s="529" t="str">
        <f>CONCATENATE(接收头!D14,"/",接收头!E14)</f>
        <v>/</v>
      </c>
      <c r="C1628" s="527">
        <f>接收头!F14</f>
        <v>0</v>
      </c>
      <c r="D1628" s="527">
        <f>接收头!G14</f>
        <v>0</v>
      </c>
      <c r="E1628" s="527">
        <f>接收头!H14</f>
        <v>0</v>
      </c>
      <c r="F1628" s="530">
        <f>接收头!I14</f>
        <v>0</v>
      </c>
      <c r="G1628" s="531">
        <f>接收头!J14</f>
        <v>0</v>
      </c>
      <c r="H1628" s="532">
        <f>接收头!L14</f>
        <v>0</v>
      </c>
    </row>
    <row r="1629" spans="1:8">
      <c r="A1629" s="525">
        <v>14</v>
      </c>
      <c r="B1629" s="529" t="str">
        <f>CONCATENATE(接收头!D15,"/",接收头!E15)</f>
        <v>/</v>
      </c>
      <c r="C1629" s="527">
        <f>接收头!F15</f>
        <v>0</v>
      </c>
      <c r="D1629" s="527">
        <f>接收头!G15</f>
        <v>0</v>
      </c>
      <c r="E1629" s="527">
        <f>接收头!H15</f>
        <v>0</v>
      </c>
      <c r="F1629" s="530">
        <f>接收头!I15</f>
        <v>0</v>
      </c>
      <c r="G1629" s="531">
        <f>接收头!J15</f>
        <v>0</v>
      </c>
      <c r="H1629" s="532">
        <f>接收头!L15</f>
        <v>0</v>
      </c>
    </row>
    <row r="1630" spans="1:8">
      <c r="A1630" s="525">
        <v>15</v>
      </c>
      <c r="B1630" s="529" t="str">
        <f>CONCATENATE(接收头!D16,"/",接收头!E16)</f>
        <v>/</v>
      </c>
      <c r="C1630" s="527">
        <f>接收头!F16</f>
        <v>0</v>
      </c>
      <c r="D1630" s="527">
        <f>接收头!G16</f>
        <v>0</v>
      </c>
      <c r="E1630" s="527">
        <f>接收头!H16</f>
        <v>0</v>
      </c>
      <c r="F1630" s="530">
        <f>接收头!I16</f>
        <v>0</v>
      </c>
      <c r="G1630" s="531">
        <f>接收头!J16</f>
        <v>0</v>
      </c>
      <c r="H1630" s="532">
        <f>接收头!L16</f>
        <v>0</v>
      </c>
    </row>
    <row r="1631" spans="1:8">
      <c r="A1631" s="525">
        <v>16</v>
      </c>
      <c r="B1631" s="529" t="str">
        <f>CONCATENATE(接收头!D17,"/",接收头!E17)</f>
        <v>/</v>
      </c>
      <c r="C1631" s="527">
        <f>接收头!F17</f>
        <v>0</v>
      </c>
      <c r="D1631" s="527">
        <f>接收头!G17</f>
        <v>0</v>
      </c>
      <c r="E1631" s="527">
        <f>接收头!H17</f>
        <v>0</v>
      </c>
      <c r="F1631" s="530">
        <f>接收头!I17</f>
        <v>0</v>
      </c>
      <c r="G1631" s="531">
        <f>接收头!J17</f>
        <v>0</v>
      </c>
      <c r="H1631" s="532">
        <f>接收头!L17</f>
        <v>0</v>
      </c>
    </row>
    <row r="1632" spans="1:8">
      <c r="A1632" s="525">
        <v>17</v>
      </c>
      <c r="B1632" s="529" t="str">
        <f>CONCATENATE(接收头!D18,"/",接收头!E18)</f>
        <v>/</v>
      </c>
      <c r="C1632" s="527">
        <f>接收头!F18</f>
        <v>0</v>
      </c>
      <c r="D1632" s="527">
        <f>接收头!G18</f>
        <v>0</v>
      </c>
      <c r="E1632" s="527">
        <f>接收头!H18</f>
        <v>0</v>
      </c>
      <c r="F1632" s="530">
        <f>接收头!I18</f>
        <v>0</v>
      </c>
      <c r="G1632" s="531">
        <f>接收头!J18</f>
        <v>0</v>
      </c>
      <c r="H1632" s="532">
        <f>接收头!L18</f>
        <v>0</v>
      </c>
    </row>
    <row r="1633" spans="1:8">
      <c r="A1633" s="525">
        <v>18</v>
      </c>
      <c r="B1633" s="529" t="str">
        <f>CONCATENATE(接收头!D19,"/",接收头!E19)</f>
        <v>/</v>
      </c>
      <c r="C1633" s="527">
        <f>接收头!F19</f>
        <v>0</v>
      </c>
      <c r="D1633" s="527">
        <f>接收头!G19</f>
        <v>0</v>
      </c>
      <c r="E1633" s="527">
        <f>接收头!H19</f>
        <v>0</v>
      </c>
      <c r="F1633" s="530">
        <f>接收头!I19</f>
        <v>0</v>
      </c>
      <c r="G1633" s="531">
        <f>接收头!J19</f>
        <v>0</v>
      </c>
      <c r="H1633" s="532">
        <f>接收头!L19</f>
        <v>0</v>
      </c>
    </row>
    <row r="1634" spans="1:8">
      <c r="A1634" s="525">
        <v>19</v>
      </c>
      <c r="B1634" s="529" t="str">
        <f>CONCATENATE(接收头!D20,"/",接收头!E20)</f>
        <v>/</v>
      </c>
      <c r="C1634" s="527">
        <f>接收头!F20</f>
        <v>0</v>
      </c>
      <c r="D1634" s="527">
        <f>接收头!G20</f>
        <v>0</v>
      </c>
      <c r="E1634" s="527">
        <f>接收头!H20</f>
        <v>0</v>
      </c>
      <c r="F1634" s="530">
        <f>接收头!I20</f>
        <v>0</v>
      </c>
      <c r="G1634" s="531">
        <f>接收头!J20</f>
        <v>0</v>
      </c>
      <c r="H1634" s="532">
        <f>接收头!L20</f>
        <v>0</v>
      </c>
    </row>
    <row r="1635" spans="1:8">
      <c r="A1635" s="525">
        <v>20</v>
      </c>
      <c r="B1635" s="529" t="str">
        <f>CONCATENATE(接收头!D21,"/",接收头!E21)</f>
        <v>/</v>
      </c>
      <c r="C1635" s="527">
        <f>接收头!F21</f>
        <v>0</v>
      </c>
      <c r="D1635" s="527">
        <f>接收头!G21</f>
        <v>0</v>
      </c>
      <c r="E1635" s="527">
        <f>接收头!H21</f>
        <v>0</v>
      </c>
      <c r="F1635" s="530">
        <f>接收头!I21</f>
        <v>0</v>
      </c>
      <c r="G1635" s="531">
        <f>接收头!J21</f>
        <v>0</v>
      </c>
      <c r="H1635" s="532">
        <f>接收头!L21</f>
        <v>0</v>
      </c>
    </row>
    <row r="1636" spans="1:8">
      <c r="A1636" s="525">
        <v>21</v>
      </c>
      <c r="B1636" s="529" t="str">
        <f>CONCATENATE(接收头!D22,"/",接收头!E22)</f>
        <v>/</v>
      </c>
      <c r="C1636" s="527">
        <f>接收头!F22</f>
        <v>0</v>
      </c>
      <c r="D1636" s="527">
        <f>接收头!G22</f>
        <v>0</v>
      </c>
      <c r="E1636" s="527">
        <f>接收头!H22</f>
        <v>0</v>
      </c>
      <c r="F1636" s="530">
        <f>接收头!I22</f>
        <v>0</v>
      </c>
      <c r="G1636" s="531">
        <f>接收头!J22</f>
        <v>0</v>
      </c>
      <c r="H1636" s="532">
        <f>接收头!L22</f>
        <v>0</v>
      </c>
    </row>
    <row r="1637" spans="1:8">
      <c r="A1637" s="525">
        <v>22</v>
      </c>
      <c r="B1637" s="529" t="str">
        <f>CONCATENATE(接收头!D23,"/",接收头!E23)</f>
        <v>/</v>
      </c>
      <c r="C1637" s="527">
        <f>接收头!F23</f>
        <v>0</v>
      </c>
      <c r="D1637" s="527">
        <f>接收头!G23</f>
        <v>0</v>
      </c>
      <c r="E1637" s="527">
        <f>接收头!H23</f>
        <v>0</v>
      </c>
      <c r="F1637" s="530">
        <f>接收头!I23</f>
        <v>0</v>
      </c>
      <c r="G1637" s="531">
        <f>接收头!J23</f>
        <v>0</v>
      </c>
      <c r="H1637" s="532">
        <f>接收头!L23</f>
        <v>0</v>
      </c>
    </row>
    <row r="1638" spans="1:8">
      <c r="A1638" s="525">
        <v>23</v>
      </c>
      <c r="B1638" s="529" t="str">
        <f>CONCATENATE(接收头!D24,"/",接收头!E24)</f>
        <v>/</v>
      </c>
      <c r="C1638" s="527">
        <f>接收头!F24</f>
        <v>0</v>
      </c>
      <c r="D1638" s="527">
        <f>接收头!G24</f>
        <v>0</v>
      </c>
      <c r="E1638" s="527">
        <f>接收头!H24</f>
        <v>0</v>
      </c>
      <c r="F1638" s="530">
        <f>接收头!I24</f>
        <v>0</v>
      </c>
      <c r="G1638" s="531">
        <f>接收头!J24</f>
        <v>0</v>
      </c>
      <c r="H1638" s="532">
        <f>接收头!L24</f>
        <v>0</v>
      </c>
    </row>
    <row r="1639" spans="1:8">
      <c r="A1639" s="525">
        <v>24</v>
      </c>
      <c r="B1639" s="529" t="str">
        <f>CONCATENATE(接收头!D25,"/",接收头!E25)</f>
        <v>/</v>
      </c>
      <c r="C1639" s="527">
        <f>接收头!F25</f>
        <v>0</v>
      </c>
      <c r="D1639" s="527">
        <f>接收头!G25</f>
        <v>0</v>
      </c>
      <c r="E1639" s="527">
        <f>接收头!H25</f>
        <v>0</v>
      </c>
      <c r="F1639" s="530">
        <f>接收头!I25</f>
        <v>0</v>
      </c>
      <c r="G1639" s="531">
        <f>接收头!J25</f>
        <v>0</v>
      </c>
      <c r="H1639" s="532">
        <f>接收头!L25</f>
        <v>0</v>
      </c>
    </row>
    <row r="1640" spans="1:8">
      <c r="A1640" s="525">
        <v>25</v>
      </c>
      <c r="B1640" s="529" t="str">
        <f>CONCATENATE(接收头!D26,"/",接收头!E26)</f>
        <v>/</v>
      </c>
      <c r="C1640" s="527">
        <f>接收头!F26</f>
        <v>0</v>
      </c>
      <c r="D1640" s="527">
        <f>接收头!G26</f>
        <v>0</v>
      </c>
      <c r="E1640" s="527">
        <f>接收头!H26</f>
        <v>0</v>
      </c>
      <c r="F1640" s="530">
        <f>接收头!I26</f>
        <v>0</v>
      </c>
      <c r="G1640" s="531">
        <f>接收头!J26</f>
        <v>0</v>
      </c>
      <c r="H1640" s="532">
        <f>接收头!L26</f>
        <v>0</v>
      </c>
    </row>
    <row r="1641" spans="1:8">
      <c r="A1641" s="525">
        <v>26</v>
      </c>
      <c r="B1641" s="529" t="str">
        <f>CONCATENATE(接收头!D27,"/",接收头!E27)</f>
        <v>/</v>
      </c>
      <c r="C1641" s="527">
        <f>接收头!F27</f>
        <v>0</v>
      </c>
      <c r="D1641" s="527">
        <f>接收头!G27</f>
        <v>0</v>
      </c>
      <c r="E1641" s="527">
        <f>接收头!H27</f>
        <v>0</v>
      </c>
      <c r="F1641" s="530">
        <f>接收头!I27</f>
        <v>0</v>
      </c>
      <c r="G1641" s="531">
        <f>接收头!J27</f>
        <v>0</v>
      </c>
      <c r="H1641" s="532">
        <f>接收头!L27</f>
        <v>0</v>
      </c>
    </row>
    <row r="1642" spans="1:8">
      <c r="A1642" s="525">
        <v>27</v>
      </c>
      <c r="B1642" s="529" t="str">
        <f>CONCATENATE(接收头!D28,"/",接收头!E28)</f>
        <v>/</v>
      </c>
      <c r="C1642" s="527">
        <f>接收头!F28</f>
        <v>0</v>
      </c>
      <c r="D1642" s="527">
        <f>接收头!G28</f>
        <v>0</v>
      </c>
      <c r="E1642" s="527">
        <f>接收头!H28</f>
        <v>0</v>
      </c>
      <c r="F1642" s="530">
        <f>接收头!I28</f>
        <v>0</v>
      </c>
      <c r="G1642" s="531">
        <f>接收头!J28</f>
        <v>0</v>
      </c>
      <c r="H1642" s="532">
        <f>接收头!L28</f>
        <v>0</v>
      </c>
    </row>
    <row r="1643" spans="1:8">
      <c r="A1643" s="525">
        <v>28</v>
      </c>
      <c r="B1643" s="529" t="str">
        <f>CONCATENATE(接收头!D29,"/",接收头!E29)</f>
        <v>/</v>
      </c>
      <c r="C1643" s="527">
        <f>接收头!F29</f>
        <v>0</v>
      </c>
      <c r="D1643" s="527">
        <f>接收头!G29</f>
        <v>0</v>
      </c>
      <c r="E1643" s="527">
        <f>接收头!H29</f>
        <v>0</v>
      </c>
      <c r="F1643" s="530">
        <f>接收头!I29</f>
        <v>0</v>
      </c>
      <c r="G1643" s="531">
        <f>接收头!J29</f>
        <v>0</v>
      </c>
      <c r="H1643" s="532">
        <f>接收头!L29</f>
        <v>0</v>
      </c>
    </row>
    <row r="1644" spans="1:8">
      <c r="A1644" s="525">
        <v>29</v>
      </c>
      <c r="B1644" s="529" t="str">
        <f>CONCATENATE(接收头!D30,"/",接收头!E30)</f>
        <v>/</v>
      </c>
      <c r="C1644" s="527">
        <f>接收头!F30</f>
        <v>0</v>
      </c>
      <c r="D1644" s="527">
        <f>接收头!G30</f>
        <v>0</v>
      </c>
      <c r="E1644" s="527">
        <f>接收头!H30</f>
        <v>0</v>
      </c>
      <c r="F1644" s="530">
        <f>接收头!I30</f>
        <v>0</v>
      </c>
      <c r="G1644" s="531">
        <f>接收头!J30</f>
        <v>0</v>
      </c>
      <c r="H1644" s="532">
        <f>接收头!L30</f>
        <v>0</v>
      </c>
    </row>
    <row r="1645" spans="1:8">
      <c r="A1645" s="525">
        <v>30</v>
      </c>
      <c r="B1645" s="529" t="str">
        <f>CONCATENATE(接收头!D31,"/",接收头!E31)</f>
        <v>/</v>
      </c>
      <c r="C1645" s="527">
        <f>接收头!F31</f>
        <v>0</v>
      </c>
      <c r="D1645" s="527">
        <f>接收头!G31</f>
        <v>0</v>
      </c>
      <c r="E1645" s="527">
        <f>接收头!H31</f>
        <v>0</v>
      </c>
      <c r="F1645" s="530">
        <f>接收头!I31</f>
        <v>0</v>
      </c>
      <c r="G1645" s="531">
        <f>接收头!J31</f>
        <v>0</v>
      </c>
      <c r="H1645" s="532">
        <f>接收头!L31</f>
        <v>0</v>
      </c>
    </row>
    <row r="1646" spans="1:8">
      <c r="A1646" s="525">
        <v>31</v>
      </c>
      <c r="B1646" s="529" t="str">
        <f>CONCATENATE(接收头!D32,"/",接收头!E32)</f>
        <v>/</v>
      </c>
      <c r="C1646" s="527">
        <f>接收头!F32</f>
        <v>0</v>
      </c>
      <c r="D1646" s="527">
        <f>接收头!G32</f>
        <v>0</v>
      </c>
      <c r="E1646" s="527">
        <f>接收头!H32</f>
        <v>0</v>
      </c>
      <c r="F1646" s="530">
        <f>接收头!I32</f>
        <v>0</v>
      </c>
      <c r="G1646" s="531">
        <f>接收头!J32</f>
        <v>0</v>
      </c>
      <c r="H1646" s="532">
        <f>接收头!L32</f>
        <v>0</v>
      </c>
    </row>
    <row r="1647" spans="1:8">
      <c r="A1647" s="525"/>
      <c r="B1647" s="529" t="str">
        <f>CONCATENATE(接收头!D33,"/",接收头!E33)</f>
        <v>/</v>
      </c>
      <c r="C1647" s="527">
        <f>接收头!F33</f>
        <v>0</v>
      </c>
      <c r="D1647" s="527">
        <f>接收头!G33</f>
        <v>0</v>
      </c>
      <c r="E1647" s="527">
        <f>接收头!H33</f>
        <v>0</v>
      </c>
      <c r="F1647" s="530">
        <f>接收头!I33</f>
        <v>0</v>
      </c>
      <c r="G1647" s="531">
        <f>接收头!J33</f>
        <v>0</v>
      </c>
      <c r="H1647" s="532">
        <f>接收头!L33</f>
        <v>0</v>
      </c>
    </row>
    <row r="1648" spans="1:8">
      <c r="A1648" s="525"/>
      <c r="B1648" s="529" t="str">
        <f>CONCATENATE(接收头!D34,"/",接收头!E34)</f>
        <v>/</v>
      </c>
      <c r="C1648" s="527">
        <f>接收头!F34</f>
        <v>0</v>
      </c>
      <c r="D1648" s="527">
        <f>接收头!G34</f>
        <v>0</v>
      </c>
      <c r="E1648" s="527">
        <f>接收头!H34</f>
        <v>0</v>
      </c>
      <c r="F1648" s="530">
        <f>接收头!I34</f>
        <v>0</v>
      </c>
      <c r="G1648" s="531">
        <f>接收头!J34</f>
        <v>0</v>
      </c>
      <c r="H1648" s="532">
        <f>接收头!L34</f>
        <v>0</v>
      </c>
    </row>
    <row r="1649" spans="1:8">
      <c r="A1649" s="525"/>
      <c r="B1649" s="529" t="str">
        <f>CONCATENATE(接收头!D35,"/",接收头!E35)</f>
        <v>/</v>
      </c>
      <c r="C1649" s="527">
        <f>接收头!F35</f>
        <v>0</v>
      </c>
      <c r="D1649" s="527">
        <f>接收头!G35</f>
        <v>0</v>
      </c>
      <c r="E1649" s="527">
        <f>接收头!H35</f>
        <v>0</v>
      </c>
      <c r="F1649" s="530">
        <f>接收头!I35</f>
        <v>0</v>
      </c>
      <c r="G1649" s="531">
        <f>接收头!J35</f>
        <v>0</v>
      </c>
      <c r="H1649" s="532">
        <f>接收头!L35</f>
        <v>0</v>
      </c>
    </row>
    <row r="1650" spans="1:8">
      <c r="A1650" s="525"/>
      <c r="B1650" s="529" t="str">
        <f>CONCATENATE(接收头!D36,"/",接收头!E36)</f>
        <v>/</v>
      </c>
      <c r="C1650" s="527">
        <f>接收头!F36</f>
        <v>0</v>
      </c>
      <c r="D1650" s="527">
        <f>接收头!G36</f>
        <v>0</v>
      </c>
      <c r="E1650" s="527">
        <f>接收头!H36</f>
        <v>0</v>
      </c>
      <c r="F1650" s="530">
        <f>接收头!I36</f>
        <v>0</v>
      </c>
      <c r="G1650" s="531">
        <f>接收头!J36</f>
        <v>0</v>
      </c>
      <c r="H1650" s="532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2"/>
  <sheetViews>
    <sheetView workbookViewId="0">
      <pane ySplit="1" topLeftCell="A5" activePane="bottomLeft" state="frozen"/>
      <selection/>
      <selection pane="bottomLeft" activeCell="H45" sqref="H45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30" customWidth="1"/>
    <col min="9" max="9" width="14.125" style="191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59" customWidth="1"/>
    <col min="15" max="16" width="9" style="155"/>
    <col min="17" max="17" width="10.5" customWidth="1"/>
    <col min="18" max="18" width="9" style="26"/>
    <col min="20" max="20" width="9.75" customWidth="1"/>
    <col min="21" max="21" width="9" style="460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19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83" t="s">
        <v>57</v>
      </c>
      <c r="O1" s="484" t="s">
        <v>58</v>
      </c>
    </row>
    <row r="2" ht="38.1" customHeight="1" spans="1:21">
      <c r="A2" s="37"/>
      <c r="B2" s="38"/>
      <c r="C2" s="38"/>
      <c r="D2" s="360" t="s">
        <v>59</v>
      </c>
      <c r="E2" s="461"/>
      <c r="F2" s="39"/>
      <c r="G2" s="39"/>
      <c r="H2" s="49"/>
      <c r="I2" s="39"/>
      <c r="J2" s="49"/>
      <c r="K2" s="49"/>
      <c r="L2" s="50"/>
      <c r="M2" s="50"/>
      <c r="N2" s="485"/>
      <c r="O2" s="247" t="s">
        <v>60</v>
      </c>
      <c r="P2" s="486" t="s">
        <v>61</v>
      </c>
      <c r="Q2" s="511" t="s">
        <v>62</v>
      </c>
      <c r="R2" s="28" t="s">
        <v>63</v>
      </c>
      <c r="S2" s="512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62" t="s">
        <v>20</v>
      </c>
      <c r="E3" s="462" t="s">
        <v>69</v>
      </c>
      <c r="F3" s="39" t="s">
        <v>70</v>
      </c>
      <c r="G3" s="330" t="s">
        <v>71</v>
      </c>
      <c r="H3" s="463" t="s">
        <v>72</v>
      </c>
      <c r="I3" s="416"/>
      <c r="J3" s="49"/>
      <c r="K3" s="49"/>
      <c r="L3" s="50">
        <v>2</v>
      </c>
      <c r="M3" s="50"/>
      <c r="N3" s="487">
        <v>0.002</v>
      </c>
      <c r="O3" s="247">
        <v>0.0016</v>
      </c>
      <c r="P3" s="488">
        <v>0.0015</v>
      </c>
      <c r="Q3" s="506">
        <v>0.002</v>
      </c>
      <c r="R3" s="506">
        <v>0.002</v>
      </c>
      <c r="S3" s="86"/>
      <c r="T3" s="506">
        <v>0.002</v>
      </c>
      <c r="U3" s="513">
        <v>0.0033</v>
      </c>
    </row>
    <row r="4" s="271" customFormat="1" ht="19.5" customHeight="1" spans="1:15">
      <c r="A4" s="10">
        <v>13</v>
      </c>
      <c r="B4" s="11" t="s">
        <v>67</v>
      </c>
      <c r="C4" s="11" t="s">
        <v>68</v>
      </c>
      <c r="D4" s="464" t="s">
        <v>20</v>
      </c>
      <c r="E4" s="464" t="s">
        <v>73</v>
      </c>
      <c r="F4" s="12" t="s">
        <v>74</v>
      </c>
      <c r="G4" s="12" t="s">
        <v>71</v>
      </c>
      <c r="H4" s="463" t="s">
        <v>75</v>
      </c>
      <c r="I4" s="163" t="s">
        <v>76</v>
      </c>
      <c r="J4" s="21"/>
      <c r="K4" s="21"/>
      <c r="L4" s="22">
        <v>2</v>
      </c>
      <c r="M4" s="22"/>
      <c r="N4" s="489">
        <v>0.0017</v>
      </c>
      <c r="O4" s="247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62" t="s">
        <v>20</v>
      </c>
      <c r="E5" s="462" t="s">
        <v>77</v>
      </c>
      <c r="F5" s="39"/>
      <c r="G5" s="39" t="s">
        <v>71</v>
      </c>
      <c r="H5" s="49" t="s">
        <v>78</v>
      </c>
      <c r="I5" s="416"/>
      <c r="J5" s="49"/>
      <c r="K5" s="49"/>
      <c r="L5" s="50">
        <v>2</v>
      </c>
      <c r="M5" s="50"/>
      <c r="N5" s="487">
        <v>0.002</v>
      </c>
      <c r="O5" s="247"/>
      <c r="P5" s="488">
        <v>0.014</v>
      </c>
      <c r="Q5" s="506">
        <v>0.002</v>
      </c>
      <c r="R5" s="506">
        <v>0.002</v>
      </c>
      <c r="S5" s="26"/>
      <c r="T5" s="506">
        <v>0.002</v>
      </c>
      <c r="U5" s="513">
        <v>0.0033</v>
      </c>
      <c r="V5" s="460"/>
    </row>
    <row r="6" ht="21" customHeight="1" spans="1:22">
      <c r="A6" s="37">
        <v>2</v>
      </c>
      <c r="B6" s="38" t="s">
        <v>67</v>
      </c>
      <c r="C6" s="38" t="s">
        <v>68</v>
      </c>
      <c r="D6" s="462" t="s">
        <v>20</v>
      </c>
      <c r="E6" s="462" t="s">
        <v>79</v>
      </c>
      <c r="F6" s="39"/>
      <c r="G6" s="39" t="s">
        <v>71</v>
      </c>
      <c r="H6" s="49" t="s">
        <v>80</v>
      </c>
      <c r="I6" s="416"/>
      <c r="J6" s="49"/>
      <c r="K6" s="49"/>
      <c r="L6" s="50">
        <v>2</v>
      </c>
      <c r="M6" s="50"/>
      <c r="N6" s="487">
        <v>0.002</v>
      </c>
      <c r="O6" s="247"/>
      <c r="P6" s="488">
        <v>0.014</v>
      </c>
      <c r="Q6" s="506">
        <v>0.002</v>
      </c>
      <c r="R6" s="506">
        <v>0.002</v>
      </c>
      <c r="S6" s="26"/>
      <c r="T6" s="506">
        <v>0.002</v>
      </c>
      <c r="U6" s="513">
        <v>0.0033</v>
      </c>
      <c r="V6" s="460"/>
    </row>
    <row r="7" s="271" customFormat="1" ht="19.5" customHeight="1" spans="1:22">
      <c r="A7" s="37">
        <v>3</v>
      </c>
      <c r="B7" s="38" t="s">
        <v>67</v>
      </c>
      <c r="C7" s="38" t="s">
        <v>68</v>
      </c>
      <c r="D7" s="462" t="s">
        <v>20</v>
      </c>
      <c r="E7" s="462" t="s">
        <v>81</v>
      </c>
      <c r="F7" s="39" t="s">
        <v>82</v>
      </c>
      <c r="G7" s="39" t="s">
        <v>71</v>
      </c>
      <c r="H7" s="465" t="s">
        <v>83</v>
      </c>
      <c r="I7" s="416"/>
      <c r="J7" s="49"/>
      <c r="K7" s="49"/>
      <c r="L7" s="50">
        <v>2</v>
      </c>
      <c r="M7" s="50"/>
      <c r="N7" s="487">
        <v>0.002</v>
      </c>
      <c r="O7" s="247">
        <v>0.0029</v>
      </c>
      <c r="P7" s="488">
        <v>0.014</v>
      </c>
      <c r="Q7" s="506">
        <v>0.002</v>
      </c>
      <c r="R7" s="506">
        <v>0.002</v>
      </c>
      <c r="S7" s="514"/>
      <c r="T7" s="506">
        <v>0.002</v>
      </c>
      <c r="U7" s="513">
        <v>0.0033</v>
      </c>
      <c r="V7" s="515"/>
    </row>
    <row r="8" s="271" customFormat="1" ht="19.5" customHeight="1" spans="1:22">
      <c r="A8" s="37">
        <v>4</v>
      </c>
      <c r="B8" s="38" t="s">
        <v>67</v>
      </c>
      <c r="C8" s="38" t="s">
        <v>68</v>
      </c>
      <c r="D8" s="462" t="s">
        <v>20</v>
      </c>
      <c r="E8" s="462" t="s">
        <v>84</v>
      </c>
      <c r="F8" s="39" t="s">
        <v>85</v>
      </c>
      <c r="G8" s="39" t="s">
        <v>71</v>
      </c>
      <c r="H8" s="463" t="s">
        <v>86</v>
      </c>
      <c r="I8" s="416"/>
      <c r="J8" s="49"/>
      <c r="K8" s="49"/>
      <c r="L8" s="50">
        <v>2</v>
      </c>
      <c r="M8" s="50"/>
      <c r="N8" s="487">
        <v>0.002</v>
      </c>
      <c r="O8" s="247"/>
      <c r="P8" s="488">
        <v>0.014</v>
      </c>
      <c r="Q8" s="506">
        <v>0.002</v>
      </c>
      <c r="R8" s="506">
        <v>0.002</v>
      </c>
      <c r="S8" s="514"/>
      <c r="T8" s="506">
        <v>0.002</v>
      </c>
      <c r="U8" s="513">
        <v>0.0033</v>
      </c>
      <c r="V8" s="515"/>
    </row>
    <row r="9" s="271" customFormat="1" ht="19.5" customHeight="1" spans="1:22">
      <c r="A9" s="37">
        <v>5</v>
      </c>
      <c r="B9" s="38" t="s">
        <v>67</v>
      </c>
      <c r="C9" s="38" t="s">
        <v>68</v>
      </c>
      <c r="D9" s="462" t="s">
        <v>20</v>
      </c>
      <c r="E9" s="462" t="s">
        <v>21</v>
      </c>
      <c r="F9" s="39" t="s">
        <v>87</v>
      </c>
      <c r="G9" s="39" t="s">
        <v>71</v>
      </c>
      <c r="H9" s="463" t="s">
        <v>88</v>
      </c>
      <c r="I9" s="416"/>
      <c r="J9" s="49"/>
      <c r="K9" s="49"/>
      <c r="L9" s="50">
        <v>2</v>
      </c>
      <c r="M9" s="50"/>
      <c r="N9" s="487">
        <v>0.002</v>
      </c>
      <c r="O9" s="247"/>
      <c r="P9" s="488">
        <v>0.014</v>
      </c>
      <c r="Q9" s="506">
        <v>0.002</v>
      </c>
      <c r="R9" s="506">
        <v>0.002</v>
      </c>
      <c r="S9" s="514"/>
      <c r="T9" s="506">
        <v>0.002</v>
      </c>
      <c r="U9" s="513">
        <v>0.0033</v>
      </c>
      <c r="V9" s="515"/>
    </row>
    <row r="10" s="271" customFormat="1" ht="19.5" customHeight="1" spans="1:22">
      <c r="A10" s="37">
        <v>6</v>
      </c>
      <c r="B10" s="38" t="s">
        <v>67</v>
      </c>
      <c r="C10" s="38" t="s">
        <v>68</v>
      </c>
      <c r="D10" s="462" t="s">
        <v>20</v>
      </c>
      <c r="E10" s="462" t="s">
        <v>89</v>
      </c>
      <c r="F10" s="39"/>
      <c r="G10" s="39" t="s">
        <v>71</v>
      </c>
      <c r="H10" s="465" t="s">
        <v>90</v>
      </c>
      <c r="I10" s="416"/>
      <c r="J10" s="49"/>
      <c r="K10" s="49"/>
      <c r="L10" s="50">
        <v>2</v>
      </c>
      <c r="M10" s="50"/>
      <c r="N10" s="487">
        <v>0.002</v>
      </c>
      <c r="O10" s="247">
        <v>0.0022</v>
      </c>
      <c r="P10" s="488">
        <v>0.014</v>
      </c>
      <c r="Q10" s="506">
        <v>0.002</v>
      </c>
      <c r="R10" s="506">
        <v>0.002</v>
      </c>
      <c r="S10" s="514"/>
      <c r="T10" s="506">
        <v>0.002</v>
      </c>
      <c r="U10" s="513">
        <v>0.0033</v>
      </c>
      <c r="V10" s="515"/>
    </row>
    <row r="11" s="271" customFormat="1" ht="19.5" customHeight="1" spans="1:22">
      <c r="A11" s="37">
        <v>7</v>
      </c>
      <c r="B11" s="38" t="s">
        <v>67</v>
      </c>
      <c r="C11" s="38" t="s">
        <v>68</v>
      </c>
      <c r="D11" s="462" t="s">
        <v>20</v>
      </c>
      <c r="E11" s="462" t="s">
        <v>91</v>
      </c>
      <c r="F11" s="39"/>
      <c r="G11" s="39" t="s">
        <v>71</v>
      </c>
      <c r="H11" s="465" t="s">
        <v>92</v>
      </c>
      <c r="I11" s="416"/>
      <c r="J11" s="49"/>
      <c r="K11" s="49"/>
      <c r="L11" s="50">
        <v>2</v>
      </c>
      <c r="M11" s="50"/>
      <c r="N11" s="487">
        <v>0.002</v>
      </c>
      <c r="O11" s="247">
        <v>0.0019</v>
      </c>
      <c r="P11" s="488">
        <v>0.014</v>
      </c>
      <c r="Q11" s="506">
        <v>0.002</v>
      </c>
      <c r="R11" s="506">
        <v>0.002</v>
      </c>
      <c r="S11" s="514"/>
      <c r="T11" s="506">
        <v>0.002</v>
      </c>
      <c r="U11" s="513">
        <v>0.0033</v>
      </c>
      <c r="V11" s="515"/>
    </row>
    <row r="12" s="271" customFormat="1" ht="19.5" customHeight="1" spans="1:22">
      <c r="A12" s="37">
        <v>7</v>
      </c>
      <c r="B12" s="38" t="s">
        <v>67</v>
      </c>
      <c r="C12" s="38" t="s">
        <v>68</v>
      </c>
      <c r="D12" s="462" t="s">
        <v>20</v>
      </c>
      <c r="E12" s="462" t="s">
        <v>93</v>
      </c>
      <c r="F12" s="39"/>
      <c r="G12" s="39" t="s">
        <v>71</v>
      </c>
      <c r="H12" s="465" t="s">
        <v>94</v>
      </c>
      <c r="I12" s="416"/>
      <c r="J12" s="49"/>
      <c r="K12" s="49"/>
      <c r="L12" s="50">
        <v>2</v>
      </c>
      <c r="M12" s="50"/>
      <c r="N12" s="487">
        <v>0.002</v>
      </c>
      <c r="O12" s="247">
        <v>0.0022</v>
      </c>
      <c r="P12" s="488">
        <v>0.014</v>
      </c>
      <c r="Q12" s="506">
        <v>0.002</v>
      </c>
      <c r="R12" s="506">
        <v>0.002</v>
      </c>
      <c r="S12" s="514"/>
      <c r="T12" s="506">
        <v>0.002</v>
      </c>
      <c r="U12" s="513">
        <v>0.0033</v>
      </c>
      <c r="V12" s="515"/>
    </row>
    <row r="13" s="271" customFormat="1" ht="19.5" customHeight="1" spans="1:22">
      <c r="A13" s="37">
        <v>7</v>
      </c>
      <c r="B13" s="38" t="s">
        <v>67</v>
      </c>
      <c r="C13" s="38" t="s">
        <v>68</v>
      </c>
      <c r="D13" s="462" t="s">
        <v>20</v>
      </c>
      <c r="E13" s="462" t="s">
        <v>95</v>
      </c>
      <c r="F13" s="39"/>
      <c r="G13" t="s">
        <v>71</v>
      </c>
      <c r="H13" s="465" t="s">
        <v>96</v>
      </c>
      <c r="I13" s="416"/>
      <c r="J13" s="49"/>
      <c r="K13" s="49"/>
      <c r="L13" s="50">
        <v>2</v>
      </c>
      <c r="M13" s="50"/>
      <c r="N13" s="487">
        <v>0.002</v>
      </c>
      <c r="O13" s="247">
        <v>0.0029</v>
      </c>
      <c r="P13" s="488">
        <v>0.014</v>
      </c>
      <c r="Q13" s="506">
        <v>0.002</v>
      </c>
      <c r="R13" s="506">
        <v>0.002</v>
      </c>
      <c r="S13" s="514"/>
      <c r="T13" s="506">
        <v>0.002</v>
      </c>
      <c r="U13" s="513">
        <v>0.0033</v>
      </c>
      <c r="V13" s="515"/>
    </row>
    <row r="14" s="271" customFormat="1" ht="19.5" customHeight="1" spans="1:22">
      <c r="A14" s="10">
        <v>32</v>
      </c>
      <c r="B14" s="11" t="s">
        <v>67</v>
      </c>
      <c r="C14" s="11" t="s">
        <v>68</v>
      </c>
      <c r="D14" s="464" t="s">
        <v>20</v>
      </c>
      <c r="E14" s="464" t="s">
        <v>97</v>
      </c>
      <c r="F14" s="12" t="s">
        <v>98</v>
      </c>
      <c r="G14" s="12" t="s">
        <v>71</v>
      </c>
      <c r="H14" s="463" t="s">
        <v>99</v>
      </c>
      <c r="I14" s="163" t="s">
        <v>100</v>
      </c>
      <c r="J14" s="21"/>
      <c r="K14" s="21"/>
      <c r="L14" s="22">
        <v>2</v>
      </c>
      <c r="M14" s="22"/>
      <c r="O14" s="247">
        <v>0.0026</v>
      </c>
      <c r="V14" s="515"/>
    </row>
    <row r="15" s="271" customFormat="1" ht="19.5" customHeight="1" spans="1:22">
      <c r="A15" s="37">
        <v>7</v>
      </c>
      <c r="B15" s="38" t="s">
        <v>67</v>
      </c>
      <c r="C15" s="38" t="s">
        <v>68</v>
      </c>
      <c r="D15" s="462" t="s">
        <v>20</v>
      </c>
      <c r="E15" s="462" t="s">
        <v>101</v>
      </c>
      <c r="F15" s="39"/>
      <c r="G15" s="39" t="s">
        <v>71</v>
      </c>
      <c r="H15" s="465" t="s">
        <v>102</v>
      </c>
      <c r="I15" s="416"/>
      <c r="J15" s="49"/>
      <c r="K15" s="49"/>
      <c r="L15" s="50">
        <v>2</v>
      </c>
      <c r="M15" s="50"/>
      <c r="N15" s="487">
        <v>0.002</v>
      </c>
      <c r="O15" s="247">
        <v>0.0019</v>
      </c>
      <c r="P15" s="488">
        <v>0.014</v>
      </c>
      <c r="Q15" s="506">
        <v>0.002</v>
      </c>
      <c r="R15" s="506">
        <v>0.002</v>
      </c>
      <c r="S15" s="514"/>
      <c r="T15" s="506">
        <v>0.002</v>
      </c>
      <c r="U15" s="513">
        <v>0.0033</v>
      </c>
      <c r="V15" s="515"/>
    </row>
    <row r="16" s="271" customFormat="1" ht="19.5" customHeight="1" spans="1:22">
      <c r="A16" s="10">
        <v>35</v>
      </c>
      <c r="B16" s="11" t="s">
        <v>67</v>
      </c>
      <c r="C16" s="11" t="s">
        <v>68</v>
      </c>
      <c r="D16" s="464" t="s">
        <v>20</v>
      </c>
      <c r="E16" s="464" t="s">
        <v>103</v>
      </c>
      <c r="F16" s="12" t="s">
        <v>104</v>
      </c>
      <c r="G16" s="12" t="s">
        <v>71</v>
      </c>
      <c r="H16" s="463" t="s">
        <v>105</v>
      </c>
      <c r="I16" s="163" t="s">
        <v>100</v>
      </c>
      <c r="J16" s="21"/>
      <c r="K16" s="21"/>
      <c r="L16" s="22">
        <v>2</v>
      </c>
      <c r="M16" s="22"/>
      <c r="O16" s="247">
        <v>0.0026</v>
      </c>
      <c r="V16" s="515"/>
    </row>
    <row r="17" s="271" customFormat="1" ht="19.5" customHeight="1" spans="1:22">
      <c r="A17" s="37">
        <v>8</v>
      </c>
      <c r="B17" s="38" t="s">
        <v>67</v>
      </c>
      <c r="C17" s="38" t="s">
        <v>68</v>
      </c>
      <c r="D17" s="462" t="s">
        <v>20</v>
      </c>
      <c r="E17" s="462" t="s">
        <v>106</v>
      </c>
      <c r="F17" s="39" t="s">
        <v>107</v>
      </c>
      <c r="G17" s="39" t="s">
        <v>71</v>
      </c>
      <c r="H17" s="463" t="s">
        <v>108</v>
      </c>
      <c r="I17" s="416"/>
      <c r="J17" s="49"/>
      <c r="K17" s="49"/>
      <c r="L17" s="50">
        <v>2</v>
      </c>
      <c r="M17" s="50"/>
      <c r="N17" s="487">
        <v>0.002</v>
      </c>
      <c r="O17" s="247"/>
      <c r="P17" s="488">
        <v>0.014</v>
      </c>
      <c r="Q17" s="506">
        <v>0.002</v>
      </c>
      <c r="R17" s="506">
        <v>0.002</v>
      </c>
      <c r="S17" s="514"/>
      <c r="T17" s="506">
        <v>0.002</v>
      </c>
      <c r="U17" s="513">
        <v>0.0033</v>
      </c>
      <c r="V17" s="515"/>
    </row>
    <row r="18" s="271" customFormat="1" ht="19.5" customHeight="1" spans="1:22">
      <c r="A18" s="37">
        <v>9</v>
      </c>
      <c r="B18" s="38" t="s">
        <v>67</v>
      </c>
      <c r="C18" s="38" t="s">
        <v>68</v>
      </c>
      <c r="D18" s="462" t="s">
        <v>20</v>
      </c>
      <c r="E18" s="462" t="s">
        <v>109</v>
      </c>
      <c r="F18" s="39"/>
      <c r="G18" s="39" t="s">
        <v>71</v>
      </c>
      <c r="H18" s="465" t="s">
        <v>110</v>
      </c>
      <c r="I18" s="416"/>
      <c r="J18" s="49"/>
      <c r="K18" s="49"/>
      <c r="L18" s="50">
        <v>2</v>
      </c>
      <c r="M18" s="50"/>
      <c r="N18" s="487">
        <v>0.002</v>
      </c>
      <c r="O18" s="247">
        <v>0.0027</v>
      </c>
      <c r="P18" s="488">
        <v>0.014</v>
      </c>
      <c r="Q18" s="506">
        <v>0.002</v>
      </c>
      <c r="R18" s="506">
        <v>0.002</v>
      </c>
      <c r="S18" s="514"/>
      <c r="T18" s="506">
        <v>0.002</v>
      </c>
      <c r="U18" s="513">
        <v>0.0033</v>
      </c>
      <c r="V18" s="515"/>
    </row>
    <row r="19" s="271" customFormat="1" ht="19.5" customHeight="1" spans="1:22">
      <c r="A19" s="37">
        <v>10</v>
      </c>
      <c r="B19" s="38" t="s">
        <v>67</v>
      </c>
      <c r="C19" s="38" t="s">
        <v>68</v>
      </c>
      <c r="D19" s="462" t="s">
        <v>20</v>
      </c>
      <c r="E19" s="462" t="s">
        <v>111</v>
      </c>
      <c r="F19" s="39" t="s">
        <v>112</v>
      </c>
      <c r="G19" s="39" t="s">
        <v>71</v>
      </c>
      <c r="H19" s="465" t="s">
        <v>113</v>
      </c>
      <c r="I19" s="416"/>
      <c r="J19" s="49"/>
      <c r="K19" s="49"/>
      <c r="L19" s="50">
        <v>2</v>
      </c>
      <c r="M19" s="50"/>
      <c r="N19" s="487">
        <v>0.002</v>
      </c>
      <c r="O19" s="247">
        <v>0.0029</v>
      </c>
      <c r="P19" s="488">
        <v>0.014</v>
      </c>
      <c r="Q19" s="506">
        <v>0.002</v>
      </c>
      <c r="R19" s="506">
        <v>0.002</v>
      </c>
      <c r="S19" s="514"/>
      <c r="T19" s="506">
        <v>0.002</v>
      </c>
      <c r="U19" s="513">
        <v>0.0033</v>
      </c>
      <c r="V19" s="515"/>
    </row>
    <row r="20" s="271" customFormat="1" ht="19.5" customHeight="1" spans="1:22">
      <c r="A20" s="37">
        <v>11</v>
      </c>
      <c r="B20" s="38" t="s">
        <v>67</v>
      </c>
      <c r="C20" s="38" t="s">
        <v>114</v>
      </c>
      <c r="D20" s="462" t="s">
        <v>115</v>
      </c>
      <c r="E20" s="462" t="s">
        <v>116</v>
      </c>
      <c r="F20" s="39"/>
      <c r="G20" s="39" t="s">
        <v>71</v>
      </c>
      <c r="H20" s="465" t="s">
        <v>117</v>
      </c>
      <c r="I20" s="416"/>
      <c r="J20" s="49"/>
      <c r="K20" s="49"/>
      <c r="L20" s="50">
        <v>2</v>
      </c>
      <c r="M20" s="50"/>
      <c r="N20" s="487"/>
      <c r="O20" s="247">
        <v>0.0019</v>
      </c>
      <c r="P20" s="488"/>
      <c r="Q20" s="506"/>
      <c r="R20" s="506"/>
      <c r="S20" s="514"/>
      <c r="T20" s="506"/>
      <c r="U20" s="513"/>
      <c r="V20" s="515"/>
    </row>
    <row r="21" s="271" customFormat="1" ht="19.5" customHeight="1" spans="1:22">
      <c r="A21" s="37"/>
      <c r="B21" s="38" t="s">
        <v>67</v>
      </c>
      <c r="C21" s="38" t="s">
        <v>68</v>
      </c>
      <c r="D21" s="462" t="s">
        <v>20</v>
      </c>
      <c r="E21" s="462" t="s">
        <v>109</v>
      </c>
      <c r="F21" s="39"/>
      <c r="G21" s="39" t="s">
        <v>71</v>
      </c>
      <c r="H21" s="465" t="s">
        <v>118</v>
      </c>
      <c r="I21" s="416"/>
      <c r="J21" s="49"/>
      <c r="K21" s="49"/>
      <c r="L21" s="50">
        <v>2</v>
      </c>
      <c r="M21" s="50"/>
      <c r="N21" s="487"/>
      <c r="O21" s="247">
        <v>0.0019</v>
      </c>
      <c r="P21" s="488"/>
      <c r="Q21" s="506"/>
      <c r="R21" s="506"/>
      <c r="S21" s="514"/>
      <c r="T21" s="506"/>
      <c r="U21" s="513"/>
      <c r="V21" s="515"/>
    </row>
    <row r="22" s="271" customFormat="1" ht="19.5" customHeight="1" spans="1:22">
      <c r="A22" s="37"/>
      <c r="B22" s="38" t="s">
        <v>67</v>
      </c>
      <c r="C22" s="38" t="s">
        <v>68</v>
      </c>
      <c r="D22" s="462" t="s">
        <v>20</v>
      </c>
      <c r="E22" s="462" t="s">
        <v>106</v>
      </c>
      <c r="F22" s="39"/>
      <c r="G22" s="39" t="s">
        <v>71</v>
      </c>
      <c r="H22" s="465" t="s">
        <v>108</v>
      </c>
      <c r="I22" s="416"/>
      <c r="J22" s="49"/>
      <c r="K22" s="49"/>
      <c r="L22" s="50">
        <v>2</v>
      </c>
      <c r="M22" s="50"/>
      <c r="N22" s="487"/>
      <c r="O22" s="247">
        <v>0.0029</v>
      </c>
      <c r="P22" s="488"/>
      <c r="Q22" s="506"/>
      <c r="R22" s="506"/>
      <c r="S22" s="514"/>
      <c r="T22" s="506"/>
      <c r="U22" s="513"/>
      <c r="V22" s="515"/>
    </row>
    <row r="23" s="271" customFormat="1" ht="19.5" customHeight="1" spans="1:22">
      <c r="A23" s="37"/>
      <c r="B23" s="38" t="s">
        <v>67</v>
      </c>
      <c r="C23" s="38" t="s">
        <v>68</v>
      </c>
      <c r="D23" s="462" t="s">
        <v>20</v>
      </c>
      <c r="E23" s="462" t="s">
        <v>101</v>
      </c>
      <c r="F23" s="39"/>
      <c r="G23" s="39" t="s">
        <v>71</v>
      </c>
      <c r="H23" s="465" t="s">
        <v>119</v>
      </c>
      <c r="I23" s="416"/>
      <c r="J23" s="49"/>
      <c r="K23" s="49"/>
      <c r="L23" s="50"/>
      <c r="M23" s="50"/>
      <c r="N23" s="487"/>
      <c r="O23" s="247">
        <v>0.0029</v>
      </c>
      <c r="P23" s="488"/>
      <c r="Q23" s="506"/>
      <c r="R23" s="506"/>
      <c r="S23" s="514"/>
      <c r="T23" s="506"/>
      <c r="U23" s="513"/>
      <c r="V23" s="515"/>
    </row>
    <row r="24" s="271" customFormat="1" ht="19.5" customHeight="1" spans="1:22">
      <c r="A24" s="37"/>
      <c r="B24" s="38" t="s">
        <v>67</v>
      </c>
      <c r="C24" s="38" t="s">
        <v>68</v>
      </c>
      <c r="D24" s="462" t="s">
        <v>20</v>
      </c>
      <c r="E24" s="462" t="s">
        <v>120</v>
      </c>
      <c r="F24" s="39"/>
      <c r="G24" s="39" t="s">
        <v>71</v>
      </c>
      <c r="H24" s="465" t="s">
        <v>121</v>
      </c>
      <c r="I24" s="416"/>
      <c r="J24" s="49"/>
      <c r="K24" s="49"/>
      <c r="L24" s="50"/>
      <c r="M24" s="50"/>
      <c r="N24" s="487"/>
      <c r="O24" s="247">
        <v>0.0026</v>
      </c>
      <c r="P24" s="488"/>
      <c r="Q24" s="506"/>
      <c r="R24" s="506"/>
      <c r="S24" s="514"/>
      <c r="T24" s="506"/>
      <c r="U24" s="513"/>
      <c r="V24" s="515"/>
    </row>
    <row r="25" s="271" customFormat="1" ht="19.5" customHeight="1" spans="1:22">
      <c r="A25" s="37"/>
      <c r="B25" s="38" t="s">
        <v>67</v>
      </c>
      <c r="C25" s="38" t="s">
        <v>68</v>
      </c>
      <c r="D25" s="462" t="s">
        <v>20</v>
      </c>
      <c r="E25" s="462" t="s">
        <v>91</v>
      </c>
      <c r="F25" s="39"/>
      <c r="G25" s="39" t="s">
        <v>71</v>
      </c>
      <c r="H25" s="465" t="s">
        <v>122</v>
      </c>
      <c r="I25" s="416"/>
      <c r="J25" s="49"/>
      <c r="K25" s="49"/>
      <c r="L25" s="50"/>
      <c r="M25" s="50"/>
      <c r="N25" s="487"/>
      <c r="O25" s="247">
        <v>0.0026</v>
      </c>
      <c r="P25" s="488"/>
      <c r="Q25" s="506"/>
      <c r="R25" s="506"/>
      <c r="S25" s="514"/>
      <c r="T25" s="506"/>
      <c r="U25" s="513"/>
      <c r="V25" s="515"/>
    </row>
    <row r="26" s="271" customFormat="1" ht="19.5" customHeight="1" spans="1:22">
      <c r="A26" s="37">
        <v>11</v>
      </c>
      <c r="B26" s="38"/>
      <c r="C26" s="38"/>
      <c r="D26" s="360" t="s">
        <v>123</v>
      </c>
      <c r="E26" s="462"/>
      <c r="F26" s="39"/>
      <c r="G26" s="39"/>
      <c r="H26" s="49"/>
      <c r="I26" s="416"/>
      <c r="J26" s="49"/>
      <c r="K26" s="49"/>
      <c r="L26" s="50"/>
      <c r="M26" s="50"/>
      <c r="N26" s="485"/>
      <c r="O26" s="247"/>
      <c r="P26" s="488"/>
      <c r="Q26" s="506"/>
      <c r="S26" s="514"/>
      <c r="U26" s="516"/>
      <c r="V26" s="515"/>
    </row>
    <row r="27" s="457" customFormat="1" ht="19.5" customHeight="1" spans="1:21">
      <c r="A27" s="466">
        <v>49</v>
      </c>
      <c r="B27" s="467" t="s">
        <v>67</v>
      </c>
      <c r="C27" s="467" t="s">
        <v>68</v>
      </c>
      <c r="D27" s="468" t="s">
        <v>124</v>
      </c>
      <c r="E27" s="468" t="s">
        <v>69</v>
      </c>
      <c r="F27" s="469" t="s">
        <v>125</v>
      </c>
      <c r="G27" s="469" t="s">
        <v>71</v>
      </c>
      <c r="H27" s="463" t="s">
        <v>126</v>
      </c>
      <c r="I27" s="490"/>
      <c r="J27" s="491"/>
      <c r="K27" s="491"/>
      <c r="L27" s="492">
        <v>2</v>
      </c>
      <c r="M27" s="492"/>
      <c r="N27" s="493"/>
      <c r="O27" s="396"/>
      <c r="P27" s="396"/>
      <c r="R27" s="517"/>
      <c r="U27" s="518"/>
    </row>
    <row r="28" s="271" customFormat="1" ht="19.5" customHeight="1" spans="1:21">
      <c r="A28" s="37">
        <v>12</v>
      </c>
      <c r="B28" s="11" t="s">
        <v>67</v>
      </c>
      <c r="C28" s="11" t="s">
        <v>68</v>
      </c>
      <c r="D28" s="464" t="s">
        <v>124</v>
      </c>
      <c r="E28" s="464" t="s">
        <v>127</v>
      </c>
      <c r="F28" s="12" t="s">
        <v>128</v>
      </c>
      <c r="G28" s="12" t="s">
        <v>71</v>
      </c>
      <c r="H28" s="463" t="s">
        <v>129</v>
      </c>
      <c r="I28" s="163"/>
      <c r="J28" s="21"/>
      <c r="K28" s="21"/>
      <c r="L28" s="22">
        <v>2</v>
      </c>
      <c r="M28" s="22"/>
      <c r="O28" s="247">
        <v>0.0055</v>
      </c>
      <c r="U28" s="515"/>
    </row>
    <row r="29" s="271" customFormat="1" ht="19.5" customHeight="1" spans="1:21">
      <c r="A29" s="37">
        <v>13</v>
      </c>
      <c r="B29" s="11" t="s">
        <v>67</v>
      </c>
      <c r="C29" s="11" t="s">
        <v>68</v>
      </c>
      <c r="D29" s="464" t="s">
        <v>124</v>
      </c>
      <c r="E29" s="464" t="s">
        <v>106</v>
      </c>
      <c r="F29" s="12" t="s">
        <v>130</v>
      </c>
      <c r="G29" s="12" t="s">
        <v>71</v>
      </c>
      <c r="H29" s="463" t="s">
        <v>131</v>
      </c>
      <c r="I29" s="163"/>
      <c r="J29" s="21"/>
      <c r="K29" s="21"/>
      <c r="L29" s="22">
        <v>2</v>
      </c>
      <c r="M29" s="22"/>
      <c r="O29" s="247"/>
      <c r="U29" s="515"/>
    </row>
    <row r="30" s="271" customFormat="1" ht="19.5" customHeight="1" spans="1:21">
      <c r="A30" s="37">
        <v>14</v>
      </c>
      <c r="B30" s="11" t="s">
        <v>67</v>
      </c>
      <c r="C30" s="11" t="s">
        <v>68</v>
      </c>
      <c r="D30" s="464" t="s">
        <v>124</v>
      </c>
      <c r="E30" s="464" t="s">
        <v>21</v>
      </c>
      <c r="F30" s="12" t="s">
        <v>132</v>
      </c>
      <c r="G30" s="12" t="s">
        <v>71</v>
      </c>
      <c r="H30" s="463" t="s">
        <v>133</v>
      </c>
      <c r="I30" s="163"/>
      <c r="J30" s="21"/>
      <c r="K30" s="21"/>
      <c r="L30" s="22">
        <v>2</v>
      </c>
      <c r="M30" s="22"/>
      <c r="O30" s="247"/>
      <c r="U30" s="515"/>
    </row>
    <row r="31" s="457" customFormat="1" ht="19.5" customHeight="1" spans="1:21">
      <c r="A31" s="466">
        <v>108</v>
      </c>
      <c r="B31" s="467" t="s">
        <v>67</v>
      </c>
      <c r="C31" s="467" t="s">
        <v>68</v>
      </c>
      <c r="D31" s="468" t="s">
        <v>124</v>
      </c>
      <c r="E31" s="468" t="s">
        <v>134</v>
      </c>
      <c r="F31" s="469" t="s">
        <v>135</v>
      </c>
      <c r="G31" s="469" t="s">
        <v>71</v>
      </c>
      <c r="H31" s="463" t="s">
        <v>136</v>
      </c>
      <c r="I31" s="490" t="s">
        <v>100</v>
      </c>
      <c r="J31" s="491"/>
      <c r="K31" s="491"/>
      <c r="L31" s="492">
        <v>2</v>
      </c>
      <c r="M31" s="494" t="s">
        <v>137</v>
      </c>
      <c r="N31" s="495"/>
      <c r="O31" s="396"/>
      <c r="P31" s="496"/>
      <c r="R31" s="517"/>
      <c r="U31" s="518"/>
    </row>
    <row r="32" s="271" customFormat="1" ht="19.5" customHeight="1" spans="1:21">
      <c r="A32" s="37">
        <v>15</v>
      </c>
      <c r="B32" s="11" t="s">
        <v>67</v>
      </c>
      <c r="C32" s="11" t="s">
        <v>68</v>
      </c>
      <c r="D32" s="464" t="s">
        <v>124</v>
      </c>
      <c r="E32" s="464" t="s">
        <v>138</v>
      </c>
      <c r="F32" s="12" t="s">
        <v>139</v>
      </c>
      <c r="G32" s="12" t="s">
        <v>71</v>
      </c>
      <c r="H32" s="463" t="s">
        <v>140</v>
      </c>
      <c r="I32" s="163"/>
      <c r="J32" s="21"/>
      <c r="K32" s="21"/>
      <c r="L32" s="22">
        <v>2</v>
      </c>
      <c r="M32" s="22"/>
      <c r="O32" s="247"/>
      <c r="U32" s="515"/>
    </row>
    <row r="33" s="271" customFormat="1" ht="19.5" customHeight="1" spans="1:21">
      <c r="A33" s="10">
        <v>69</v>
      </c>
      <c r="B33" s="11" t="s">
        <v>67</v>
      </c>
      <c r="C33" s="11" t="s">
        <v>68</v>
      </c>
      <c r="D33" s="464" t="s">
        <v>124</v>
      </c>
      <c r="E33" s="464" t="s">
        <v>77</v>
      </c>
      <c r="F33" s="12" t="s">
        <v>141</v>
      </c>
      <c r="G33" s="12" t="s">
        <v>71</v>
      </c>
      <c r="H33" s="463" t="s">
        <v>142</v>
      </c>
      <c r="I33" s="163"/>
      <c r="J33" s="21"/>
      <c r="K33" s="21"/>
      <c r="L33" s="22">
        <v>2</v>
      </c>
      <c r="M33" s="22"/>
      <c r="O33" s="247">
        <v>0.0045</v>
      </c>
      <c r="U33" s="515"/>
    </row>
    <row r="34" s="271" customFormat="1" ht="19.5" customHeight="1" spans="1:21">
      <c r="A34" s="37">
        <v>16</v>
      </c>
      <c r="B34" s="11" t="s">
        <v>67</v>
      </c>
      <c r="C34" s="11" t="s">
        <v>68</v>
      </c>
      <c r="D34" s="464" t="s">
        <v>124</v>
      </c>
      <c r="E34" s="464" t="s">
        <v>79</v>
      </c>
      <c r="F34" s="12" t="s">
        <v>143</v>
      </c>
      <c r="G34" s="12" t="s">
        <v>71</v>
      </c>
      <c r="H34" s="463" t="s">
        <v>144</v>
      </c>
      <c r="I34" s="163"/>
      <c r="J34" s="21"/>
      <c r="K34" s="21"/>
      <c r="L34" s="22">
        <v>2</v>
      </c>
      <c r="M34" s="22"/>
      <c r="O34" s="247">
        <v>0.0046</v>
      </c>
      <c r="U34" s="515"/>
    </row>
    <row r="35" s="457" customFormat="1" ht="19.5" customHeight="1" spans="1:21">
      <c r="A35" s="466">
        <v>112</v>
      </c>
      <c r="B35" s="467" t="s">
        <v>67</v>
      </c>
      <c r="C35" s="467" t="s">
        <v>68</v>
      </c>
      <c r="D35" s="468" t="s">
        <v>124</v>
      </c>
      <c r="E35" s="468" t="s">
        <v>145</v>
      </c>
      <c r="F35" s="469" t="s">
        <v>146</v>
      </c>
      <c r="G35" s="469" t="s">
        <v>71</v>
      </c>
      <c r="H35" s="463" t="s">
        <v>147</v>
      </c>
      <c r="I35" s="490"/>
      <c r="J35" s="491"/>
      <c r="K35" s="491"/>
      <c r="L35" s="492">
        <v>2</v>
      </c>
      <c r="M35" s="492"/>
      <c r="N35" s="495"/>
      <c r="O35" s="396"/>
      <c r="P35" s="496"/>
      <c r="R35" s="517"/>
      <c r="U35" s="518"/>
    </row>
    <row r="36" s="457" customFormat="1" ht="19.5" customHeight="1" spans="1:21">
      <c r="A36" s="466">
        <v>133</v>
      </c>
      <c r="B36" s="467" t="s">
        <v>67</v>
      </c>
      <c r="C36" s="467" t="s">
        <v>68</v>
      </c>
      <c r="D36" s="468" t="s">
        <v>124</v>
      </c>
      <c r="E36" s="468" t="s">
        <v>109</v>
      </c>
      <c r="F36" s="469" t="s">
        <v>148</v>
      </c>
      <c r="G36" s="469" t="s">
        <v>71</v>
      </c>
      <c r="H36" s="463" t="s">
        <v>149</v>
      </c>
      <c r="I36" s="490"/>
      <c r="J36" s="491"/>
      <c r="K36" s="491"/>
      <c r="L36" s="492">
        <v>2</v>
      </c>
      <c r="M36" s="492"/>
      <c r="N36" s="493"/>
      <c r="O36" s="496"/>
      <c r="P36" s="396"/>
      <c r="R36" s="438"/>
      <c r="U36" s="519"/>
    </row>
    <row r="37" s="271" customFormat="1" ht="19.5" customHeight="1" spans="1:21">
      <c r="A37" s="37">
        <v>17</v>
      </c>
      <c r="B37" s="11" t="s">
        <v>67</v>
      </c>
      <c r="C37" s="11" t="s">
        <v>68</v>
      </c>
      <c r="D37" s="464" t="s">
        <v>124</v>
      </c>
      <c r="E37" s="464" t="s">
        <v>150</v>
      </c>
      <c r="F37" s="12" t="s">
        <v>151</v>
      </c>
      <c r="G37" s="12" t="s">
        <v>71</v>
      </c>
      <c r="H37" s="463" t="s">
        <v>152</v>
      </c>
      <c r="I37" s="163"/>
      <c r="J37" s="21"/>
      <c r="K37" s="21"/>
      <c r="L37" s="22">
        <v>2</v>
      </c>
      <c r="M37" s="22"/>
      <c r="N37" s="271" t="s">
        <v>153</v>
      </c>
      <c r="O37" s="247">
        <v>0.0039</v>
      </c>
      <c r="U37" s="515"/>
    </row>
    <row r="38" s="457" customFormat="1" ht="19.5" customHeight="1" spans="1:21">
      <c r="A38" s="466">
        <v>85</v>
      </c>
      <c r="B38" s="467" t="s">
        <v>67</v>
      </c>
      <c r="C38" s="467" t="s">
        <v>68</v>
      </c>
      <c r="D38" s="468" t="s">
        <v>124</v>
      </c>
      <c r="E38" s="468" t="s">
        <v>81</v>
      </c>
      <c r="F38" s="469" t="s">
        <v>154</v>
      </c>
      <c r="G38" s="469" t="s">
        <v>71</v>
      </c>
      <c r="H38" s="463" t="s">
        <v>155</v>
      </c>
      <c r="I38" s="490"/>
      <c r="J38" s="491"/>
      <c r="K38" s="491"/>
      <c r="L38" s="492">
        <v>2</v>
      </c>
      <c r="M38" s="492"/>
      <c r="N38" s="495"/>
      <c r="O38" s="396"/>
      <c r="P38" s="496"/>
      <c r="R38" s="517"/>
      <c r="U38" s="518"/>
    </row>
    <row r="39" s="271" customFormat="1" ht="19.5" customHeight="1" spans="1:21">
      <c r="A39" s="10">
        <v>86</v>
      </c>
      <c r="B39" s="11" t="s">
        <v>67</v>
      </c>
      <c r="C39" s="11" t="s">
        <v>68</v>
      </c>
      <c r="D39" s="464" t="s">
        <v>124</v>
      </c>
      <c r="E39" s="464" t="s">
        <v>156</v>
      </c>
      <c r="F39" s="12" t="s">
        <v>157</v>
      </c>
      <c r="G39" s="12" t="s">
        <v>71</v>
      </c>
      <c r="H39" s="463" t="s">
        <v>158</v>
      </c>
      <c r="I39" s="163"/>
      <c r="J39" s="21"/>
      <c r="K39" s="21"/>
      <c r="L39" s="22">
        <v>2</v>
      </c>
      <c r="M39" s="22"/>
      <c r="O39" s="247"/>
      <c r="U39" s="515"/>
    </row>
    <row r="40" s="458" customFormat="1" ht="19.5" customHeight="1" spans="1:21">
      <c r="A40" s="136">
        <v>86</v>
      </c>
      <c r="B40" s="137" t="s">
        <v>67</v>
      </c>
      <c r="C40" s="137" t="s">
        <v>68</v>
      </c>
      <c r="D40" s="470" t="s">
        <v>124</v>
      </c>
      <c r="E40" s="470" t="s">
        <v>159</v>
      </c>
      <c r="F40" s="139"/>
      <c r="G40" s="139" t="s">
        <v>71</v>
      </c>
      <c r="H40" s="471" t="s">
        <v>160</v>
      </c>
      <c r="I40" s="497"/>
      <c r="J40" s="471"/>
      <c r="K40" s="471"/>
      <c r="L40" s="159">
        <v>2</v>
      </c>
      <c r="M40" s="159"/>
      <c r="N40" s="498"/>
      <c r="O40" s="499"/>
      <c r="P40" s="500"/>
      <c r="R40" s="520"/>
      <c r="U40" s="521"/>
    </row>
    <row r="41" s="457" customFormat="1" ht="19.5" customHeight="1" spans="1:21">
      <c r="A41" s="466">
        <v>91</v>
      </c>
      <c r="B41" s="467" t="s">
        <v>67</v>
      </c>
      <c r="C41" s="467" t="s">
        <v>68</v>
      </c>
      <c r="D41" s="468" t="s">
        <v>124</v>
      </c>
      <c r="E41" s="468" t="s">
        <v>161</v>
      </c>
      <c r="F41" s="469" t="s">
        <v>162</v>
      </c>
      <c r="G41" s="469" t="s">
        <v>71</v>
      </c>
      <c r="H41" s="463" t="s">
        <v>163</v>
      </c>
      <c r="I41" s="490"/>
      <c r="J41" s="491"/>
      <c r="K41" s="491"/>
      <c r="L41" s="492">
        <v>2</v>
      </c>
      <c r="M41" s="492"/>
      <c r="N41" s="495"/>
      <c r="O41" s="396"/>
      <c r="P41" s="496"/>
      <c r="R41" s="517"/>
      <c r="U41" s="518"/>
    </row>
    <row r="42" s="457" customFormat="1" ht="19.5" customHeight="1" spans="1:21">
      <c r="A42" s="466">
        <v>94</v>
      </c>
      <c r="B42" s="467" t="s">
        <v>67</v>
      </c>
      <c r="C42" s="467" t="s">
        <v>68</v>
      </c>
      <c r="D42" s="468" t="s">
        <v>124</v>
      </c>
      <c r="E42" s="468" t="s">
        <v>164</v>
      </c>
      <c r="F42" s="469" t="s">
        <v>165</v>
      </c>
      <c r="G42" s="469" t="s">
        <v>71</v>
      </c>
      <c r="H42" s="463" t="s">
        <v>166</v>
      </c>
      <c r="I42" s="490"/>
      <c r="J42" s="491"/>
      <c r="K42" s="491"/>
      <c r="L42" s="492">
        <v>2</v>
      </c>
      <c r="M42" s="492"/>
      <c r="N42" s="493"/>
      <c r="O42" s="496"/>
      <c r="P42" s="396"/>
      <c r="R42" s="438"/>
      <c r="U42" s="519"/>
    </row>
    <row r="43" s="457" customFormat="1" ht="19.5" customHeight="1" spans="1:21">
      <c r="A43" s="466">
        <v>100</v>
      </c>
      <c r="B43" s="467" t="s">
        <v>67</v>
      </c>
      <c r="C43" s="467" t="s">
        <v>68</v>
      </c>
      <c r="D43" s="468" t="s">
        <v>124</v>
      </c>
      <c r="E43" s="468" t="s">
        <v>84</v>
      </c>
      <c r="F43" s="469" t="s">
        <v>167</v>
      </c>
      <c r="G43" s="469" t="s">
        <v>71</v>
      </c>
      <c r="H43" s="463" t="s">
        <v>168</v>
      </c>
      <c r="I43" s="490"/>
      <c r="J43" s="491"/>
      <c r="K43" s="491"/>
      <c r="L43" s="492">
        <v>2</v>
      </c>
      <c r="M43" s="492"/>
      <c r="N43" s="493"/>
      <c r="O43" s="496"/>
      <c r="P43" s="396"/>
      <c r="R43" s="438"/>
      <c r="U43" s="519"/>
    </row>
    <row r="44" s="458" customFormat="1" ht="19.5" customHeight="1" spans="1:21">
      <c r="A44" s="136">
        <v>125</v>
      </c>
      <c r="B44" s="137" t="s">
        <v>67</v>
      </c>
      <c r="C44" s="137" t="s">
        <v>68</v>
      </c>
      <c r="D44" s="470" t="s">
        <v>124</v>
      </c>
      <c r="E44" s="470" t="s">
        <v>169</v>
      </c>
      <c r="F44" s="139"/>
      <c r="G44" s="139" t="s">
        <v>71</v>
      </c>
      <c r="H44" s="139" t="s">
        <v>170</v>
      </c>
      <c r="I44" s="497"/>
      <c r="J44" s="471"/>
      <c r="K44" s="471"/>
      <c r="L44" s="159">
        <v>2</v>
      </c>
      <c r="M44" s="159"/>
      <c r="N44" s="501" t="s">
        <v>56</v>
      </c>
      <c r="O44" s="500"/>
      <c r="U44" s="522"/>
    </row>
    <row r="45" s="271" customFormat="1" ht="19.5" customHeight="1" spans="1:21">
      <c r="A45" s="10">
        <v>87</v>
      </c>
      <c r="B45" s="11" t="s">
        <v>67</v>
      </c>
      <c r="C45" s="11" t="s">
        <v>68</v>
      </c>
      <c r="D45" s="464" t="s">
        <v>124</v>
      </c>
      <c r="E45" s="464" t="s">
        <v>171</v>
      </c>
      <c r="F45" s="12" t="s">
        <v>172</v>
      </c>
      <c r="G45" s="12" t="s">
        <v>71</v>
      </c>
      <c r="H45" s="463" t="s">
        <v>173</v>
      </c>
      <c r="I45" s="163"/>
      <c r="J45" s="21"/>
      <c r="K45" s="21"/>
      <c r="L45" s="22">
        <v>2</v>
      </c>
      <c r="M45" s="22"/>
      <c r="O45" s="247"/>
      <c r="U45" s="515"/>
    </row>
    <row r="46" s="271" customFormat="1" ht="19.5" customHeight="1" spans="1:21">
      <c r="A46" s="10">
        <v>129</v>
      </c>
      <c r="B46" s="11" t="s">
        <v>67</v>
      </c>
      <c r="C46" s="11" t="s">
        <v>68</v>
      </c>
      <c r="D46" s="464" t="s">
        <v>124</v>
      </c>
      <c r="E46" s="464" t="s">
        <v>103</v>
      </c>
      <c r="F46" s="12" t="s">
        <v>174</v>
      </c>
      <c r="G46" s="12" t="s">
        <v>71</v>
      </c>
      <c r="H46" s="463" t="s">
        <v>175</v>
      </c>
      <c r="I46" s="163"/>
      <c r="J46" s="21"/>
      <c r="K46" s="21"/>
      <c r="L46" s="22">
        <v>2</v>
      </c>
      <c r="M46" s="22"/>
      <c r="O46" s="247">
        <v>0.0046</v>
      </c>
      <c r="U46" s="515"/>
    </row>
    <row r="47" s="271" customFormat="1" ht="19.5" customHeight="1" spans="1:21">
      <c r="A47" s="472"/>
      <c r="B47" s="473" t="s">
        <v>67</v>
      </c>
      <c r="C47" s="473" t="s">
        <v>68</v>
      </c>
      <c r="D47" s="474" t="s">
        <v>124</v>
      </c>
      <c r="E47" s="474" t="s">
        <v>176</v>
      </c>
      <c r="F47" s="475"/>
      <c r="G47" s="12" t="s">
        <v>71</v>
      </c>
      <c r="H47" s="463" t="s">
        <v>177</v>
      </c>
      <c r="I47" s="502"/>
      <c r="J47" s="503"/>
      <c r="K47" s="503"/>
      <c r="L47" s="504"/>
      <c r="M47" s="504"/>
      <c r="O47" s="247">
        <v>0.0048</v>
      </c>
      <c r="U47" s="515"/>
    </row>
    <row r="48" s="271" customFormat="1" ht="19.5" customHeight="1" spans="1:21">
      <c r="A48" s="37">
        <v>18</v>
      </c>
      <c r="B48" s="38"/>
      <c r="C48" s="38"/>
      <c r="D48" s="360" t="s">
        <v>178</v>
      </c>
      <c r="E48" s="39"/>
      <c r="F48" s="39"/>
      <c r="G48" s="39"/>
      <c r="H48" s="49"/>
      <c r="I48" s="39"/>
      <c r="J48" s="49"/>
      <c r="K48" s="49"/>
      <c r="L48" s="248"/>
      <c r="M48" s="248"/>
      <c r="N48" s="505"/>
      <c r="O48" s="247"/>
      <c r="P48" s="506"/>
      <c r="R48" s="514"/>
      <c r="T48" s="516"/>
      <c r="U48" s="515"/>
    </row>
    <row r="49" s="271" customFormat="1" ht="19.5" customHeight="1" spans="1:21">
      <c r="A49" s="37">
        <v>19</v>
      </c>
      <c r="B49" s="38" t="s">
        <v>67</v>
      </c>
      <c r="C49" s="38" t="s">
        <v>68</v>
      </c>
      <c r="D49" s="462" t="s">
        <v>179</v>
      </c>
      <c r="E49" s="462" t="s">
        <v>180</v>
      </c>
      <c r="F49" s="39"/>
      <c r="G49" s="39" t="s">
        <v>71</v>
      </c>
      <c r="H49" s="465" t="s">
        <v>181</v>
      </c>
      <c r="I49" s="416"/>
      <c r="J49" s="49"/>
      <c r="K49" s="49"/>
      <c r="L49" s="50">
        <v>2</v>
      </c>
      <c r="M49" s="50"/>
      <c r="N49" s="507">
        <v>0.02</v>
      </c>
      <c r="O49" s="247">
        <v>0.045</v>
      </c>
      <c r="P49" s="506">
        <v>0.032</v>
      </c>
      <c r="Q49" s="488">
        <v>0.02</v>
      </c>
      <c r="R49" s="514"/>
      <c r="S49" s="447">
        <v>0.045</v>
      </c>
      <c r="T49" s="513">
        <v>0.0065</v>
      </c>
      <c r="U49" s="515"/>
    </row>
    <row r="50" s="271" customFormat="1" ht="19.5" customHeight="1" spans="1:21">
      <c r="A50" s="37">
        <v>19</v>
      </c>
      <c r="B50" s="38" t="s">
        <v>67</v>
      </c>
      <c r="C50" s="38" t="s">
        <v>68</v>
      </c>
      <c r="D50" s="462" t="s">
        <v>179</v>
      </c>
      <c r="E50" s="462" t="s">
        <v>182</v>
      </c>
      <c r="F50" s="39"/>
      <c r="G50" s="39" t="s">
        <v>71</v>
      </c>
      <c r="H50" s="465" t="s">
        <v>183</v>
      </c>
      <c r="I50" s="416"/>
      <c r="J50" s="49"/>
      <c r="K50" s="49"/>
      <c r="L50" s="50">
        <v>2</v>
      </c>
      <c r="M50" s="50"/>
      <c r="N50" s="507">
        <v>0.02</v>
      </c>
      <c r="O50" s="247">
        <v>0.0074</v>
      </c>
      <c r="P50" s="506">
        <v>0.032</v>
      </c>
      <c r="Q50" s="488">
        <v>0.02</v>
      </c>
      <c r="R50" s="514"/>
      <c r="S50" s="447">
        <v>0.045</v>
      </c>
      <c r="T50" s="513">
        <v>0.0065</v>
      </c>
      <c r="U50" s="515"/>
    </row>
    <row r="51" s="271" customFormat="1" ht="19.5" customHeight="1" spans="1:21">
      <c r="A51" s="37">
        <v>20</v>
      </c>
      <c r="B51" s="38"/>
      <c r="C51" s="38"/>
      <c r="D51" s="360" t="s">
        <v>184</v>
      </c>
      <c r="E51" s="462"/>
      <c r="F51" s="39"/>
      <c r="G51" s="452"/>
      <c r="H51" s="49"/>
      <c r="I51" s="416"/>
      <c r="J51" s="49"/>
      <c r="K51" s="49"/>
      <c r="L51" s="50"/>
      <c r="M51" s="50"/>
      <c r="N51" s="485"/>
      <c r="O51" s="247"/>
      <c r="P51" s="508"/>
      <c r="R51" s="514"/>
      <c r="U51" s="515"/>
    </row>
    <row r="52" s="271" customFormat="1" ht="19.5" customHeight="1" spans="1:21">
      <c r="A52" s="37">
        <v>21</v>
      </c>
      <c r="B52" s="38" t="s">
        <v>67</v>
      </c>
      <c r="C52" s="38" t="s">
        <v>68</v>
      </c>
      <c r="D52" s="462" t="s">
        <v>185</v>
      </c>
      <c r="E52" s="462" t="s">
        <v>186</v>
      </c>
      <c r="F52" s="39"/>
      <c r="G52" s="39" t="s">
        <v>71</v>
      </c>
      <c r="H52" s="49" t="s">
        <v>187</v>
      </c>
      <c r="I52" s="416"/>
      <c r="J52" s="49"/>
      <c r="K52" s="49"/>
      <c r="L52" s="50">
        <v>2</v>
      </c>
      <c r="M52" s="50"/>
      <c r="N52" s="507">
        <v>0.02</v>
      </c>
      <c r="O52" s="247">
        <v>0.02</v>
      </c>
      <c r="P52" s="506">
        <v>0.032</v>
      </c>
      <c r="Q52" s="488">
        <v>0.02</v>
      </c>
      <c r="R52" s="514"/>
      <c r="S52" s="447">
        <v>0.045</v>
      </c>
      <c r="T52" s="513">
        <v>0.0065</v>
      </c>
      <c r="U52" s="515"/>
    </row>
    <row r="53" s="271" customFormat="1" ht="19.5" customHeight="1" spans="1:21">
      <c r="A53" s="37">
        <v>22</v>
      </c>
      <c r="B53" s="38"/>
      <c r="C53" s="38"/>
      <c r="D53" s="360" t="s">
        <v>188</v>
      </c>
      <c r="E53" s="462"/>
      <c r="F53" s="39"/>
      <c r="G53" s="452"/>
      <c r="H53" s="49"/>
      <c r="I53" s="416"/>
      <c r="J53" s="49"/>
      <c r="K53" s="49"/>
      <c r="L53" s="50"/>
      <c r="M53" s="50"/>
      <c r="N53" s="485"/>
      <c r="O53" s="247"/>
      <c r="P53" s="508"/>
      <c r="R53" s="514"/>
      <c r="U53" s="515"/>
    </row>
    <row r="54" s="271" customFormat="1" ht="19.5" customHeight="1" spans="1:21">
      <c r="A54" s="37">
        <v>23</v>
      </c>
      <c r="B54" s="38"/>
      <c r="C54" s="38"/>
      <c r="D54" s="360" t="s">
        <v>189</v>
      </c>
      <c r="E54" s="360" t="s">
        <v>190</v>
      </c>
      <c r="F54" s="39"/>
      <c r="G54" s="39"/>
      <c r="H54" s="49"/>
      <c r="I54" s="416"/>
      <c r="J54" s="49"/>
      <c r="K54" s="49"/>
      <c r="L54" s="50"/>
      <c r="M54" s="50"/>
      <c r="N54" s="485"/>
      <c r="O54" s="247"/>
      <c r="P54" s="508"/>
      <c r="R54" s="514"/>
      <c r="U54" s="515"/>
    </row>
    <row r="55" s="271" customFormat="1" ht="19.5" customHeight="1" spans="1:21">
      <c r="A55" s="37">
        <v>24</v>
      </c>
      <c r="B55" s="38"/>
      <c r="C55" s="38"/>
      <c r="D55" s="360" t="s">
        <v>191</v>
      </c>
      <c r="E55" s="462"/>
      <c r="F55" s="39"/>
      <c r="G55" s="39"/>
      <c r="H55" s="49"/>
      <c r="I55" s="39"/>
      <c r="J55" s="49"/>
      <c r="K55" s="49"/>
      <c r="L55" s="50"/>
      <c r="M55" s="50"/>
      <c r="N55" s="485"/>
      <c r="O55" s="247"/>
      <c r="P55" s="508"/>
      <c r="R55" s="514"/>
      <c r="U55" s="515"/>
    </row>
    <row r="56" s="96" customFormat="1" ht="19.5" customHeight="1" spans="1:21">
      <c r="A56" s="37"/>
      <c r="B56" s="38"/>
      <c r="C56" s="38"/>
      <c r="D56" s="360" t="s">
        <v>192</v>
      </c>
      <c r="E56" s="462"/>
      <c r="F56" s="39"/>
      <c r="G56" s="39"/>
      <c r="H56" s="49"/>
      <c r="I56" s="39"/>
      <c r="J56" s="49"/>
      <c r="K56" s="49"/>
      <c r="L56" s="50"/>
      <c r="M56" s="50"/>
      <c r="N56" s="485"/>
      <c r="O56" s="247"/>
      <c r="P56" s="188"/>
      <c r="R56" s="523"/>
      <c r="U56" s="524"/>
    </row>
    <row r="57" s="271" customFormat="1" ht="19.5" customHeight="1" spans="1:21">
      <c r="A57" s="37">
        <v>1</v>
      </c>
      <c r="B57" s="38" t="s">
        <v>193</v>
      </c>
      <c r="C57" s="38" t="s">
        <v>68</v>
      </c>
      <c r="D57" s="462" t="s">
        <v>179</v>
      </c>
      <c r="E57" s="462" t="s">
        <v>21</v>
      </c>
      <c r="F57" s="39"/>
      <c r="G57" s="39" t="s">
        <v>194</v>
      </c>
      <c r="H57" s="465" t="s">
        <v>195</v>
      </c>
      <c r="I57" s="416"/>
      <c r="J57" s="49"/>
      <c r="K57" s="49"/>
      <c r="L57" s="50">
        <v>2</v>
      </c>
      <c r="M57" s="50"/>
      <c r="N57" s="451">
        <v>0.5</v>
      </c>
      <c r="O57" s="247"/>
      <c r="P57" s="506"/>
      <c r="Q57" s="488"/>
      <c r="R57" s="514">
        <v>0.5</v>
      </c>
      <c r="U57" s="515"/>
    </row>
    <row r="58" s="96" customFormat="1" ht="19.5" customHeight="1" spans="1:21">
      <c r="A58" s="476"/>
      <c r="B58" s="477"/>
      <c r="C58" s="477"/>
      <c r="D58" s="477"/>
      <c r="E58" s="478"/>
      <c r="F58" s="479"/>
      <c r="G58" s="479"/>
      <c r="H58" s="480"/>
      <c r="I58" s="479"/>
      <c r="J58" s="480"/>
      <c r="K58" s="480"/>
      <c r="L58" s="509"/>
      <c r="M58" s="509"/>
      <c r="N58" s="510"/>
      <c r="O58" s="247"/>
      <c r="P58" s="188"/>
      <c r="R58" s="523"/>
      <c r="U58" s="524"/>
    </row>
    <row r="59" s="96" customFormat="1" ht="19.5" customHeight="1" spans="1:21">
      <c r="A59" s="481"/>
      <c r="B59" s="212"/>
      <c r="C59" s="212"/>
      <c r="D59" s="212"/>
      <c r="E59" s="482"/>
      <c r="F59" s="214"/>
      <c r="G59" s="214"/>
      <c r="H59" s="217"/>
      <c r="I59" s="214"/>
      <c r="J59" s="217"/>
      <c r="K59" s="217"/>
      <c r="L59" s="245"/>
      <c r="M59" s="245"/>
      <c r="N59" s="510"/>
      <c r="O59" s="247"/>
      <c r="P59" s="188"/>
      <c r="R59" s="523"/>
      <c r="U59" s="524"/>
    </row>
    <row r="60" s="96" customFormat="1" ht="19.5" customHeight="1" spans="1:21">
      <c r="A60" s="481"/>
      <c r="B60" s="212"/>
      <c r="C60" s="212"/>
      <c r="D60" s="212"/>
      <c r="E60" s="482"/>
      <c r="F60" s="214"/>
      <c r="G60" s="214"/>
      <c r="H60" s="217"/>
      <c r="I60" s="214"/>
      <c r="J60" s="217"/>
      <c r="K60" s="217"/>
      <c r="L60" s="245"/>
      <c r="M60" s="245"/>
      <c r="N60" s="510"/>
      <c r="O60" s="247"/>
      <c r="P60" s="188"/>
      <c r="R60" s="523"/>
      <c r="U60" s="524"/>
    </row>
    <row r="61" spans="9:15">
      <c r="I61" s="28"/>
      <c r="O61" s="247"/>
    </row>
    <row r="62" spans="9:15">
      <c r="I62" s="28"/>
      <c r="O62" s="247"/>
    </row>
  </sheetData>
  <autoFilter ref="A1:L57">
    <extLst/>
  </autoFilter>
  <conditionalFormatting sqref="F1">
    <cfRule type="duplicateValues" dxfId="0" priority="2146"/>
  </conditionalFormatting>
  <conditionalFormatting sqref="D2">
    <cfRule type="duplicateValues" dxfId="0" priority="2191" stopIfTrue="1"/>
    <cfRule type="duplicateValues" dxfId="0" priority="2190"/>
    <cfRule type="duplicateValues" dxfId="0" priority="2189"/>
    <cfRule type="duplicateValues" dxfId="0" priority="2188"/>
    <cfRule type="duplicateValues" dxfId="0" priority="2187"/>
  </conditionalFormatting>
  <conditionalFormatting sqref="F2">
    <cfRule type="duplicateValues" dxfId="0" priority="2254"/>
    <cfRule type="duplicateValues" dxfId="0" priority="2253"/>
    <cfRule type="duplicateValues" dxfId="0" priority="2252"/>
    <cfRule type="duplicateValues" dxfId="0" priority="2251"/>
    <cfRule type="duplicateValues" dxfId="0" priority="2250" stopIfTrue="1"/>
  </conditionalFormatting>
  <conditionalFormatting sqref="H2">
    <cfRule type="duplicateValues" dxfId="0" priority="2216"/>
    <cfRule type="duplicateValues" dxfId="0" priority="2215"/>
    <cfRule type="duplicateValues" dxfId="0" priority="2214"/>
    <cfRule type="duplicateValues" dxfId="0" priority="2213"/>
    <cfRule type="duplicateValues" dxfId="0" priority="2212"/>
    <cfRule type="duplicateValues" dxfId="0" priority="2211"/>
    <cfRule type="duplicateValues" dxfId="0" priority="2210"/>
    <cfRule type="duplicateValues" dxfId="0" priority="2209" stopIfTrue="1"/>
    <cfRule type="duplicateValues" dxfId="0" priority="2208"/>
    <cfRule type="duplicateValues" dxfId="0" priority="2207"/>
  </conditionalFormatting>
  <conditionalFormatting sqref="F3">
    <cfRule type="duplicateValues" dxfId="0" priority="1785"/>
    <cfRule type="duplicateValues" dxfId="0" priority="1784"/>
    <cfRule type="duplicateValues" dxfId="0" priority="1783"/>
    <cfRule type="duplicateValues" dxfId="0" priority="1782"/>
    <cfRule type="duplicateValues" dxfId="0" priority="1781" stopIfTrue="1"/>
    <cfRule type="duplicateValues" dxfId="0" priority="1750"/>
    <cfRule type="duplicateValues" dxfId="0" priority="1749"/>
    <cfRule type="duplicateValues" dxfId="0" priority="1748"/>
    <cfRule type="duplicateValues" dxfId="0" priority="1747"/>
    <cfRule type="duplicateValues" dxfId="0" priority="1746" stopIfTrue="1"/>
  </conditionalFormatting>
  <conditionalFormatting sqref="H3">
    <cfRule type="duplicateValues" dxfId="0" priority="270"/>
    <cfRule type="duplicateValues" dxfId="0" priority="269"/>
    <cfRule type="duplicateValues" dxfId="0" priority="268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 stopIfTrue="1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 stopIfTrue="1"/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 stopIfTrue="1"/>
    <cfRule type="duplicateValues" dxfId="0" priority="242"/>
    <cfRule type="duplicateValues" dxfId="0" priority="241"/>
  </conditionalFormatting>
  <conditionalFormatting sqref="F4">
    <cfRule type="duplicateValues" dxfId="0" priority="1170"/>
    <cfRule type="duplicateValues" dxfId="0" priority="1169"/>
    <cfRule type="duplicateValues" dxfId="0" priority="1168"/>
    <cfRule type="duplicateValues" dxfId="0" priority="1167"/>
    <cfRule type="duplicateValues" dxfId="0" priority="1166" stopIfTrue="1"/>
    <cfRule type="duplicateValues" dxfId="0" priority="1135"/>
    <cfRule type="duplicateValues" dxfId="0" priority="1134"/>
    <cfRule type="duplicateValues" dxfId="0" priority="1133"/>
    <cfRule type="duplicateValues" dxfId="0" priority="1132"/>
    <cfRule type="duplicateValues" dxfId="0" priority="1131" stopIfTrue="1"/>
  </conditionalFormatting>
  <conditionalFormatting sqref="H4"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/>
    <cfRule type="duplicateValues" dxfId="0" priority="282" stopIfTrue="1"/>
    <cfRule type="duplicateValues" dxfId="0" priority="281"/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/>
    <cfRule type="duplicateValues" dxfId="0" priority="275"/>
    <cfRule type="duplicateValues" dxfId="0" priority="274"/>
    <cfRule type="duplicateValues" dxfId="0" priority="273" stopIfTrue="1"/>
    <cfRule type="duplicateValues" dxfId="0" priority="272"/>
    <cfRule type="duplicateValues" dxfId="0" priority="271"/>
  </conditionalFormatting>
  <conditionalFormatting sqref="F5">
    <cfRule type="duplicateValues" dxfId="0" priority="1825"/>
    <cfRule type="duplicateValues" dxfId="0" priority="1824"/>
    <cfRule type="duplicateValues" dxfId="0" priority="1823"/>
    <cfRule type="duplicateValues" dxfId="0" priority="1822"/>
    <cfRule type="duplicateValues" dxfId="0" priority="1821" stopIfTrue="1"/>
    <cfRule type="duplicateValues" dxfId="0" priority="1790"/>
    <cfRule type="duplicateValues" dxfId="0" priority="1789"/>
    <cfRule type="duplicateValues" dxfId="0" priority="1788"/>
    <cfRule type="duplicateValues" dxfId="0" priority="1787"/>
    <cfRule type="duplicateValues" dxfId="0" priority="1786" stopIfTrue="1"/>
  </conditionalFormatting>
  <conditionalFormatting sqref="H5">
    <cfRule type="duplicateValues" dxfId="0" priority="1820"/>
    <cfRule type="duplicateValues" dxfId="0" priority="1819"/>
    <cfRule type="duplicateValues" dxfId="0" priority="1818"/>
    <cfRule type="duplicateValues" dxfId="0" priority="1817"/>
    <cfRule type="duplicateValues" dxfId="0" priority="1816"/>
    <cfRule type="duplicateValues" dxfId="0" priority="1815"/>
    <cfRule type="duplicateValues" dxfId="0" priority="1814"/>
    <cfRule type="duplicateValues" dxfId="0" priority="1813" stopIfTrue="1"/>
    <cfRule type="duplicateValues" dxfId="0" priority="1812"/>
    <cfRule type="duplicateValues" dxfId="0" priority="1811"/>
    <cfRule type="duplicateValues" dxfId="0" priority="1810"/>
    <cfRule type="duplicateValues" dxfId="0" priority="1809"/>
    <cfRule type="duplicateValues" dxfId="0" priority="1808"/>
    <cfRule type="duplicateValues" dxfId="0" priority="1807"/>
    <cfRule type="duplicateValues" dxfId="0" priority="1806"/>
    <cfRule type="duplicateValues" dxfId="0" priority="1805"/>
    <cfRule type="duplicateValues" dxfId="0" priority="1804"/>
    <cfRule type="duplicateValues" dxfId="0" priority="1803"/>
    <cfRule type="duplicateValues" dxfId="0" priority="1802" stopIfTrue="1"/>
    <cfRule type="duplicateValues" dxfId="0" priority="1801"/>
    <cfRule type="duplicateValues" dxfId="0" priority="1800"/>
    <cfRule type="duplicateValues" dxfId="0" priority="1799"/>
    <cfRule type="duplicateValues" dxfId="0" priority="1798"/>
    <cfRule type="duplicateValues" dxfId="0" priority="1797"/>
    <cfRule type="duplicateValues" dxfId="0" priority="1796"/>
    <cfRule type="duplicateValues" dxfId="0" priority="1795"/>
    <cfRule type="duplicateValues" dxfId="0" priority="1794"/>
    <cfRule type="duplicateValues" dxfId="0" priority="1793" stopIfTrue="1"/>
    <cfRule type="duplicateValues" dxfId="0" priority="1792"/>
    <cfRule type="duplicateValues" dxfId="0" priority="1791"/>
  </conditionalFormatting>
  <conditionalFormatting sqref="F6">
    <cfRule type="duplicateValues" dxfId="0" priority="1210"/>
    <cfRule type="duplicateValues" dxfId="0" priority="1209"/>
    <cfRule type="duplicateValues" dxfId="0" priority="1208"/>
    <cfRule type="duplicateValues" dxfId="0" priority="1207"/>
    <cfRule type="duplicateValues" dxfId="0" priority="1206" stopIfTrue="1"/>
    <cfRule type="duplicateValues" dxfId="0" priority="1175"/>
    <cfRule type="duplicateValues" dxfId="0" priority="1174"/>
    <cfRule type="duplicateValues" dxfId="0" priority="1173"/>
    <cfRule type="duplicateValues" dxfId="0" priority="1172"/>
    <cfRule type="duplicateValues" dxfId="0" priority="1171" stopIfTrue="1"/>
  </conditionalFormatting>
  <conditionalFormatting sqref="H6">
    <cfRule type="duplicateValues" dxfId="0" priority="1205"/>
    <cfRule type="duplicateValues" dxfId="0" priority="1204"/>
    <cfRule type="duplicateValues" dxfId="0" priority="1203"/>
    <cfRule type="duplicateValues" dxfId="0" priority="1202"/>
    <cfRule type="duplicateValues" dxfId="0" priority="1201"/>
    <cfRule type="duplicateValues" dxfId="0" priority="1200"/>
    <cfRule type="duplicateValues" dxfId="0" priority="1199"/>
    <cfRule type="duplicateValues" dxfId="0" priority="1198" stopIfTrue="1"/>
    <cfRule type="duplicateValues" dxfId="0" priority="1197"/>
    <cfRule type="duplicateValues" dxfId="0" priority="1196"/>
    <cfRule type="duplicateValues" dxfId="0" priority="1195"/>
    <cfRule type="duplicateValues" dxfId="0" priority="1194"/>
    <cfRule type="duplicateValues" dxfId="0" priority="1193"/>
    <cfRule type="duplicateValues" dxfId="0" priority="1192"/>
    <cfRule type="duplicateValues" dxfId="0" priority="1191"/>
    <cfRule type="duplicateValues" dxfId="0" priority="1190"/>
    <cfRule type="duplicateValues" dxfId="0" priority="1189"/>
    <cfRule type="duplicateValues" dxfId="0" priority="1188"/>
    <cfRule type="duplicateValues" dxfId="0" priority="1187" stopIfTrue="1"/>
    <cfRule type="duplicateValues" dxfId="0" priority="1186"/>
    <cfRule type="duplicateValues" dxfId="0" priority="1185"/>
    <cfRule type="duplicateValues" dxfId="0" priority="1184"/>
    <cfRule type="duplicateValues" dxfId="0" priority="1183"/>
    <cfRule type="duplicateValues" dxfId="0" priority="1182"/>
    <cfRule type="duplicateValues" dxfId="0" priority="1181"/>
    <cfRule type="duplicateValues" dxfId="0" priority="1180"/>
    <cfRule type="duplicateValues" dxfId="0" priority="1179"/>
    <cfRule type="duplicateValues" dxfId="0" priority="1178" stopIfTrue="1"/>
    <cfRule type="duplicateValues" dxfId="0" priority="1177"/>
    <cfRule type="duplicateValues" dxfId="0" priority="1176"/>
  </conditionalFormatting>
  <conditionalFormatting sqref="F7">
    <cfRule type="duplicateValues" dxfId="0" priority="2105"/>
    <cfRule type="duplicateValues" dxfId="0" priority="2104"/>
    <cfRule type="duplicateValues" dxfId="0" priority="2103"/>
    <cfRule type="duplicateValues" dxfId="0" priority="2102"/>
    <cfRule type="duplicateValues" dxfId="0" priority="2101" stopIfTrue="1"/>
    <cfRule type="duplicateValues" dxfId="0" priority="2070"/>
    <cfRule type="duplicateValues" dxfId="0" priority="2069"/>
    <cfRule type="duplicateValues" dxfId="0" priority="2068"/>
    <cfRule type="duplicateValues" dxfId="0" priority="2067"/>
    <cfRule type="duplicateValues" dxfId="0" priority="2066" stopIfTrue="1"/>
  </conditionalFormatting>
  <conditionalFormatting sqref="H7">
    <cfRule type="duplicateValues" dxfId="0" priority="2100"/>
    <cfRule type="duplicateValues" dxfId="0" priority="2099"/>
    <cfRule type="duplicateValues" dxfId="0" priority="2098"/>
    <cfRule type="duplicateValues" dxfId="0" priority="2097"/>
    <cfRule type="duplicateValues" dxfId="0" priority="2096"/>
    <cfRule type="duplicateValues" dxfId="0" priority="2095"/>
    <cfRule type="duplicateValues" dxfId="0" priority="2094"/>
    <cfRule type="duplicateValues" dxfId="0" priority="2093" stopIfTrue="1"/>
    <cfRule type="duplicateValues" dxfId="0" priority="2092"/>
    <cfRule type="duplicateValues" dxfId="0" priority="2091"/>
    <cfRule type="duplicateValues" dxfId="0" priority="2090"/>
    <cfRule type="duplicateValues" dxfId="0" priority="2089"/>
    <cfRule type="duplicateValues" dxfId="0" priority="2088"/>
    <cfRule type="duplicateValues" dxfId="0" priority="2087"/>
    <cfRule type="duplicateValues" dxfId="0" priority="2086"/>
    <cfRule type="duplicateValues" dxfId="0" priority="2085"/>
    <cfRule type="duplicateValues" dxfId="0" priority="2084"/>
    <cfRule type="duplicateValues" dxfId="0" priority="2083"/>
    <cfRule type="duplicateValues" dxfId="0" priority="2082" stopIfTrue="1"/>
    <cfRule type="duplicateValues" dxfId="0" priority="2081"/>
    <cfRule type="duplicateValues" dxfId="0" priority="2080"/>
    <cfRule type="duplicateValues" dxfId="0" priority="2079"/>
    <cfRule type="duplicateValues" dxfId="0" priority="2078"/>
    <cfRule type="duplicateValues" dxfId="0" priority="2077"/>
    <cfRule type="duplicateValues" dxfId="0" priority="2076"/>
    <cfRule type="duplicateValues" dxfId="0" priority="2075"/>
    <cfRule type="duplicateValues" dxfId="0" priority="2074"/>
    <cfRule type="duplicateValues" dxfId="0" priority="2073" stopIfTrue="1"/>
    <cfRule type="duplicateValues" dxfId="0" priority="2072"/>
    <cfRule type="duplicateValues" dxfId="0" priority="2071"/>
  </conditionalFormatting>
  <conditionalFormatting sqref="F8">
    <cfRule type="duplicateValues" dxfId="0" priority="1865"/>
    <cfRule type="duplicateValues" dxfId="0" priority="1864"/>
    <cfRule type="duplicateValues" dxfId="0" priority="1863"/>
    <cfRule type="duplicateValues" dxfId="0" priority="1862"/>
    <cfRule type="duplicateValues" dxfId="0" priority="1861" stopIfTrue="1"/>
    <cfRule type="duplicateValues" dxfId="0" priority="1830"/>
    <cfRule type="duplicateValues" dxfId="0" priority="1829"/>
    <cfRule type="duplicateValues" dxfId="0" priority="1828"/>
    <cfRule type="duplicateValues" dxfId="0" priority="1827"/>
    <cfRule type="duplicateValues" dxfId="0" priority="1826" stopIfTrue="1"/>
  </conditionalFormatting>
  <conditionalFormatting sqref="H8">
    <cfRule type="duplicateValues" dxfId="0" priority="330"/>
    <cfRule type="duplicateValues" dxfId="0" priority="329"/>
    <cfRule type="duplicateValues" dxfId="0" priority="328"/>
    <cfRule type="duplicateValues" dxfId="0" priority="327"/>
    <cfRule type="duplicateValues" dxfId="0" priority="326"/>
    <cfRule type="duplicateValues" dxfId="0" priority="325"/>
    <cfRule type="duplicateValues" dxfId="0" priority="324"/>
    <cfRule type="duplicateValues" dxfId="0" priority="323" stopIfTrue="1"/>
    <cfRule type="duplicateValues" dxfId="0" priority="322"/>
    <cfRule type="duplicateValues" dxfId="0" priority="321"/>
    <cfRule type="duplicateValues" dxfId="0" priority="320"/>
    <cfRule type="duplicateValues" dxfId="0" priority="319"/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/>
    <cfRule type="duplicateValues" dxfId="0" priority="312" stopIfTrue="1"/>
    <cfRule type="duplicateValues" dxfId="0" priority="311"/>
    <cfRule type="duplicateValues" dxfId="0" priority="310"/>
    <cfRule type="duplicateValues" dxfId="0" priority="309"/>
    <cfRule type="duplicateValues" dxfId="0" priority="308"/>
    <cfRule type="duplicateValues" dxfId="0" priority="307"/>
    <cfRule type="duplicateValues" dxfId="0" priority="306"/>
    <cfRule type="duplicateValues" dxfId="0" priority="305"/>
    <cfRule type="duplicateValues" dxfId="0" priority="304"/>
    <cfRule type="duplicateValues" dxfId="0" priority="303" stopIfTrue="1"/>
    <cfRule type="duplicateValues" dxfId="0" priority="302"/>
    <cfRule type="duplicateValues" dxfId="0" priority="301"/>
  </conditionalFormatting>
  <conditionalFormatting sqref="F9">
    <cfRule type="duplicateValues" dxfId="0" priority="1905"/>
    <cfRule type="duplicateValues" dxfId="0" priority="1904"/>
    <cfRule type="duplicateValues" dxfId="0" priority="1903"/>
    <cfRule type="duplicateValues" dxfId="0" priority="1902"/>
    <cfRule type="duplicateValues" dxfId="0" priority="1901" stopIfTrue="1"/>
    <cfRule type="duplicateValues" dxfId="0" priority="1870"/>
    <cfRule type="duplicateValues" dxfId="0" priority="1869"/>
    <cfRule type="duplicateValues" dxfId="0" priority="1868"/>
    <cfRule type="duplicateValues" dxfId="0" priority="1867"/>
    <cfRule type="duplicateValues" dxfId="0" priority="1866" stopIfTrue="1"/>
  </conditionalFormatting>
  <conditionalFormatting sqref="H9">
    <cfRule type="duplicateValues" dxfId="0" priority="360"/>
    <cfRule type="duplicateValues" dxfId="0" priority="359"/>
    <cfRule type="duplicateValues" dxfId="0" priority="358"/>
    <cfRule type="duplicateValues" dxfId="0" priority="357"/>
    <cfRule type="duplicateValues" dxfId="0" priority="356"/>
    <cfRule type="duplicateValues" dxfId="0" priority="355"/>
    <cfRule type="duplicateValues" dxfId="0" priority="354"/>
    <cfRule type="duplicateValues" dxfId="0" priority="353" stopIfTrue="1"/>
    <cfRule type="duplicateValues" dxfId="0" priority="352"/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/>
    <cfRule type="duplicateValues" dxfId="0" priority="345"/>
    <cfRule type="duplicateValues" dxfId="0" priority="344"/>
    <cfRule type="duplicateValues" dxfId="0" priority="343"/>
    <cfRule type="duplicateValues" dxfId="0" priority="342" stopIfTrue="1"/>
    <cfRule type="duplicateValues" dxfId="0" priority="341"/>
    <cfRule type="duplicateValues" dxfId="0" priority="340"/>
    <cfRule type="duplicateValues" dxfId="0" priority="339"/>
    <cfRule type="duplicateValues" dxfId="0" priority="338"/>
    <cfRule type="duplicateValues" dxfId="0" priority="337"/>
    <cfRule type="duplicateValues" dxfId="0" priority="336"/>
    <cfRule type="duplicateValues" dxfId="0" priority="335"/>
    <cfRule type="duplicateValues" dxfId="0" priority="334"/>
    <cfRule type="duplicateValues" dxfId="0" priority="333" stopIfTrue="1"/>
    <cfRule type="duplicateValues" dxfId="0" priority="332"/>
    <cfRule type="duplicateValues" dxfId="0" priority="331"/>
  </conditionalFormatting>
  <conditionalFormatting sqref="F10">
    <cfRule type="duplicateValues" dxfId="0" priority="2065"/>
    <cfRule type="duplicateValues" dxfId="0" priority="2064"/>
    <cfRule type="duplicateValues" dxfId="0" priority="2063"/>
    <cfRule type="duplicateValues" dxfId="0" priority="2062"/>
    <cfRule type="duplicateValues" dxfId="0" priority="2061" stopIfTrue="1"/>
    <cfRule type="duplicateValues" dxfId="0" priority="2030"/>
    <cfRule type="duplicateValues" dxfId="0" priority="2029"/>
    <cfRule type="duplicateValues" dxfId="0" priority="2028"/>
    <cfRule type="duplicateValues" dxfId="0" priority="2027"/>
    <cfRule type="duplicateValues" dxfId="0" priority="2026" stopIfTrue="1"/>
  </conditionalFormatting>
  <conditionalFormatting sqref="H10">
    <cfRule type="duplicateValues" dxfId="0" priority="2060"/>
    <cfRule type="duplicateValues" dxfId="0" priority="2059"/>
    <cfRule type="duplicateValues" dxfId="0" priority="2058"/>
    <cfRule type="duplicateValues" dxfId="0" priority="2057"/>
    <cfRule type="duplicateValues" dxfId="0" priority="2056"/>
    <cfRule type="duplicateValues" dxfId="0" priority="2055"/>
    <cfRule type="duplicateValues" dxfId="0" priority="2054"/>
    <cfRule type="duplicateValues" dxfId="0" priority="2053" stopIfTrue="1"/>
    <cfRule type="duplicateValues" dxfId="0" priority="2052"/>
    <cfRule type="duplicateValues" dxfId="0" priority="2051"/>
    <cfRule type="duplicateValues" dxfId="0" priority="2050"/>
    <cfRule type="duplicateValues" dxfId="0" priority="2049"/>
    <cfRule type="duplicateValues" dxfId="0" priority="2048"/>
    <cfRule type="duplicateValues" dxfId="0" priority="2047"/>
    <cfRule type="duplicateValues" dxfId="0" priority="2046"/>
    <cfRule type="duplicateValues" dxfId="0" priority="2045"/>
    <cfRule type="duplicateValues" dxfId="0" priority="2044"/>
    <cfRule type="duplicateValues" dxfId="0" priority="2043"/>
    <cfRule type="duplicateValues" dxfId="0" priority="2042" stopIfTrue="1"/>
    <cfRule type="duplicateValues" dxfId="0" priority="2041"/>
    <cfRule type="duplicateValues" dxfId="0" priority="2040"/>
    <cfRule type="duplicateValues" dxfId="0" priority="2039"/>
    <cfRule type="duplicateValues" dxfId="0" priority="2038"/>
    <cfRule type="duplicateValues" dxfId="0" priority="2037"/>
    <cfRule type="duplicateValues" dxfId="0" priority="2036"/>
    <cfRule type="duplicateValues" dxfId="0" priority="2035"/>
    <cfRule type="duplicateValues" dxfId="0" priority="2034"/>
    <cfRule type="duplicateValues" dxfId="0" priority="2033" stopIfTrue="1"/>
    <cfRule type="duplicateValues" dxfId="0" priority="2032"/>
    <cfRule type="duplicateValues" dxfId="0" priority="2031"/>
  </conditionalFormatting>
  <conditionalFormatting sqref="F11">
    <cfRule type="duplicateValues" dxfId="0" priority="2025"/>
    <cfRule type="duplicateValues" dxfId="0" priority="2024"/>
    <cfRule type="duplicateValues" dxfId="0" priority="2023"/>
    <cfRule type="duplicateValues" dxfId="0" priority="2022"/>
    <cfRule type="duplicateValues" dxfId="0" priority="2021" stopIfTrue="1"/>
    <cfRule type="duplicateValues" dxfId="0" priority="1990"/>
    <cfRule type="duplicateValues" dxfId="0" priority="1989"/>
    <cfRule type="duplicateValues" dxfId="0" priority="1988"/>
    <cfRule type="duplicateValues" dxfId="0" priority="1987"/>
    <cfRule type="duplicateValues" dxfId="0" priority="1986" stopIfTrue="1"/>
  </conditionalFormatting>
  <conditionalFormatting sqref="H11">
    <cfRule type="duplicateValues" dxfId="0" priority="2020"/>
    <cfRule type="duplicateValues" dxfId="0" priority="2019"/>
    <cfRule type="duplicateValues" dxfId="0" priority="2018"/>
    <cfRule type="duplicateValues" dxfId="0" priority="2017"/>
    <cfRule type="duplicateValues" dxfId="0" priority="2016"/>
    <cfRule type="duplicateValues" dxfId="0" priority="2015"/>
    <cfRule type="duplicateValues" dxfId="0" priority="2014"/>
    <cfRule type="duplicateValues" dxfId="0" priority="2013" stopIfTrue="1"/>
    <cfRule type="duplicateValues" dxfId="0" priority="2012"/>
    <cfRule type="duplicateValues" dxfId="0" priority="2011"/>
    <cfRule type="duplicateValues" dxfId="0" priority="2010"/>
    <cfRule type="duplicateValues" dxfId="0" priority="2009"/>
    <cfRule type="duplicateValues" dxfId="0" priority="2008"/>
    <cfRule type="duplicateValues" dxfId="0" priority="2007"/>
    <cfRule type="duplicateValues" dxfId="0" priority="2006"/>
    <cfRule type="duplicateValues" dxfId="0" priority="2005"/>
    <cfRule type="duplicateValues" dxfId="0" priority="2004"/>
    <cfRule type="duplicateValues" dxfId="0" priority="2003"/>
    <cfRule type="duplicateValues" dxfId="0" priority="2002" stopIfTrue="1"/>
    <cfRule type="duplicateValues" dxfId="0" priority="2001"/>
    <cfRule type="duplicateValues" dxfId="0" priority="2000"/>
    <cfRule type="duplicateValues" dxfId="0" priority="1999"/>
    <cfRule type="duplicateValues" dxfId="0" priority="1998"/>
    <cfRule type="duplicateValues" dxfId="0" priority="1997"/>
    <cfRule type="duplicateValues" dxfId="0" priority="1996"/>
    <cfRule type="duplicateValues" dxfId="0" priority="1995"/>
    <cfRule type="duplicateValues" dxfId="0" priority="1994"/>
    <cfRule type="duplicateValues" dxfId="0" priority="1993" stopIfTrue="1"/>
    <cfRule type="duplicateValues" dxfId="0" priority="1992"/>
    <cfRule type="duplicateValues" dxfId="0" priority="1991"/>
  </conditionalFormatting>
  <conditionalFormatting sqref="F12">
    <cfRule type="duplicateValues" dxfId="0" priority="1010"/>
    <cfRule type="duplicateValues" dxfId="0" priority="1009"/>
    <cfRule type="duplicateValues" dxfId="0" priority="1008"/>
    <cfRule type="duplicateValues" dxfId="0" priority="1007"/>
    <cfRule type="duplicateValues" dxfId="0" priority="1006" stopIfTrue="1"/>
    <cfRule type="duplicateValues" dxfId="0" priority="975"/>
    <cfRule type="duplicateValues" dxfId="0" priority="974"/>
    <cfRule type="duplicateValues" dxfId="0" priority="973"/>
    <cfRule type="duplicateValues" dxfId="0" priority="972"/>
    <cfRule type="duplicateValues" dxfId="0" priority="971" stopIfTrue="1"/>
  </conditionalFormatting>
  <conditionalFormatting sqref="H12">
    <cfRule type="duplicateValues" dxfId="0" priority="1005"/>
    <cfRule type="duplicateValues" dxfId="0" priority="1004"/>
    <cfRule type="duplicateValues" dxfId="0" priority="1003"/>
    <cfRule type="duplicateValues" dxfId="0" priority="1002"/>
    <cfRule type="duplicateValues" dxfId="0" priority="1001"/>
    <cfRule type="duplicateValues" dxfId="0" priority="1000"/>
    <cfRule type="duplicateValues" dxfId="0" priority="999"/>
    <cfRule type="duplicateValues" dxfId="0" priority="998" stopIfTrue="1"/>
    <cfRule type="duplicateValues" dxfId="0" priority="997"/>
    <cfRule type="duplicateValues" dxfId="0" priority="996"/>
    <cfRule type="duplicateValues" dxfId="0" priority="995"/>
    <cfRule type="duplicateValues" dxfId="0" priority="994"/>
    <cfRule type="duplicateValues" dxfId="0" priority="993"/>
    <cfRule type="duplicateValues" dxfId="0" priority="992"/>
    <cfRule type="duplicateValues" dxfId="0" priority="991"/>
    <cfRule type="duplicateValues" dxfId="0" priority="990"/>
    <cfRule type="duplicateValues" dxfId="0" priority="989"/>
    <cfRule type="duplicateValues" dxfId="0" priority="988"/>
    <cfRule type="duplicateValues" dxfId="0" priority="987" stopIfTrue="1"/>
    <cfRule type="duplicateValues" dxfId="0" priority="986"/>
    <cfRule type="duplicateValues" dxfId="0" priority="985"/>
    <cfRule type="duplicateValues" dxfId="0" priority="984"/>
    <cfRule type="duplicateValues" dxfId="0" priority="983"/>
    <cfRule type="duplicateValues" dxfId="0" priority="982"/>
    <cfRule type="duplicateValues" dxfId="0" priority="981"/>
    <cfRule type="duplicateValues" dxfId="0" priority="980"/>
    <cfRule type="duplicateValues" dxfId="0" priority="979"/>
    <cfRule type="duplicateValues" dxfId="0" priority="978" stopIfTrue="1"/>
    <cfRule type="duplicateValues" dxfId="0" priority="977"/>
    <cfRule type="duplicateValues" dxfId="0" priority="976"/>
  </conditionalFormatting>
  <conditionalFormatting sqref="F13">
    <cfRule type="duplicateValues" dxfId="0" priority="1290"/>
    <cfRule type="duplicateValues" dxfId="0" priority="1289"/>
    <cfRule type="duplicateValues" dxfId="0" priority="1288"/>
    <cfRule type="duplicateValues" dxfId="0" priority="1287"/>
    <cfRule type="duplicateValues" dxfId="0" priority="1286" stopIfTrue="1"/>
    <cfRule type="duplicateValues" dxfId="0" priority="1255"/>
    <cfRule type="duplicateValues" dxfId="0" priority="1254"/>
    <cfRule type="duplicateValues" dxfId="0" priority="1253"/>
    <cfRule type="duplicateValues" dxfId="0" priority="1252"/>
    <cfRule type="duplicateValues" dxfId="0" priority="1251" stopIfTrue="1"/>
  </conditionalFormatting>
  <conditionalFormatting sqref="H13">
    <cfRule type="duplicateValues" dxfId="0" priority="1285"/>
    <cfRule type="duplicateValues" dxfId="0" priority="1284"/>
    <cfRule type="duplicateValues" dxfId="0" priority="1283"/>
    <cfRule type="duplicateValues" dxfId="0" priority="1282"/>
    <cfRule type="duplicateValues" dxfId="0" priority="1281"/>
    <cfRule type="duplicateValues" dxfId="0" priority="1280"/>
    <cfRule type="duplicateValues" dxfId="0" priority="1279"/>
    <cfRule type="duplicateValues" dxfId="0" priority="1278" stopIfTrue="1"/>
    <cfRule type="duplicateValues" dxfId="0" priority="1277"/>
    <cfRule type="duplicateValues" dxfId="0" priority="1276"/>
    <cfRule type="duplicateValues" dxfId="0" priority="1275"/>
    <cfRule type="duplicateValues" dxfId="0" priority="1274"/>
    <cfRule type="duplicateValues" dxfId="0" priority="1273"/>
    <cfRule type="duplicateValues" dxfId="0" priority="1272"/>
    <cfRule type="duplicateValues" dxfId="0" priority="1271"/>
    <cfRule type="duplicateValues" dxfId="0" priority="1270"/>
    <cfRule type="duplicateValues" dxfId="0" priority="1269"/>
    <cfRule type="duplicateValues" dxfId="0" priority="1268"/>
    <cfRule type="duplicateValues" dxfId="0" priority="1267" stopIfTrue="1"/>
    <cfRule type="duplicateValues" dxfId="0" priority="1266"/>
    <cfRule type="duplicateValues" dxfId="0" priority="1265"/>
    <cfRule type="duplicateValues" dxfId="0" priority="1264"/>
    <cfRule type="duplicateValues" dxfId="0" priority="1263"/>
    <cfRule type="duplicateValues" dxfId="0" priority="1262"/>
    <cfRule type="duplicateValues" dxfId="0" priority="1261"/>
    <cfRule type="duplicateValues" dxfId="0" priority="1260"/>
    <cfRule type="duplicateValues" dxfId="0" priority="1259"/>
    <cfRule type="duplicateValues" dxfId="0" priority="1258" stopIfTrue="1"/>
    <cfRule type="duplicateValues" dxfId="0" priority="1257"/>
    <cfRule type="duplicateValues" dxfId="0" priority="1256"/>
  </conditionalFormatting>
  <conditionalFormatting sqref="F14">
    <cfRule type="duplicateValues" dxfId="0" priority="1090"/>
    <cfRule type="duplicateValues" dxfId="0" priority="1089"/>
    <cfRule type="duplicateValues" dxfId="0" priority="1088"/>
    <cfRule type="duplicateValues" dxfId="0" priority="1087"/>
    <cfRule type="duplicateValues" dxfId="0" priority="1086" stopIfTrue="1"/>
    <cfRule type="duplicateValues" dxfId="0" priority="1055"/>
    <cfRule type="duplicateValues" dxfId="0" priority="1054"/>
    <cfRule type="duplicateValues" dxfId="0" priority="1053"/>
    <cfRule type="duplicateValues" dxfId="0" priority="1052"/>
    <cfRule type="duplicateValues" dxfId="0" priority="1051" stopIfTrue="1"/>
  </conditionalFormatting>
  <conditionalFormatting sqref="H14">
    <cfRule type="duplicateValues" dxfId="0" priority="1085"/>
    <cfRule type="duplicateValues" dxfId="0" priority="1084"/>
    <cfRule type="duplicateValues" dxfId="0" priority="1083"/>
    <cfRule type="duplicateValues" dxfId="0" priority="1082"/>
    <cfRule type="duplicateValues" dxfId="0" priority="1081"/>
    <cfRule type="duplicateValues" dxfId="0" priority="1080"/>
    <cfRule type="duplicateValues" dxfId="0" priority="1079"/>
    <cfRule type="duplicateValues" dxfId="0" priority="1078" stopIfTrue="1"/>
    <cfRule type="duplicateValues" dxfId="0" priority="1077"/>
    <cfRule type="duplicateValues" dxfId="0" priority="1076"/>
    <cfRule type="duplicateValues" dxfId="0" priority="1075"/>
    <cfRule type="duplicateValues" dxfId="0" priority="1074"/>
    <cfRule type="duplicateValues" dxfId="0" priority="1073"/>
    <cfRule type="duplicateValues" dxfId="0" priority="1072"/>
    <cfRule type="duplicateValues" dxfId="0" priority="1071"/>
    <cfRule type="duplicateValues" dxfId="0" priority="1070"/>
    <cfRule type="duplicateValues" dxfId="0" priority="1069"/>
    <cfRule type="duplicateValues" dxfId="0" priority="1068"/>
    <cfRule type="duplicateValues" dxfId="0" priority="1067" stopIfTrue="1"/>
    <cfRule type="duplicateValues" dxfId="0" priority="1066"/>
    <cfRule type="duplicateValues" dxfId="0" priority="1065"/>
    <cfRule type="duplicateValues" dxfId="0" priority="1064"/>
    <cfRule type="duplicateValues" dxfId="0" priority="1063"/>
    <cfRule type="duplicateValues" dxfId="0" priority="1062"/>
    <cfRule type="duplicateValues" dxfId="0" priority="1061"/>
    <cfRule type="duplicateValues" dxfId="0" priority="1060"/>
    <cfRule type="duplicateValues" dxfId="0" priority="1059"/>
    <cfRule type="duplicateValues" dxfId="0" priority="1058" stopIfTrue="1"/>
    <cfRule type="duplicateValues" dxfId="0" priority="1057"/>
    <cfRule type="duplicateValues" dxfId="0" priority="1056"/>
  </conditionalFormatting>
  <conditionalFormatting sqref="F15">
    <cfRule type="duplicateValues" dxfId="0" priority="1250"/>
    <cfRule type="duplicateValues" dxfId="0" priority="1249"/>
    <cfRule type="duplicateValues" dxfId="0" priority="1248"/>
    <cfRule type="duplicateValues" dxfId="0" priority="1247"/>
    <cfRule type="duplicateValues" dxfId="0" priority="1246" stopIfTrue="1"/>
    <cfRule type="duplicateValues" dxfId="0" priority="1215"/>
    <cfRule type="duplicateValues" dxfId="0" priority="1214"/>
    <cfRule type="duplicateValues" dxfId="0" priority="1213"/>
    <cfRule type="duplicateValues" dxfId="0" priority="1212"/>
    <cfRule type="duplicateValues" dxfId="0" priority="1211" stopIfTrue="1"/>
  </conditionalFormatting>
  <conditionalFormatting sqref="H15">
    <cfRule type="duplicateValues" dxfId="0" priority="1245"/>
    <cfRule type="duplicateValues" dxfId="0" priority="1244"/>
    <cfRule type="duplicateValues" dxfId="0" priority="1243"/>
    <cfRule type="duplicateValues" dxfId="0" priority="1242"/>
    <cfRule type="duplicateValues" dxfId="0" priority="1241"/>
    <cfRule type="duplicateValues" dxfId="0" priority="1240"/>
    <cfRule type="duplicateValues" dxfId="0" priority="1239"/>
    <cfRule type="duplicateValues" dxfId="0" priority="1238" stopIfTrue="1"/>
    <cfRule type="duplicateValues" dxfId="0" priority="1237"/>
    <cfRule type="duplicateValues" dxfId="0" priority="1236"/>
    <cfRule type="duplicateValues" dxfId="0" priority="1235"/>
    <cfRule type="duplicateValues" dxfId="0" priority="1234"/>
    <cfRule type="duplicateValues" dxfId="0" priority="1233"/>
    <cfRule type="duplicateValues" dxfId="0" priority="1232"/>
    <cfRule type="duplicateValues" dxfId="0" priority="1231"/>
    <cfRule type="duplicateValues" dxfId="0" priority="1230"/>
    <cfRule type="duplicateValues" dxfId="0" priority="1229"/>
    <cfRule type="duplicateValues" dxfId="0" priority="1228"/>
    <cfRule type="duplicateValues" dxfId="0" priority="1227" stopIfTrue="1"/>
    <cfRule type="duplicateValues" dxfId="0" priority="1226"/>
    <cfRule type="duplicateValues" dxfId="0" priority="1225"/>
    <cfRule type="duplicateValues" dxfId="0" priority="1224"/>
    <cfRule type="duplicateValues" dxfId="0" priority="1223"/>
    <cfRule type="duplicateValues" dxfId="0" priority="1222"/>
    <cfRule type="duplicateValues" dxfId="0" priority="1221"/>
    <cfRule type="duplicateValues" dxfId="0" priority="1220"/>
    <cfRule type="duplicateValues" dxfId="0" priority="1219"/>
    <cfRule type="duplicateValues" dxfId="0" priority="1218" stopIfTrue="1"/>
    <cfRule type="duplicateValues" dxfId="0" priority="1217"/>
    <cfRule type="duplicateValues" dxfId="0" priority="1216"/>
  </conditionalFormatting>
  <conditionalFormatting sqref="F16">
    <cfRule type="duplicateValues" dxfId="0" priority="1050"/>
    <cfRule type="duplicateValues" dxfId="0" priority="1049"/>
    <cfRule type="duplicateValues" dxfId="0" priority="1048"/>
    <cfRule type="duplicateValues" dxfId="0" priority="1047"/>
    <cfRule type="duplicateValues" dxfId="0" priority="1046" stopIfTrue="1"/>
    <cfRule type="duplicateValues" dxfId="0" priority="1015"/>
    <cfRule type="duplicateValues" dxfId="0" priority="1014"/>
    <cfRule type="duplicateValues" dxfId="0" priority="1013"/>
    <cfRule type="duplicateValues" dxfId="0" priority="1012"/>
    <cfRule type="duplicateValues" dxfId="0" priority="1011" stopIfTrue="1"/>
  </conditionalFormatting>
  <conditionalFormatting sqref="H16">
    <cfRule type="duplicateValues" dxfId="0" priority="1045"/>
    <cfRule type="duplicateValues" dxfId="0" priority="1044"/>
    <cfRule type="duplicateValues" dxfId="0" priority="1043"/>
    <cfRule type="duplicateValues" dxfId="0" priority="1042"/>
    <cfRule type="duplicateValues" dxfId="0" priority="1041"/>
    <cfRule type="duplicateValues" dxfId="0" priority="1040"/>
    <cfRule type="duplicateValues" dxfId="0" priority="1039"/>
    <cfRule type="duplicateValues" dxfId="0" priority="1038" stopIfTrue="1"/>
    <cfRule type="duplicateValues" dxfId="0" priority="1037"/>
    <cfRule type="duplicateValues" dxfId="0" priority="1036"/>
    <cfRule type="duplicateValues" dxfId="0" priority="1035"/>
    <cfRule type="duplicateValues" dxfId="0" priority="1034"/>
    <cfRule type="duplicateValues" dxfId="0" priority="1033"/>
    <cfRule type="duplicateValues" dxfId="0" priority="1032"/>
    <cfRule type="duplicateValues" dxfId="0" priority="1031"/>
    <cfRule type="duplicateValues" dxfId="0" priority="1030"/>
    <cfRule type="duplicateValues" dxfId="0" priority="1029"/>
    <cfRule type="duplicateValues" dxfId="0" priority="1028"/>
    <cfRule type="duplicateValues" dxfId="0" priority="1027" stopIfTrue="1"/>
    <cfRule type="duplicateValues" dxfId="0" priority="1026"/>
    <cfRule type="duplicateValues" dxfId="0" priority="1025"/>
    <cfRule type="duplicateValues" dxfId="0" priority="1024"/>
    <cfRule type="duplicateValues" dxfId="0" priority="1023"/>
    <cfRule type="duplicateValues" dxfId="0" priority="1022"/>
    <cfRule type="duplicateValues" dxfId="0" priority="1021"/>
    <cfRule type="duplicateValues" dxfId="0" priority="1020"/>
    <cfRule type="duplicateValues" dxfId="0" priority="1019"/>
    <cfRule type="duplicateValues" dxfId="0" priority="1018" stopIfTrue="1"/>
    <cfRule type="duplicateValues" dxfId="0" priority="1017"/>
    <cfRule type="duplicateValues" dxfId="0" priority="1016"/>
  </conditionalFormatting>
  <conditionalFormatting sqref="F17">
    <cfRule type="duplicateValues" dxfId="0" priority="1985"/>
    <cfRule type="duplicateValues" dxfId="0" priority="1984"/>
    <cfRule type="duplicateValues" dxfId="0" priority="1983"/>
    <cfRule type="duplicateValues" dxfId="0" priority="1982"/>
    <cfRule type="duplicateValues" dxfId="0" priority="1981" stopIfTrue="1"/>
    <cfRule type="duplicateValues" dxfId="0" priority="1950"/>
    <cfRule type="duplicateValues" dxfId="0" priority="1949"/>
    <cfRule type="duplicateValues" dxfId="0" priority="1948"/>
    <cfRule type="duplicateValues" dxfId="0" priority="1947"/>
    <cfRule type="duplicateValues" dxfId="0" priority="1946" stopIfTrue="1"/>
  </conditionalFormatting>
  <conditionalFormatting sqref="H17">
    <cfRule type="duplicateValues" dxfId="0" priority="390"/>
    <cfRule type="duplicateValues" dxfId="0" priority="389"/>
    <cfRule type="duplicateValues" dxfId="0" priority="388"/>
    <cfRule type="duplicateValues" dxfId="0" priority="387"/>
    <cfRule type="duplicateValues" dxfId="0" priority="386"/>
    <cfRule type="duplicateValues" dxfId="0" priority="385"/>
    <cfRule type="duplicateValues" dxfId="0" priority="384"/>
    <cfRule type="duplicateValues" dxfId="0" priority="383" stopIfTrue="1"/>
    <cfRule type="duplicateValues" dxfId="0" priority="382"/>
    <cfRule type="duplicateValues" dxfId="0" priority="381"/>
    <cfRule type="duplicateValues" dxfId="0" priority="380"/>
    <cfRule type="duplicateValues" dxfId="0" priority="379"/>
    <cfRule type="duplicateValues" dxfId="0" priority="378"/>
    <cfRule type="duplicateValues" dxfId="0" priority="377"/>
    <cfRule type="duplicateValues" dxfId="0" priority="376"/>
    <cfRule type="duplicateValues" dxfId="0" priority="375"/>
    <cfRule type="duplicateValues" dxfId="0" priority="374"/>
    <cfRule type="duplicateValues" dxfId="0" priority="373"/>
    <cfRule type="duplicateValues" dxfId="0" priority="372" stopIfTrue="1"/>
    <cfRule type="duplicateValues" dxfId="0" priority="37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 stopIfTrue="1"/>
    <cfRule type="duplicateValues" dxfId="0" priority="362"/>
    <cfRule type="duplicateValues" dxfId="0" priority="361"/>
  </conditionalFormatting>
  <conditionalFormatting sqref="F18">
    <cfRule type="duplicateValues" dxfId="0" priority="1945"/>
    <cfRule type="duplicateValues" dxfId="0" priority="1944"/>
    <cfRule type="duplicateValues" dxfId="0" priority="1943"/>
    <cfRule type="duplicateValues" dxfId="0" priority="1942"/>
    <cfRule type="duplicateValues" dxfId="0" priority="1941" stopIfTrue="1"/>
    <cfRule type="duplicateValues" dxfId="0" priority="1910"/>
    <cfRule type="duplicateValues" dxfId="0" priority="1909"/>
    <cfRule type="duplicateValues" dxfId="0" priority="1908"/>
    <cfRule type="duplicateValues" dxfId="0" priority="1907"/>
    <cfRule type="duplicateValues" dxfId="0" priority="1906" stopIfTrue="1"/>
  </conditionalFormatting>
  <conditionalFormatting sqref="H18">
    <cfRule type="duplicateValues" dxfId="0" priority="1940"/>
    <cfRule type="duplicateValues" dxfId="0" priority="1939"/>
    <cfRule type="duplicateValues" dxfId="0" priority="1938"/>
    <cfRule type="duplicateValues" dxfId="0" priority="1937"/>
    <cfRule type="duplicateValues" dxfId="0" priority="1936"/>
    <cfRule type="duplicateValues" dxfId="0" priority="1935"/>
    <cfRule type="duplicateValues" dxfId="0" priority="1934"/>
    <cfRule type="duplicateValues" dxfId="0" priority="1933" stopIfTrue="1"/>
    <cfRule type="duplicateValues" dxfId="0" priority="1932"/>
    <cfRule type="duplicateValues" dxfId="0" priority="1931"/>
    <cfRule type="duplicateValues" dxfId="0" priority="1930"/>
    <cfRule type="duplicateValues" dxfId="0" priority="1929"/>
    <cfRule type="duplicateValues" dxfId="0" priority="1928"/>
    <cfRule type="duplicateValues" dxfId="0" priority="1927"/>
    <cfRule type="duplicateValues" dxfId="0" priority="1926"/>
    <cfRule type="duplicateValues" dxfId="0" priority="1925"/>
    <cfRule type="duplicateValues" dxfId="0" priority="1924"/>
    <cfRule type="duplicateValues" dxfId="0" priority="1923"/>
    <cfRule type="duplicateValues" dxfId="0" priority="1922" stopIfTrue="1"/>
    <cfRule type="duplicateValues" dxfId="0" priority="1921"/>
    <cfRule type="duplicateValues" dxfId="0" priority="1920"/>
    <cfRule type="duplicateValues" dxfId="0" priority="1919"/>
    <cfRule type="duplicateValues" dxfId="0" priority="1918"/>
    <cfRule type="duplicateValues" dxfId="0" priority="1917"/>
    <cfRule type="duplicateValues" dxfId="0" priority="1916"/>
    <cfRule type="duplicateValues" dxfId="0" priority="1915"/>
    <cfRule type="duplicateValues" dxfId="0" priority="1914"/>
    <cfRule type="duplicateValues" dxfId="0" priority="1913" stopIfTrue="1"/>
    <cfRule type="duplicateValues" dxfId="0" priority="1912"/>
    <cfRule type="duplicateValues" dxfId="0" priority="1911"/>
  </conditionalFormatting>
  <conditionalFormatting sqref="D26">
    <cfRule type="duplicateValues" dxfId="0" priority="2182"/>
    <cfRule type="duplicateValues" dxfId="0" priority="2183"/>
    <cfRule type="duplicateValues" dxfId="0" priority="2184"/>
    <cfRule type="duplicateValues" dxfId="0" priority="2185"/>
    <cfRule type="duplicateValues" dxfId="0" priority="2186" stopIfTrue="1"/>
  </conditionalFormatting>
  <conditionalFormatting sqref="F27">
    <cfRule type="duplicateValues" dxfId="0" priority="900"/>
    <cfRule type="duplicateValues" dxfId="0" priority="899"/>
    <cfRule type="duplicateValues" dxfId="0" priority="898"/>
    <cfRule type="duplicateValues" dxfId="0" priority="897"/>
    <cfRule type="duplicateValues" dxfId="0" priority="896" stopIfTrue="1"/>
    <cfRule type="duplicateValues" dxfId="0" priority="865"/>
    <cfRule type="duplicateValues" dxfId="0" priority="864"/>
    <cfRule type="duplicateValues" dxfId="0" priority="863"/>
    <cfRule type="duplicateValues" dxfId="0" priority="862"/>
    <cfRule type="duplicateValues" dxfId="0" priority="861" stopIfTrue="1"/>
  </conditionalFormatting>
  <conditionalFormatting sqref="H27">
    <cfRule type="duplicateValues" dxfId="0" priority="540"/>
    <cfRule type="duplicateValues" dxfId="0" priority="539"/>
    <cfRule type="duplicateValues" dxfId="0" priority="538"/>
    <cfRule type="duplicateValues" dxfId="0" priority="537"/>
    <cfRule type="duplicateValues" dxfId="0" priority="536"/>
    <cfRule type="duplicateValues" dxfId="0" priority="535"/>
    <cfRule type="duplicateValues" dxfId="0" priority="534"/>
    <cfRule type="duplicateValues" dxfId="0" priority="533" stopIfTrue="1"/>
    <cfRule type="duplicateValues" dxfId="0" priority="532"/>
    <cfRule type="duplicateValues" dxfId="0" priority="531"/>
    <cfRule type="duplicateValues" dxfId="0" priority="530"/>
    <cfRule type="duplicateValues" dxfId="0" priority="529"/>
    <cfRule type="duplicateValues" dxfId="0" priority="528"/>
    <cfRule type="duplicateValues" dxfId="0" priority="527"/>
    <cfRule type="duplicateValues" dxfId="0" priority="526"/>
    <cfRule type="duplicateValues" dxfId="0" priority="525"/>
    <cfRule type="duplicateValues" dxfId="0" priority="524"/>
    <cfRule type="duplicateValues" dxfId="0" priority="523"/>
    <cfRule type="duplicateValues" dxfId="0" priority="522" stopIfTrue="1"/>
    <cfRule type="duplicateValues" dxfId="0" priority="521"/>
    <cfRule type="duplicateValues" dxfId="0" priority="520"/>
    <cfRule type="duplicateValues" dxfId="0" priority="519"/>
    <cfRule type="duplicateValues" dxfId="0" priority="518"/>
    <cfRule type="duplicateValues" dxfId="0" priority="517"/>
    <cfRule type="duplicateValues" dxfId="0" priority="516"/>
    <cfRule type="duplicateValues" dxfId="0" priority="515"/>
    <cfRule type="duplicateValues" dxfId="0" priority="514"/>
    <cfRule type="duplicateValues" dxfId="0" priority="513" stopIfTrue="1"/>
    <cfRule type="duplicateValues" dxfId="0" priority="512"/>
    <cfRule type="duplicateValues" dxfId="0" priority="511"/>
  </conditionalFormatting>
  <conditionalFormatting sqref="F28">
    <cfRule type="duplicateValues" dxfId="0" priority="1651" stopIfTrue="1"/>
    <cfRule type="duplicateValues" dxfId="0" priority="1652"/>
    <cfRule type="duplicateValues" dxfId="0" priority="1653"/>
    <cfRule type="duplicateValues" dxfId="0" priority="1654"/>
    <cfRule type="duplicateValues" dxfId="0" priority="1655"/>
    <cfRule type="duplicateValues" dxfId="0" priority="1686" stopIfTrue="1"/>
    <cfRule type="duplicateValues" dxfId="0" priority="1687"/>
    <cfRule type="duplicateValues" dxfId="0" priority="1688"/>
    <cfRule type="duplicateValues" dxfId="0" priority="1689"/>
    <cfRule type="duplicateValues" dxfId="0" priority="1690"/>
  </conditionalFormatting>
  <conditionalFormatting sqref="H28">
    <cfRule type="duplicateValues" dxfId="0" priority="1656"/>
    <cfRule type="duplicateValues" dxfId="0" priority="1657"/>
    <cfRule type="duplicateValues" dxfId="0" priority="1658" stopIfTrue="1"/>
    <cfRule type="duplicateValues" dxfId="0" priority="1659"/>
    <cfRule type="duplicateValues" dxfId="0" priority="1660"/>
    <cfRule type="duplicateValues" dxfId="0" priority="1661"/>
    <cfRule type="duplicateValues" dxfId="0" priority="1662"/>
    <cfRule type="duplicateValues" dxfId="0" priority="1663"/>
    <cfRule type="duplicateValues" dxfId="0" priority="1664"/>
    <cfRule type="duplicateValues" dxfId="0" priority="1665"/>
    <cfRule type="duplicateValues" dxfId="0" priority="1666"/>
    <cfRule type="duplicateValues" dxfId="0" priority="1667" stopIfTrue="1"/>
    <cfRule type="duplicateValues" dxfId="0" priority="1668"/>
    <cfRule type="duplicateValues" dxfId="0" priority="1669"/>
    <cfRule type="duplicateValues" dxfId="0" priority="1670"/>
    <cfRule type="duplicateValues" dxfId="0" priority="1671"/>
    <cfRule type="duplicateValues" dxfId="0" priority="1672"/>
    <cfRule type="duplicateValues" dxfId="0" priority="1673"/>
    <cfRule type="duplicateValues" dxfId="0" priority="1674"/>
    <cfRule type="duplicateValues" dxfId="0" priority="1675"/>
    <cfRule type="duplicateValues" dxfId="0" priority="1676"/>
    <cfRule type="duplicateValues" dxfId="0" priority="1677"/>
    <cfRule type="duplicateValues" dxfId="0" priority="1678" stopIfTrue="1"/>
    <cfRule type="duplicateValues" dxfId="0" priority="1679"/>
    <cfRule type="duplicateValues" dxfId="0" priority="1680"/>
    <cfRule type="duplicateValues" dxfId="0" priority="1681"/>
    <cfRule type="duplicateValues" dxfId="0" priority="1682"/>
    <cfRule type="duplicateValues" dxfId="0" priority="1683"/>
    <cfRule type="duplicateValues" dxfId="0" priority="1684"/>
    <cfRule type="duplicateValues" dxfId="0" priority="1685"/>
  </conditionalFormatting>
  <conditionalFormatting sqref="F29">
    <cfRule type="duplicateValues" dxfId="0" priority="1611" stopIfTrue="1"/>
    <cfRule type="duplicateValues" dxfId="0" priority="1612"/>
    <cfRule type="duplicateValues" dxfId="0" priority="1613"/>
    <cfRule type="duplicateValues" dxfId="0" priority="1614"/>
    <cfRule type="duplicateValues" dxfId="0" priority="1615"/>
    <cfRule type="duplicateValues" dxfId="0" priority="1646" stopIfTrue="1"/>
    <cfRule type="duplicateValues" dxfId="0" priority="1647"/>
    <cfRule type="duplicateValues" dxfId="0" priority="1648"/>
    <cfRule type="duplicateValues" dxfId="0" priority="1649"/>
    <cfRule type="duplicateValues" dxfId="0" priority="1650"/>
  </conditionalFormatting>
  <conditionalFormatting sqref="H29">
    <cfRule type="duplicateValues" dxfId="0" priority="510"/>
    <cfRule type="duplicateValues" dxfId="0" priority="509"/>
    <cfRule type="duplicateValues" dxfId="0" priority="508"/>
    <cfRule type="duplicateValues" dxfId="0" priority="507"/>
    <cfRule type="duplicateValues" dxfId="0" priority="506"/>
    <cfRule type="duplicateValues" dxfId="0" priority="505"/>
    <cfRule type="duplicateValues" dxfId="0" priority="504"/>
    <cfRule type="duplicateValues" dxfId="0" priority="503" stopIfTrue="1"/>
    <cfRule type="duplicateValues" dxfId="0" priority="502"/>
    <cfRule type="duplicateValues" dxfId="0" priority="501"/>
    <cfRule type="duplicateValues" dxfId="0" priority="500"/>
    <cfRule type="duplicateValues" dxfId="0" priority="499"/>
    <cfRule type="duplicateValues" dxfId="0" priority="498"/>
    <cfRule type="duplicateValues" dxfId="0" priority="497"/>
    <cfRule type="duplicateValues" dxfId="0" priority="496"/>
    <cfRule type="duplicateValues" dxfId="0" priority="495"/>
    <cfRule type="duplicateValues" dxfId="0" priority="494"/>
    <cfRule type="duplicateValues" dxfId="0" priority="493"/>
    <cfRule type="duplicateValues" dxfId="0" priority="492" stopIfTrue="1"/>
    <cfRule type="duplicateValues" dxfId="0" priority="491"/>
    <cfRule type="duplicateValues" dxfId="0" priority="490"/>
    <cfRule type="duplicateValues" dxfId="0" priority="489"/>
    <cfRule type="duplicateValues" dxfId="0" priority="488"/>
    <cfRule type="duplicateValues" dxfId="0" priority="487"/>
    <cfRule type="duplicateValues" dxfId="0" priority="486"/>
    <cfRule type="duplicateValues" dxfId="0" priority="485"/>
    <cfRule type="duplicateValues" dxfId="0" priority="484"/>
    <cfRule type="duplicateValues" dxfId="0" priority="483" stopIfTrue="1"/>
    <cfRule type="duplicateValues" dxfId="0" priority="482"/>
    <cfRule type="duplicateValues" dxfId="0" priority="481"/>
  </conditionalFormatting>
  <conditionalFormatting sqref="F30">
    <cfRule type="duplicateValues" dxfId="0" priority="1571" stopIfTrue="1"/>
    <cfRule type="duplicateValues" dxfId="0" priority="1572"/>
    <cfRule type="duplicateValues" dxfId="0" priority="1573"/>
    <cfRule type="duplicateValues" dxfId="0" priority="1574"/>
    <cfRule type="duplicateValues" dxfId="0" priority="1575"/>
    <cfRule type="duplicateValues" dxfId="0" priority="1606" stopIfTrue="1"/>
    <cfRule type="duplicateValues" dxfId="0" priority="1607"/>
    <cfRule type="duplicateValues" dxfId="0" priority="1608"/>
    <cfRule type="duplicateValues" dxfId="0" priority="1609"/>
    <cfRule type="duplicateValues" dxfId="0" priority="1610"/>
  </conditionalFormatting>
  <conditionalFormatting sqref="H30">
    <cfRule type="duplicateValues" dxfId="0" priority="480"/>
    <cfRule type="duplicateValues" dxfId="0" priority="479"/>
    <cfRule type="duplicateValues" dxfId="0" priority="478"/>
    <cfRule type="duplicateValues" dxfId="0" priority="477"/>
    <cfRule type="duplicateValues" dxfId="0" priority="476"/>
    <cfRule type="duplicateValues" dxfId="0" priority="475"/>
    <cfRule type="duplicateValues" dxfId="0" priority="474"/>
    <cfRule type="duplicateValues" dxfId="0" priority="473" stopIfTrue="1"/>
    <cfRule type="duplicateValues" dxfId="0" priority="472"/>
    <cfRule type="duplicateValues" dxfId="0" priority="471"/>
    <cfRule type="duplicateValues" dxfId="0" priority="470"/>
    <cfRule type="duplicateValues" dxfId="0" priority="469"/>
    <cfRule type="duplicateValues" dxfId="0" priority="468"/>
    <cfRule type="duplicateValues" dxfId="0" priority="467"/>
    <cfRule type="duplicateValues" dxfId="0" priority="466"/>
    <cfRule type="duplicateValues" dxfId="0" priority="465"/>
    <cfRule type="duplicateValues" dxfId="0" priority="464"/>
    <cfRule type="duplicateValues" dxfId="0" priority="463"/>
    <cfRule type="duplicateValues" dxfId="0" priority="462" stopIfTrue="1"/>
    <cfRule type="duplicateValues" dxfId="0" priority="461"/>
    <cfRule type="duplicateValues" dxfId="0" priority="460"/>
    <cfRule type="duplicateValues" dxfId="0" priority="459"/>
    <cfRule type="duplicateValues" dxfId="0" priority="458"/>
    <cfRule type="duplicateValues" dxfId="0" priority="457"/>
    <cfRule type="duplicateValues" dxfId="0" priority="456"/>
    <cfRule type="duplicateValues" dxfId="0" priority="455"/>
    <cfRule type="duplicateValues" dxfId="0" priority="454"/>
    <cfRule type="duplicateValues" dxfId="0" priority="453" stopIfTrue="1"/>
    <cfRule type="duplicateValues" dxfId="0" priority="452"/>
    <cfRule type="duplicateValues" dxfId="0" priority="451"/>
  </conditionalFormatting>
  <conditionalFormatting sqref="F31">
    <cfRule type="duplicateValues" dxfId="0" priority="860"/>
    <cfRule type="duplicateValues" dxfId="0" priority="859"/>
    <cfRule type="duplicateValues" dxfId="0" priority="858"/>
    <cfRule type="duplicateValues" dxfId="0" priority="857"/>
    <cfRule type="duplicateValues" dxfId="0" priority="856" stopIfTrue="1"/>
    <cfRule type="duplicateValues" dxfId="0" priority="825"/>
    <cfRule type="duplicateValues" dxfId="0" priority="824"/>
    <cfRule type="duplicateValues" dxfId="0" priority="823"/>
    <cfRule type="duplicateValues" dxfId="0" priority="822"/>
    <cfRule type="duplicateValues" dxfId="0" priority="821" stopIfTrue="1"/>
  </conditionalFormatting>
  <conditionalFormatting sqref="H31">
    <cfRule type="duplicateValues" dxfId="0" priority="450"/>
    <cfRule type="duplicateValues" dxfId="0" priority="449"/>
    <cfRule type="duplicateValues" dxfId="0" priority="448"/>
    <cfRule type="duplicateValues" dxfId="0" priority="447"/>
    <cfRule type="duplicateValues" dxfId="0" priority="446"/>
    <cfRule type="duplicateValues" dxfId="0" priority="445"/>
    <cfRule type="duplicateValues" dxfId="0" priority="444"/>
    <cfRule type="duplicateValues" dxfId="0" priority="443" stopIfTrue="1"/>
    <cfRule type="duplicateValues" dxfId="0" priority="442"/>
    <cfRule type="duplicateValues" dxfId="0" priority="441"/>
    <cfRule type="duplicateValues" dxfId="0" priority="440"/>
    <cfRule type="duplicateValues" dxfId="0" priority="439"/>
    <cfRule type="duplicateValues" dxfId="0" priority="438"/>
    <cfRule type="duplicateValues" dxfId="0" priority="437"/>
    <cfRule type="duplicateValues" dxfId="0" priority="436"/>
    <cfRule type="duplicateValues" dxfId="0" priority="435"/>
    <cfRule type="duplicateValues" dxfId="0" priority="434"/>
    <cfRule type="duplicateValues" dxfId="0" priority="433"/>
    <cfRule type="duplicateValues" dxfId="0" priority="432" stopIfTrue="1"/>
    <cfRule type="duplicateValues" dxfId="0" priority="431"/>
    <cfRule type="duplicateValues" dxfId="0" priority="430"/>
    <cfRule type="duplicateValues" dxfId="0" priority="429"/>
    <cfRule type="duplicateValues" dxfId="0" priority="428"/>
    <cfRule type="duplicateValues" dxfId="0" priority="427"/>
    <cfRule type="duplicateValues" dxfId="0" priority="426"/>
    <cfRule type="duplicateValues" dxfId="0" priority="425"/>
    <cfRule type="duplicateValues" dxfId="0" priority="424"/>
    <cfRule type="duplicateValues" dxfId="0" priority="423" stopIfTrue="1"/>
    <cfRule type="duplicateValues" dxfId="0" priority="422"/>
    <cfRule type="duplicateValues" dxfId="0" priority="421"/>
  </conditionalFormatting>
  <conditionalFormatting sqref="F32">
    <cfRule type="duplicateValues" dxfId="0" priority="1531" stopIfTrue="1"/>
    <cfRule type="duplicateValues" dxfId="0" priority="1532"/>
    <cfRule type="duplicateValues" dxfId="0" priority="1533"/>
    <cfRule type="duplicateValues" dxfId="0" priority="1534"/>
    <cfRule type="duplicateValues" dxfId="0" priority="1535"/>
    <cfRule type="duplicateValues" dxfId="0" priority="1566" stopIfTrue="1"/>
    <cfRule type="duplicateValues" dxfId="0" priority="1567"/>
    <cfRule type="duplicateValues" dxfId="0" priority="1568"/>
    <cfRule type="duplicateValues" dxfId="0" priority="1569"/>
    <cfRule type="duplicateValues" dxfId="0" priority="1570"/>
  </conditionalFormatting>
  <conditionalFormatting sqref="H32">
    <cfRule type="duplicateValues" dxfId="0" priority="420"/>
    <cfRule type="duplicateValues" dxfId="0" priority="419"/>
    <cfRule type="duplicateValues" dxfId="0" priority="418"/>
    <cfRule type="duplicateValues" dxfId="0" priority="417"/>
    <cfRule type="duplicateValues" dxfId="0" priority="416"/>
    <cfRule type="duplicateValues" dxfId="0" priority="415"/>
    <cfRule type="duplicateValues" dxfId="0" priority="414"/>
    <cfRule type="duplicateValues" dxfId="0" priority="413" stopIfTrue="1"/>
    <cfRule type="duplicateValues" dxfId="0" priority="412"/>
    <cfRule type="duplicateValues" dxfId="0" priority="411"/>
    <cfRule type="duplicateValues" dxfId="0" priority="410"/>
    <cfRule type="duplicateValues" dxfId="0" priority="409"/>
    <cfRule type="duplicateValues" dxfId="0" priority="408"/>
    <cfRule type="duplicateValues" dxfId="0" priority="407"/>
    <cfRule type="duplicateValues" dxfId="0" priority="406"/>
    <cfRule type="duplicateValues" dxfId="0" priority="405"/>
    <cfRule type="duplicateValues" dxfId="0" priority="404"/>
    <cfRule type="duplicateValues" dxfId="0" priority="403"/>
    <cfRule type="duplicateValues" dxfId="0" priority="402" stopIfTrue="1"/>
    <cfRule type="duplicateValues" dxfId="0" priority="401"/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96"/>
    <cfRule type="duplicateValues" dxfId="0" priority="395"/>
    <cfRule type="duplicateValues" dxfId="0" priority="394"/>
    <cfRule type="duplicateValues" dxfId="0" priority="393" stopIfTrue="1"/>
    <cfRule type="duplicateValues" dxfId="0" priority="392"/>
    <cfRule type="duplicateValues" dxfId="0" priority="391"/>
  </conditionalFormatting>
  <conditionalFormatting sqref="F33">
    <cfRule type="duplicateValues" dxfId="0" priority="1091" stopIfTrue="1"/>
    <cfRule type="duplicateValues" dxfId="0" priority="1092"/>
    <cfRule type="duplicateValues" dxfId="0" priority="1093"/>
    <cfRule type="duplicateValues" dxfId="0" priority="1094"/>
    <cfRule type="duplicateValues" dxfId="0" priority="1095"/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</conditionalFormatting>
  <conditionalFormatting sqref="H33">
    <cfRule type="duplicateValues" dxfId="0" priority="1096"/>
    <cfRule type="duplicateValues" dxfId="0" priority="1097"/>
    <cfRule type="duplicateValues" dxfId="0" priority="1098" stopIfTrue="1"/>
    <cfRule type="duplicateValues" dxfId="0" priority="1099"/>
    <cfRule type="duplicateValues" dxfId="0" priority="1100"/>
    <cfRule type="duplicateValues" dxfId="0" priority="1101"/>
    <cfRule type="duplicateValues" dxfId="0" priority="1102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 stopIfTrue="1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  <cfRule type="duplicateValues" dxfId="0" priority="1120"/>
    <cfRule type="duplicateValues" dxfId="0" priority="112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F34">
    <cfRule type="duplicateValues" dxfId="0" priority="1491" stopIfTrue="1"/>
    <cfRule type="duplicateValues" dxfId="0" priority="1492"/>
    <cfRule type="duplicateValues" dxfId="0" priority="1493"/>
    <cfRule type="duplicateValues" dxfId="0" priority="1494"/>
    <cfRule type="duplicateValues" dxfId="0" priority="1495"/>
    <cfRule type="duplicateValues" dxfId="0" priority="1526" stopIfTrue="1"/>
    <cfRule type="duplicateValues" dxfId="0" priority="1527"/>
    <cfRule type="duplicateValues" dxfId="0" priority="1528"/>
    <cfRule type="duplicateValues" dxfId="0" priority="1529"/>
    <cfRule type="duplicateValues" dxfId="0" priority="1530"/>
  </conditionalFormatting>
  <conditionalFormatting sqref="H34">
    <cfRule type="duplicateValues" dxfId="0" priority="1496"/>
    <cfRule type="duplicateValues" dxfId="0" priority="1497"/>
    <cfRule type="duplicateValues" dxfId="0" priority="1498" stopIfTrue="1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 stopIfTrue="1"/>
    <cfRule type="duplicateValues" dxfId="0" priority="1508"/>
    <cfRule type="duplicateValues" dxfId="0" priority="1509"/>
    <cfRule type="duplicateValues" dxfId="0" priority="1510"/>
    <cfRule type="duplicateValues" dxfId="0" priority="1511"/>
    <cfRule type="duplicateValues" dxfId="0" priority="1512"/>
    <cfRule type="duplicateValues" dxfId="0" priority="1513"/>
    <cfRule type="duplicateValues" dxfId="0" priority="1514"/>
    <cfRule type="duplicateValues" dxfId="0" priority="1515"/>
    <cfRule type="duplicateValues" dxfId="0" priority="1516"/>
    <cfRule type="duplicateValues" dxfId="0" priority="1517"/>
    <cfRule type="duplicateValues" dxfId="0" priority="1518" stopIfTrue="1"/>
    <cfRule type="duplicateValues" dxfId="0" priority="1519"/>
    <cfRule type="duplicateValues" dxfId="0" priority="1520"/>
    <cfRule type="duplicateValues" dxfId="0" priority="1521"/>
    <cfRule type="duplicateValues" dxfId="0" priority="1522"/>
    <cfRule type="duplicateValues" dxfId="0" priority="1523"/>
    <cfRule type="duplicateValues" dxfId="0" priority="1524"/>
    <cfRule type="duplicateValues" dxfId="0" priority="1525"/>
  </conditionalFormatting>
  <conditionalFormatting sqref="F35">
    <cfRule type="duplicateValues" dxfId="0" priority="701" stopIfTrue="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36" stopIfTrue="1"/>
    <cfRule type="duplicateValues" dxfId="0" priority="737"/>
    <cfRule type="duplicateValues" dxfId="0" priority="738"/>
    <cfRule type="duplicateValues" dxfId="0" priority="739"/>
    <cfRule type="duplicateValues" dxfId="0" priority="740"/>
  </conditionalFormatting>
  <conditionalFormatting sqref="H35"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 stopIfTrue="1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/>
    <cfRule type="duplicateValues" dxfId="0" priority="225"/>
    <cfRule type="duplicateValues" dxfId="0" priority="224"/>
    <cfRule type="duplicateValues" dxfId="0" priority="223"/>
    <cfRule type="duplicateValues" dxfId="0" priority="222" stopIfTrue="1"/>
    <cfRule type="duplicateValues" dxfId="0" priority="221"/>
    <cfRule type="duplicateValues" dxfId="0" priority="220"/>
    <cfRule type="duplicateValues" dxfId="0" priority="219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 stopIfTrue="1"/>
    <cfRule type="duplicateValues" dxfId="0" priority="212"/>
    <cfRule type="duplicateValues" dxfId="0" priority="211"/>
  </conditionalFormatting>
  <conditionalFormatting sqref="F36">
    <cfRule type="duplicateValues" dxfId="0" priority="660"/>
    <cfRule type="duplicateValues" dxfId="0" priority="659"/>
    <cfRule type="duplicateValues" dxfId="0" priority="658"/>
    <cfRule type="duplicateValues" dxfId="0" priority="657"/>
    <cfRule type="duplicateValues" dxfId="0" priority="656" stopIfTrue="1"/>
    <cfRule type="duplicateValues" dxfId="0" priority="625"/>
    <cfRule type="duplicateValues" dxfId="0" priority="624"/>
    <cfRule type="duplicateValues" dxfId="0" priority="623"/>
    <cfRule type="duplicateValues" dxfId="0" priority="622"/>
    <cfRule type="duplicateValues" dxfId="0" priority="621" stopIfTrue="1"/>
  </conditionalFormatting>
  <conditionalFormatting sqref="H36">
    <cfRule type="duplicateValues" dxfId="0" priority="210"/>
    <cfRule type="duplicateValues" dxfId="0" priority="209"/>
    <cfRule type="duplicateValues" dxfId="0" priority="208"/>
    <cfRule type="duplicateValues" dxfId="0" priority="207"/>
    <cfRule type="duplicateValues" dxfId="0" priority="206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/>
    <cfRule type="duplicateValues" dxfId="0" priority="192" stopIfTrue="1"/>
    <cfRule type="duplicateValues" dxfId="0" priority="191"/>
    <cfRule type="duplicateValues" dxfId="0" priority="190"/>
    <cfRule type="duplicateValues" dxfId="0" priority="189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 stopIfTrue="1"/>
    <cfRule type="duplicateValues" dxfId="0" priority="182"/>
    <cfRule type="duplicateValues" dxfId="0" priority="181"/>
  </conditionalFormatting>
  <conditionalFormatting sqref="F37">
    <cfRule type="duplicateValues" dxfId="0" priority="1451" stopIfTrue="1"/>
    <cfRule type="duplicateValues" dxfId="0" priority="1452"/>
    <cfRule type="duplicateValues" dxfId="0" priority="1453"/>
    <cfRule type="duplicateValues" dxfId="0" priority="1454"/>
    <cfRule type="duplicateValues" dxfId="0" priority="1455"/>
    <cfRule type="duplicateValues" dxfId="0" priority="1486" stopIfTrue="1"/>
    <cfRule type="duplicateValues" dxfId="0" priority="1487"/>
    <cfRule type="duplicateValues" dxfId="0" priority="1488"/>
    <cfRule type="duplicateValues" dxfId="0" priority="1489"/>
    <cfRule type="duplicateValues" dxfId="0" priority="1490"/>
  </conditionalFormatting>
  <conditionalFormatting sqref="H37">
    <cfRule type="duplicateValues" dxfId="0" priority="1456"/>
    <cfRule type="duplicateValues" dxfId="0" priority="1457"/>
    <cfRule type="duplicateValues" dxfId="0" priority="1458" stopIfTrue="1"/>
    <cfRule type="duplicateValues" dxfId="0" priority="1459"/>
    <cfRule type="duplicateValues" dxfId="0" priority="1460"/>
    <cfRule type="duplicateValues" dxfId="0" priority="1461"/>
    <cfRule type="duplicateValues" dxfId="0" priority="1462"/>
    <cfRule type="duplicateValues" dxfId="0" priority="1463"/>
    <cfRule type="duplicateValues" dxfId="0" priority="1464"/>
    <cfRule type="duplicateValues" dxfId="0" priority="1465"/>
    <cfRule type="duplicateValues" dxfId="0" priority="1466"/>
    <cfRule type="duplicateValues" dxfId="0" priority="1467" stopIfTrue="1"/>
    <cfRule type="duplicateValues" dxfId="0" priority="1468"/>
    <cfRule type="duplicateValues" dxfId="0" priority="1469"/>
    <cfRule type="duplicateValues" dxfId="0" priority="1470"/>
    <cfRule type="duplicateValues" dxfId="0" priority="1471"/>
    <cfRule type="duplicateValues" dxfId="0" priority="1472"/>
    <cfRule type="duplicateValues" dxfId="0" priority="1473"/>
    <cfRule type="duplicateValues" dxfId="0" priority="1474"/>
    <cfRule type="duplicateValues" dxfId="0" priority="1475"/>
    <cfRule type="duplicateValues" dxfId="0" priority="1476"/>
    <cfRule type="duplicateValues" dxfId="0" priority="1477"/>
    <cfRule type="duplicateValues" dxfId="0" priority="1478" stopIfTrue="1"/>
    <cfRule type="duplicateValues" dxfId="0" priority="1479"/>
    <cfRule type="duplicateValues" dxfId="0" priority="1480"/>
    <cfRule type="duplicateValues" dxfId="0" priority="1481"/>
    <cfRule type="duplicateValues" dxfId="0" priority="1482"/>
    <cfRule type="duplicateValues" dxfId="0" priority="1483"/>
    <cfRule type="duplicateValues" dxfId="0" priority="1484"/>
    <cfRule type="duplicateValues" dxfId="0" priority="1485"/>
  </conditionalFormatting>
  <conditionalFormatting sqref="F38">
    <cfRule type="duplicateValues" dxfId="0" priority="901" stopIfTrue="1"/>
    <cfRule type="duplicateValues" dxfId="0" priority="902"/>
    <cfRule type="duplicateValues" dxfId="0" priority="903"/>
    <cfRule type="duplicateValues" dxfId="0" priority="904"/>
    <cfRule type="duplicateValues" dxfId="0" priority="905"/>
    <cfRule type="duplicateValues" dxfId="0" priority="936" stopIfTrue="1"/>
    <cfRule type="duplicateValues" dxfId="0" priority="937"/>
    <cfRule type="duplicateValues" dxfId="0" priority="938"/>
    <cfRule type="duplicateValues" dxfId="0" priority="939"/>
    <cfRule type="duplicateValues" dxfId="0" priority="940"/>
  </conditionalFormatting>
  <conditionalFormatting sqref="H38">
    <cfRule type="duplicateValues" dxfId="0" priority="180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 stopIfTrue="1"/>
    <cfRule type="duplicateValues" dxfId="0" priority="172"/>
    <cfRule type="duplicateValues" dxfId="0" priority="171"/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/>
    <cfRule type="duplicateValues" dxfId="0" priority="162" stopIfTrue="1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  <cfRule type="duplicateValues" dxfId="0" priority="154"/>
    <cfRule type="duplicateValues" dxfId="0" priority="153" stopIfTrue="1"/>
    <cfRule type="duplicateValues" dxfId="0" priority="152"/>
    <cfRule type="duplicateValues" dxfId="0" priority="151"/>
  </conditionalFormatting>
  <conditionalFormatting sqref="F39">
    <cfRule type="duplicateValues" dxfId="0" priority="1411" stopIfTrue="1"/>
    <cfRule type="duplicateValues" dxfId="0" priority="1412"/>
    <cfRule type="duplicateValues" dxfId="0" priority="1413"/>
    <cfRule type="duplicateValues" dxfId="0" priority="1414"/>
    <cfRule type="duplicateValues" dxfId="0" priority="1415"/>
    <cfRule type="duplicateValues" dxfId="0" priority="1446" stopIfTrue="1"/>
    <cfRule type="duplicateValues" dxfId="0" priority="1447"/>
    <cfRule type="duplicateValues" dxfId="0" priority="1448"/>
    <cfRule type="duplicateValues" dxfId="0" priority="1449"/>
    <cfRule type="duplicateValues" dxfId="0" priority="1450"/>
  </conditionalFormatting>
  <conditionalFormatting sqref="H39"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/>
    <cfRule type="duplicateValues" dxfId="0" priority="145"/>
    <cfRule type="duplicateValues" dxfId="0" priority="144"/>
    <cfRule type="duplicateValues" dxfId="0" priority="143" stopIfTrue="1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/>
    <cfRule type="duplicateValues" dxfId="0" priority="132" stopIfTrue="1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F40">
    <cfRule type="duplicateValues" dxfId="0" priority="741" stopIfTrue="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76" stopIfTrue="1"/>
    <cfRule type="duplicateValues" dxfId="0" priority="777"/>
    <cfRule type="duplicateValues" dxfId="0" priority="778"/>
    <cfRule type="duplicateValues" dxfId="0" priority="779"/>
    <cfRule type="duplicateValues" dxfId="0" priority="780"/>
  </conditionalFormatting>
  <conditionalFormatting sqref="H40"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  <cfRule type="duplicateValues" dxfId="0" priority="756"/>
    <cfRule type="duplicateValues" dxfId="0" priority="757" stopIfTrue="1"/>
    <cfRule type="duplicateValues" dxfId="0" priority="758"/>
    <cfRule type="duplicateValues" dxfId="0" priority="759"/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</conditionalFormatting>
  <conditionalFormatting sqref="F41">
    <cfRule type="duplicateValues" dxfId="0" priority="781" stopIfTrue="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816" stopIfTrue="1"/>
    <cfRule type="duplicateValues" dxfId="0" priority="817"/>
    <cfRule type="duplicateValues" dxfId="0" priority="818"/>
    <cfRule type="duplicateValues" dxfId="0" priority="819"/>
    <cfRule type="duplicateValues" dxfId="0" priority="820"/>
  </conditionalFormatting>
  <conditionalFormatting sqref="H41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/>
    <cfRule type="duplicateValues" dxfId="0" priority="102" stopIfTrue="1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F42">
    <cfRule type="duplicateValues" dxfId="0" priority="580"/>
    <cfRule type="duplicateValues" dxfId="0" priority="579"/>
    <cfRule type="duplicateValues" dxfId="0" priority="578"/>
    <cfRule type="duplicateValues" dxfId="0" priority="577"/>
    <cfRule type="duplicateValues" dxfId="0" priority="576" stopIfTrue="1"/>
    <cfRule type="duplicateValues" dxfId="0" priority="545"/>
    <cfRule type="duplicateValues" dxfId="0" priority="544"/>
    <cfRule type="duplicateValues" dxfId="0" priority="543"/>
    <cfRule type="duplicateValues" dxfId="0" priority="542"/>
    <cfRule type="duplicateValues" dxfId="0" priority="541" stopIfTrue="1"/>
  </conditionalFormatting>
  <conditionalFormatting sqref="H42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/>
    <cfRule type="duplicateValues" dxfId="0" priority="72" stopIfTrue="1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F43">
    <cfRule type="duplicateValues" dxfId="0" priority="581" stopIfTrue="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616" stopIfTrue="1"/>
    <cfRule type="duplicateValues" dxfId="0" priority="617"/>
    <cfRule type="duplicateValues" dxfId="0" priority="618"/>
    <cfRule type="duplicateValues" dxfId="0" priority="619"/>
    <cfRule type="duplicateValues" dxfId="0" priority="620"/>
  </conditionalFormatting>
  <conditionalFormatting sqref="H43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F44">
    <cfRule type="duplicateValues" dxfId="0" priority="661" stopIfTrue="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96" stopIfTrue="1"/>
    <cfRule type="duplicateValues" dxfId="0" priority="697"/>
    <cfRule type="duplicateValues" dxfId="0" priority="698"/>
    <cfRule type="duplicateValues" dxfId="0" priority="699"/>
    <cfRule type="duplicateValues" dxfId="0" priority="700"/>
  </conditionalFormatting>
  <conditionalFormatting sqref="H44"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  <cfRule type="duplicateValues" dxfId="0" priority="676"/>
    <cfRule type="duplicateValues" dxfId="0" priority="677" stopIfTrue="1"/>
    <cfRule type="duplicateValues" dxfId="0" priority="678"/>
    <cfRule type="duplicateValues" dxfId="0" priority="679"/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</conditionalFormatting>
  <conditionalFormatting sqref="F45">
    <cfRule type="duplicateValues" dxfId="0" priority="1371" stopIfTrue="1"/>
    <cfRule type="duplicateValues" dxfId="0" priority="1372"/>
    <cfRule type="duplicateValues" dxfId="0" priority="1373"/>
    <cfRule type="duplicateValues" dxfId="0" priority="1374"/>
    <cfRule type="duplicateValues" dxfId="0" priority="1375"/>
    <cfRule type="duplicateValues" dxfId="0" priority="1406" stopIfTrue="1"/>
    <cfRule type="duplicateValues" dxfId="0" priority="1407"/>
    <cfRule type="duplicateValues" dxfId="0" priority="1408"/>
    <cfRule type="duplicateValues" dxfId="0" priority="1409"/>
    <cfRule type="duplicateValues" dxfId="0" priority="1410"/>
  </conditionalFormatting>
  <conditionalFormatting sqref="H4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 stopIfTrue="1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D48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 stopIfTrue="1"/>
  </conditionalFormatting>
  <conditionalFormatting sqref="F49">
    <cfRule type="duplicateValues" dxfId="0" priority="2106" stopIfTrue="1"/>
    <cfRule type="duplicateValues" dxfId="0" priority="2107"/>
    <cfRule type="duplicateValues" dxfId="0" priority="2108"/>
    <cfRule type="duplicateValues" dxfId="0" priority="2109"/>
    <cfRule type="duplicateValues" dxfId="0" priority="2110"/>
    <cfRule type="duplicateValues" dxfId="0" priority="2141" stopIfTrue="1"/>
    <cfRule type="duplicateValues" dxfId="0" priority="2142"/>
    <cfRule type="duplicateValues" dxfId="0" priority="2143"/>
    <cfRule type="duplicateValues" dxfId="0" priority="2144"/>
    <cfRule type="duplicateValues" dxfId="0" priority="2145"/>
  </conditionalFormatting>
  <conditionalFormatting sqref="H49">
    <cfRule type="duplicateValues" dxfId="0" priority="2111"/>
    <cfRule type="duplicateValues" dxfId="0" priority="2112"/>
    <cfRule type="duplicateValues" dxfId="0" priority="2113" stopIfTrue="1"/>
    <cfRule type="duplicateValues" dxfId="0" priority="2114"/>
    <cfRule type="duplicateValues" dxfId="0" priority="2115"/>
    <cfRule type="duplicateValues" dxfId="0" priority="2116"/>
    <cfRule type="duplicateValues" dxfId="0" priority="2117"/>
    <cfRule type="duplicateValues" dxfId="0" priority="2118"/>
    <cfRule type="duplicateValues" dxfId="0" priority="2119"/>
    <cfRule type="duplicateValues" dxfId="0" priority="2120"/>
    <cfRule type="duplicateValues" dxfId="0" priority="2121"/>
    <cfRule type="duplicateValues" dxfId="0" priority="2122" stopIfTrue="1"/>
    <cfRule type="duplicateValues" dxfId="0" priority="2123"/>
    <cfRule type="duplicateValues" dxfId="0" priority="2124"/>
    <cfRule type="duplicateValues" dxfId="0" priority="2125"/>
    <cfRule type="duplicateValues" dxfId="0" priority="2126"/>
    <cfRule type="duplicateValues" dxfId="0" priority="2127"/>
    <cfRule type="duplicateValues" dxfId="0" priority="2128"/>
    <cfRule type="duplicateValues" dxfId="0" priority="2129"/>
    <cfRule type="duplicateValues" dxfId="0" priority="2130"/>
    <cfRule type="duplicateValues" dxfId="0" priority="2131"/>
    <cfRule type="duplicateValues" dxfId="0" priority="2132"/>
    <cfRule type="duplicateValues" dxfId="0" priority="2133" stopIfTrue="1"/>
    <cfRule type="duplicateValues" dxfId="0" priority="2134"/>
    <cfRule type="duplicateValues" dxfId="0" priority="2135"/>
    <cfRule type="duplicateValues" dxfId="0" priority="2136"/>
    <cfRule type="duplicateValues" dxfId="0" priority="2137"/>
    <cfRule type="duplicateValues" dxfId="0" priority="2138"/>
    <cfRule type="duplicateValues" dxfId="0" priority="2139"/>
    <cfRule type="duplicateValues" dxfId="0" priority="2140"/>
  </conditionalFormatting>
  <conditionalFormatting sqref="F50">
    <cfRule type="duplicateValues" dxfId="0" priority="1291" stopIfTrue="1"/>
    <cfRule type="duplicateValues" dxfId="0" priority="1292"/>
    <cfRule type="duplicateValues" dxfId="0" priority="1293"/>
    <cfRule type="duplicateValues" dxfId="0" priority="1294"/>
    <cfRule type="duplicateValues" dxfId="0" priority="1295"/>
    <cfRule type="duplicateValues" dxfId="0" priority="1326" stopIfTrue="1"/>
    <cfRule type="duplicateValues" dxfId="0" priority="1327"/>
    <cfRule type="duplicateValues" dxfId="0" priority="1328"/>
    <cfRule type="duplicateValues" dxfId="0" priority="1329"/>
    <cfRule type="duplicateValues" dxfId="0" priority="1330"/>
  </conditionalFormatting>
  <conditionalFormatting sqref="H50">
    <cfRule type="duplicateValues" dxfId="0" priority="1296"/>
    <cfRule type="duplicateValues" dxfId="0" priority="1297"/>
    <cfRule type="duplicateValues" dxfId="0" priority="1298" stopIfTrue="1"/>
    <cfRule type="duplicateValues" dxfId="0" priority="1299"/>
    <cfRule type="duplicateValues" dxfId="0" priority="1300"/>
    <cfRule type="duplicateValues" dxfId="0" priority="1301"/>
    <cfRule type="duplicateValues" dxfId="0" priority="1302"/>
    <cfRule type="duplicateValues" dxfId="0" priority="1303"/>
    <cfRule type="duplicateValues" dxfId="0" priority="1304"/>
    <cfRule type="duplicateValues" dxfId="0" priority="1305"/>
    <cfRule type="duplicateValues" dxfId="0" priority="1306"/>
    <cfRule type="duplicateValues" dxfId="0" priority="1307" stopIfTrue="1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/>
    <cfRule type="duplicateValues" dxfId="0" priority="1314"/>
    <cfRule type="duplicateValues" dxfId="0" priority="1315"/>
    <cfRule type="duplicateValues" dxfId="0" priority="1316"/>
    <cfRule type="duplicateValues" dxfId="0" priority="1317"/>
    <cfRule type="duplicateValues" dxfId="0" priority="1318" stopIfTrue="1"/>
    <cfRule type="duplicateValues" dxfId="0" priority="1319"/>
    <cfRule type="duplicateValues" dxfId="0" priority="1320"/>
    <cfRule type="duplicateValues" dxfId="0" priority="1321"/>
    <cfRule type="duplicateValues" dxfId="0" priority="1322"/>
    <cfRule type="duplicateValues" dxfId="0" priority="1323"/>
    <cfRule type="duplicateValues" dxfId="0" priority="1324"/>
    <cfRule type="duplicateValues" dxfId="0" priority="1325"/>
  </conditionalFormatting>
  <conditionalFormatting sqref="D51">
    <cfRule type="duplicateValues" dxfId="0" priority="2172"/>
    <cfRule type="duplicateValues" dxfId="0" priority="2173"/>
    <cfRule type="duplicateValues" dxfId="0" priority="2174"/>
    <cfRule type="duplicateValues" dxfId="0" priority="2175"/>
    <cfRule type="duplicateValues" dxfId="0" priority="2176" stopIfTrue="1"/>
  </conditionalFormatting>
  <conditionalFormatting sqref="F52">
    <cfRule type="duplicateValues" dxfId="0" priority="1691" stopIfTrue="1"/>
    <cfRule type="duplicateValues" dxfId="0" priority="1692"/>
    <cfRule type="duplicateValues" dxfId="0" priority="1693"/>
    <cfRule type="duplicateValues" dxfId="0" priority="1694"/>
    <cfRule type="duplicateValues" dxfId="0" priority="1695"/>
    <cfRule type="duplicateValues" dxfId="0" priority="1726" stopIfTrue="1"/>
    <cfRule type="duplicateValues" dxfId="0" priority="1727"/>
    <cfRule type="duplicateValues" dxfId="0" priority="1728"/>
    <cfRule type="duplicateValues" dxfId="0" priority="1729"/>
    <cfRule type="duplicateValues" dxfId="0" priority="1730"/>
  </conditionalFormatting>
  <conditionalFormatting sqref="H52">
    <cfRule type="duplicateValues" dxfId="0" priority="1696"/>
    <cfRule type="duplicateValues" dxfId="0" priority="1697"/>
    <cfRule type="duplicateValues" dxfId="0" priority="1698" stopIfTrue="1"/>
    <cfRule type="duplicateValues" dxfId="0" priority="1699"/>
    <cfRule type="duplicateValues" dxfId="0" priority="1700"/>
    <cfRule type="duplicateValues" dxfId="0" priority="1701"/>
    <cfRule type="duplicateValues" dxfId="0" priority="1702"/>
    <cfRule type="duplicateValues" dxfId="0" priority="1703"/>
    <cfRule type="duplicateValues" dxfId="0" priority="1704"/>
    <cfRule type="duplicateValues" dxfId="0" priority="1705"/>
    <cfRule type="duplicateValues" dxfId="0" priority="1706"/>
    <cfRule type="duplicateValues" dxfId="0" priority="1707" stopIfTrue="1"/>
    <cfRule type="duplicateValues" dxfId="0" priority="1708"/>
    <cfRule type="duplicateValues" dxfId="0" priority="1709"/>
    <cfRule type="duplicateValues" dxfId="0" priority="1710"/>
    <cfRule type="duplicateValues" dxfId="0" priority="1711"/>
    <cfRule type="duplicateValues" dxfId="0" priority="1712"/>
    <cfRule type="duplicateValues" dxfId="0" priority="1713"/>
    <cfRule type="duplicateValues" dxfId="0" priority="1714"/>
    <cfRule type="duplicateValues" dxfId="0" priority="1715"/>
    <cfRule type="duplicateValues" dxfId="0" priority="1716"/>
    <cfRule type="duplicateValues" dxfId="0" priority="1717"/>
    <cfRule type="duplicateValues" dxfId="0" priority="1718" stopIfTrue="1"/>
    <cfRule type="duplicateValues" dxfId="0" priority="1719"/>
    <cfRule type="duplicateValues" dxfId="0" priority="1720"/>
    <cfRule type="duplicateValues" dxfId="0" priority="1721"/>
    <cfRule type="duplicateValues" dxfId="0" priority="1722"/>
    <cfRule type="duplicateValues" dxfId="0" priority="1723"/>
    <cfRule type="duplicateValues" dxfId="0" priority="1724"/>
    <cfRule type="duplicateValues" dxfId="0" priority="1725"/>
  </conditionalFormatting>
  <conditionalFormatting sqref="D53">
    <cfRule type="duplicateValues" dxfId="0" priority="2167"/>
    <cfRule type="duplicateValues" dxfId="0" priority="2168"/>
    <cfRule type="duplicateValues" dxfId="0" priority="2169"/>
    <cfRule type="duplicateValues" dxfId="0" priority="2170"/>
    <cfRule type="duplicateValues" dxfId="0" priority="2171" stopIfTrue="1"/>
  </conditionalFormatting>
  <conditionalFormatting sqref="H53">
    <cfRule type="duplicateValues" dxfId="0" priority="2260"/>
    <cfRule type="duplicateValues" dxfId="0" priority="2261"/>
    <cfRule type="duplicateValues" dxfId="0" priority="2262" stopIfTrue="1"/>
    <cfRule type="duplicateValues" dxfId="0" priority="2263"/>
    <cfRule type="duplicateValues" dxfId="0" priority="2264"/>
    <cfRule type="duplicateValues" dxfId="0" priority="2265"/>
    <cfRule type="duplicateValues" dxfId="0" priority="2266"/>
    <cfRule type="duplicateValues" dxfId="0" priority="2267"/>
    <cfRule type="duplicateValues" dxfId="0" priority="2268"/>
    <cfRule type="duplicateValues" dxfId="0" priority="2269"/>
  </conditionalFormatting>
  <conditionalFormatting sqref="D54"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</conditionalFormatting>
  <conditionalFormatting sqref="G54">
    <cfRule type="duplicateValues" dxfId="0" priority="2192" stopIfTrue="1"/>
    <cfRule type="duplicateValues" dxfId="0" priority="2198"/>
    <cfRule type="duplicateValues" dxfId="0" priority="2199" stopIfTrue="1"/>
    <cfRule type="duplicateValues" dxfId="0" priority="2200"/>
    <cfRule type="duplicateValues" dxfId="0" priority="2201"/>
    <cfRule type="duplicateValues" dxfId="0" priority="2202"/>
    <cfRule type="duplicateValues" dxfId="0" priority="2203"/>
    <cfRule type="duplicateValues" dxfId="0" priority="2204"/>
    <cfRule type="duplicateValues" dxfId="0" priority="2205"/>
    <cfRule type="duplicateValues" dxfId="0" priority="2206"/>
  </conditionalFormatting>
  <conditionalFormatting sqref="H54">
    <cfRule type="duplicateValues" dxfId="0" priority="2240"/>
    <cfRule type="duplicateValues" dxfId="0" priority="2241"/>
    <cfRule type="duplicateValues" dxfId="0" priority="2242" stopIfTrue="1"/>
    <cfRule type="duplicateValues" dxfId="0" priority="2243"/>
    <cfRule type="duplicateValues" dxfId="0" priority="2244"/>
    <cfRule type="duplicateValues" dxfId="0" priority="2245"/>
    <cfRule type="duplicateValues" dxfId="0" priority="2246"/>
    <cfRule type="duplicateValues" dxfId="0" priority="2247"/>
    <cfRule type="duplicateValues" dxfId="0" priority="2248"/>
    <cfRule type="duplicateValues" dxfId="0" priority="2249"/>
  </conditionalFormatting>
  <conditionalFormatting sqref="D55">
    <cfRule type="duplicateValues" dxfId="0" priority="2157"/>
    <cfRule type="duplicateValues" dxfId="0" priority="2158"/>
    <cfRule type="duplicateValues" dxfId="0" priority="2159"/>
    <cfRule type="duplicateValues" dxfId="0" priority="2160"/>
    <cfRule type="duplicateValues" dxfId="0" priority="2161" stopIfTrue="1"/>
  </conditionalFormatting>
  <conditionalFormatting sqref="D56">
    <cfRule type="duplicateValues" dxfId="0" priority="1741"/>
    <cfRule type="duplicateValues" dxfId="0" priority="1742"/>
    <cfRule type="duplicateValues" dxfId="0" priority="1743"/>
    <cfRule type="duplicateValues" dxfId="0" priority="1744"/>
    <cfRule type="duplicateValues" dxfId="0" priority="1745" stopIfTrue="1"/>
  </conditionalFormatting>
  <conditionalFormatting sqref="F57">
    <cfRule type="duplicateValues" dxfId="0" priority="1731" stopIfTrue="1"/>
    <cfRule type="duplicateValues" dxfId="0" priority="1732"/>
    <cfRule type="duplicateValues" dxfId="0" priority="1733"/>
    <cfRule type="duplicateValues" dxfId="0" priority="1734"/>
    <cfRule type="duplicateValues" dxfId="0" priority="1735"/>
    <cfRule type="duplicateValues" dxfId="0" priority="1736" stopIfTrue="1"/>
    <cfRule type="duplicateValues" dxfId="0" priority="1737"/>
    <cfRule type="duplicateValues" dxfId="0" priority="1738"/>
    <cfRule type="duplicateValues" dxfId="0" priority="1739"/>
    <cfRule type="duplicateValues" dxfId="0" priority="1740"/>
  </conditionalFormatting>
  <conditionalFormatting sqref="H57">
    <cfRule type="duplicateValues" dxfId="0" priority="941"/>
    <cfRule type="duplicateValues" dxfId="0" priority="942"/>
    <cfRule type="duplicateValues" dxfId="0" priority="943" stopIfTrue="1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 stopIfTrue="1"/>
    <cfRule type="duplicateValues" dxfId="0" priority="953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  <cfRule type="duplicateValues" dxfId="0" priority="961"/>
    <cfRule type="duplicateValues" dxfId="0" priority="962"/>
    <cfRule type="duplicateValues" dxfId="0" priority="963" stopIfTrue="1"/>
    <cfRule type="duplicateValues" dxfId="0" priority="964"/>
    <cfRule type="duplicateValues" dxfId="0" priority="965"/>
    <cfRule type="duplicateValues" dxfId="0" priority="966"/>
    <cfRule type="duplicateValues" dxfId="0" priority="967"/>
    <cfRule type="duplicateValues" dxfId="0" priority="968"/>
    <cfRule type="duplicateValues" dxfId="0" priority="969"/>
    <cfRule type="duplicateValues" dxfId="0" priority="970"/>
  </conditionalFormatting>
  <conditionalFormatting sqref="F19:F25">
    <cfRule type="duplicateValues" dxfId="0" priority="2284"/>
    <cfRule type="duplicateValues" dxfId="0" priority="2283"/>
    <cfRule type="duplicateValues" dxfId="0" priority="2282"/>
    <cfRule type="duplicateValues" dxfId="0" priority="2281"/>
    <cfRule type="duplicateValues" dxfId="0" priority="2280" stopIfTrue="1"/>
    <cfRule type="duplicateValues" dxfId="0" priority="2279"/>
    <cfRule type="duplicateValues" dxfId="0" priority="2278"/>
    <cfRule type="duplicateValues" dxfId="0" priority="2277"/>
    <cfRule type="duplicateValues" dxfId="0" priority="2276"/>
    <cfRule type="duplicateValues" dxfId="0" priority="2275" stopIfTrue="1"/>
  </conditionalFormatting>
  <conditionalFormatting sqref="F46:F47">
    <cfRule type="duplicateValues" dxfId="0" priority="1331" stopIfTrue="1"/>
    <cfRule type="duplicateValues" dxfId="0" priority="1332"/>
    <cfRule type="duplicateValues" dxfId="0" priority="1333"/>
    <cfRule type="duplicateValues" dxfId="0" priority="1334"/>
    <cfRule type="duplicateValues" dxfId="0" priority="1335"/>
    <cfRule type="duplicateValues" dxfId="0" priority="1366" stopIfTrue="1"/>
    <cfRule type="duplicateValues" dxfId="0" priority="1367"/>
    <cfRule type="duplicateValues" dxfId="0" priority="1368"/>
    <cfRule type="duplicateValues" dxfId="0" priority="1369"/>
    <cfRule type="duplicateValues" dxfId="0" priority="1370"/>
  </conditionalFormatting>
  <conditionalFormatting sqref="F63:F1048576">
    <cfRule type="duplicateValues" dxfId="0" priority="5755" stopIfTrue="1"/>
    <cfRule type="duplicateValues" dxfId="0" priority="5761"/>
    <cfRule type="duplicateValues" dxfId="0" priority="5762"/>
    <cfRule type="duplicateValues" dxfId="0" priority="5763"/>
    <cfRule type="duplicateValues" dxfId="0" priority="5764"/>
  </conditionalFormatting>
  <conditionalFormatting sqref="H1:H2">
    <cfRule type="duplicateValues" dxfId="0" priority="2220"/>
    <cfRule type="duplicateValues" dxfId="0" priority="2219"/>
    <cfRule type="duplicateValues" dxfId="0" priority="2218" stopIfTrue="1"/>
  </conditionalFormatting>
  <conditionalFormatting sqref="H19:H25">
    <cfRule type="duplicateValues" dxfId="0" priority="2314"/>
    <cfRule type="duplicateValues" dxfId="0" priority="2313"/>
    <cfRule type="duplicateValues" dxfId="0" priority="2312"/>
    <cfRule type="duplicateValues" dxfId="0" priority="2311"/>
    <cfRule type="duplicateValues" dxfId="0" priority="2310"/>
    <cfRule type="duplicateValues" dxfId="0" priority="2309"/>
    <cfRule type="duplicateValues" dxfId="0" priority="2308"/>
    <cfRule type="duplicateValues" dxfId="0" priority="2307" stopIfTrue="1"/>
    <cfRule type="duplicateValues" dxfId="0" priority="2306"/>
    <cfRule type="duplicateValues" dxfId="0" priority="2305"/>
    <cfRule type="duplicateValues" dxfId="0" priority="2304"/>
    <cfRule type="duplicateValues" dxfId="0" priority="2303"/>
    <cfRule type="duplicateValues" dxfId="0" priority="2302"/>
    <cfRule type="duplicateValues" dxfId="0" priority="2301"/>
    <cfRule type="duplicateValues" dxfId="0" priority="2300"/>
    <cfRule type="duplicateValues" dxfId="0" priority="2299"/>
    <cfRule type="duplicateValues" dxfId="0" priority="2298"/>
    <cfRule type="duplicateValues" dxfId="0" priority="2297"/>
    <cfRule type="duplicateValues" dxfId="0" priority="2296" stopIfTrue="1"/>
    <cfRule type="duplicateValues" dxfId="0" priority="2295"/>
    <cfRule type="duplicateValues" dxfId="0" priority="2294"/>
    <cfRule type="duplicateValues" dxfId="0" priority="2293"/>
    <cfRule type="duplicateValues" dxfId="0" priority="2292"/>
    <cfRule type="duplicateValues" dxfId="0" priority="2291"/>
    <cfRule type="duplicateValues" dxfId="0" priority="2290"/>
    <cfRule type="duplicateValues" dxfId="0" priority="2289"/>
    <cfRule type="duplicateValues" dxfId="0" priority="2288"/>
    <cfRule type="duplicateValues" dxfId="0" priority="2287" stopIfTrue="1"/>
    <cfRule type="duplicateValues" dxfId="0" priority="2286"/>
    <cfRule type="duplicateValues" dxfId="0" priority="2285"/>
  </conditionalFormatting>
  <conditionalFormatting sqref="H46:H47">
    <cfRule type="duplicateValues" dxfId="0" priority="1336"/>
    <cfRule type="duplicateValues" dxfId="0" priority="1337"/>
    <cfRule type="duplicateValues" dxfId="0" priority="1338" stopIfTrue="1"/>
    <cfRule type="duplicateValues" dxfId="0" priority="1339"/>
    <cfRule type="duplicateValues" dxfId="0" priority="1340"/>
    <cfRule type="duplicateValues" dxfId="0" priority="1341"/>
    <cfRule type="duplicateValues" dxfId="0" priority="1342"/>
    <cfRule type="duplicateValues" dxfId="0" priority="1343"/>
    <cfRule type="duplicateValues" dxfId="0" priority="1344"/>
    <cfRule type="duplicateValues" dxfId="0" priority="1345"/>
    <cfRule type="duplicateValues" dxfId="0" priority="1346"/>
    <cfRule type="duplicateValues" dxfId="0" priority="1347" stopIfTrue="1"/>
    <cfRule type="duplicateValues" dxfId="0" priority="1348"/>
    <cfRule type="duplicateValues" dxfId="0" priority="1349"/>
    <cfRule type="duplicateValues" dxfId="0" priority="1350"/>
    <cfRule type="duplicateValues" dxfId="0" priority="1351"/>
    <cfRule type="duplicateValues" dxfId="0" priority="1352"/>
    <cfRule type="duplicateValues" dxfId="0" priority="1353"/>
    <cfRule type="duplicateValues" dxfId="0" priority="1354"/>
    <cfRule type="duplicateValues" dxfId="0" priority="1355"/>
    <cfRule type="duplicateValues" dxfId="0" priority="1356"/>
    <cfRule type="duplicateValues" dxfId="0" priority="1357"/>
    <cfRule type="duplicateValues" dxfId="0" priority="1358" stopIfTrue="1"/>
    <cfRule type="duplicateValues" dxfId="0" priority="1359"/>
    <cfRule type="duplicateValues" dxfId="0" priority="1360"/>
    <cfRule type="duplicateValues" dxfId="0" priority="1361"/>
    <cfRule type="duplicateValues" dxfId="0" priority="1362"/>
    <cfRule type="duplicateValues" dxfId="0" priority="1363"/>
    <cfRule type="duplicateValues" dxfId="0" priority="1364"/>
    <cfRule type="duplicateValues" dxfId="0" priority="1365"/>
  </conditionalFormatting>
  <conditionalFormatting sqref="H63:H1048576">
    <cfRule type="duplicateValues" dxfId="0" priority="6141"/>
    <cfRule type="duplicateValues" dxfId="0" priority="6145"/>
    <cfRule type="duplicateValues" dxfId="0" priority="6146" stopIfTrue="1"/>
    <cfRule type="duplicateValues" dxfId="0" priority="6147"/>
    <cfRule type="duplicateValues" dxfId="0" priority="6148"/>
    <cfRule type="duplicateValues" dxfId="0" priority="6149"/>
    <cfRule type="duplicateValues" dxfId="0" priority="6150"/>
    <cfRule type="duplicateValues" dxfId="0" priority="6151"/>
    <cfRule type="duplicateValues" dxfId="0" priority="6152"/>
    <cfRule type="duplicateValues" dxfId="0" priority="6153"/>
  </conditionalFormatting>
  <conditionalFormatting sqref="H1:H2 H26 H51 H53:H56 H58:H62 H48">
    <cfRule type="duplicateValues" dxfId="0" priority="2217"/>
    <cfRule type="duplicateValues" dxfId="0" priority="2221"/>
    <cfRule type="duplicateValues" dxfId="0" priority="2222" stopIfTrue="1"/>
    <cfRule type="duplicateValues" dxfId="0" priority="2223"/>
    <cfRule type="duplicateValues" dxfId="0" priority="2224"/>
    <cfRule type="duplicateValues" dxfId="0" priority="2225"/>
    <cfRule type="duplicateValues" dxfId="0" priority="2226"/>
    <cfRule type="duplicateValues" dxfId="0" priority="2227"/>
    <cfRule type="duplicateValues" dxfId="0" priority="2228"/>
    <cfRule type="duplicateValues" dxfId="0" priority="2229"/>
  </conditionalFormatting>
  <conditionalFormatting sqref="F2 F26 F51 F53:F56 F58:F62 F48">
    <cfRule type="duplicateValues" dxfId="0" priority="2193" stopIfTrue="1"/>
    <cfRule type="duplicateValues" dxfId="0" priority="2194"/>
    <cfRule type="duplicateValues" dxfId="0" priority="2195"/>
    <cfRule type="duplicateValues" dxfId="0" priority="2196"/>
    <cfRule type="duplicateValues" dxfId="0" priority="2197"/>
  </conditionalFormatting>
  <conditionalFormatting sqref="F26 F53:F55 F51 F48">
    <cfRule type="duplicateValues" dxfId="0" priority="2270" stopIfTrue="1"/>
    <cfRule type="duplicateValues" dxfId="0" priority="2271"/>
    <cfRule type="duplicateValues" dxfId="0" priority="2272"/>
    <cfRule type="duplicateValues" dxfId="0" priority="2273"/>
    <cfRule type="duplicateValues" dxfId="0" priority="2274"/>
  </conditionalFormatting>
  <conditionalFormatting sqref="H26 H53:H55 H51 H48">
    <cfRule type="duplicateValues" dxfId="0" priority="2230"/>
    <cfRule type="duplicateValues" dxfId="0" priority="2231" stopIfTrue="1"/>
    <cfRule type="duplicateValues" dxfId="0" priority="2232"/>
    <cfRule type="duplicateValues" dxfId="0" priority="2233"/>
    <cfRule type="duplicateValues" dxfId="0" priority="2234"/>
    <cfRule type="duplicateValues" dxfId="0" priority="2235"/>
    <cfRule type="duplicateValues" dxfId="0" priority="2236"/>
    <cfRule type="duplicateValues" dxfId="0" priority="2237"/>
    <cfRule type="duplicateValues" dxfId="0" priority="2238"/>
    <cfRule type="duplicateValues" dxfId="0" priority="2239"/>
  </conditionalFormatting>
  <conditionalFormatting sqref="F56 F58:F60">
    <cfRule type="duplicateValues" dxfId="0" priority="2255" stopIfTrue="1"/>
    <cfRule type="duplicateValues" dxfId="0" priority="2256"/>
    <cfRule type="duplicateValues" dxfId="0" priority="2257"/>
    <cfRule type="duplicateValues" dxfId="0" priority="2258"/>
    <cfRule type="duplicateValues" dxfId="0" priority="2259"/>
  </conditionalFormatting>
  <conditionalFormatting sqref="H56 H58:H60">
    <cfRule type="duplicateValues" dxfId="0" priority="2147"/>
    <cfRule type="duplicateValues" dxfId="0" priority="2148"/>
    <cfRule type="duplicateValues" dxfId="0" priority="2149"/>
    <cfRule type="duplicateValues" dxfId="0" priority="2150"/>
    <cfRule type="duplicateValues" dxfId="0" priority="2151"/>
    <cfRule type="duplicateValues" dxfId="0" priority="2152"/>
    <cfRule type="duplicateValues" dxfId="0" priority="2153"/>
    <cfRule type="duplicateValues" dxfId="0" priority="2154" stopIfTrue="1"/>
    <cfRule type="duplicateValues" dxfId="0" priority="2155"/>
    <cfRule type="duplicateValues" dxfId="0" priority="2156"/>
  </conditionalFormatting>
  <hyperlinks>
    <hyperlink ref="M31" r:id="rId1" display="PDF"/>
    <hyperlink ref="N44" r:id="rId2" display="规格书&amp;承认书"/>
  </hyperlinks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9"/>
  <sheetViews>
    <sheetView tabSelected="1" zoomScale="70" zoomScaleNormal="70" workbookViewId="0">
      <selection activeCell="A20" sqref="$A20:$XFD20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18" customWidth="1"/>
    <col min="16" max="17" width="9" style="155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64" t="s">
        <v>196</v>
      </c>
      <c r="N1" s="19" t="s">
        <v>57</v>
      </c>
      <c r="O1" s="365" t="s">
        <v>197</v>
      </c>
      <c r="P1" s="366"/>
      <c r="Q1" s="366"/>
      <c r="R1" s="375"/>
      <c r="S1" s="313"/>
      <c r="T1" s="313"/>
      <c r="U1" s="313"/>
    </row>
    <row r="2" ht="39.95" customHeight="1" spans="1:21">
      <c r="A2" s="319"/>
      <c r="B2" s="38"/>
      <c r="C2" s="38"/>
      <c r="D2" s="320" t="s">
        <v>198</v>
      </c>
      <c r="E2" s="38"/>
      <c r="F2" s="39"/>
      <c r="G2" s="39"/>
      <c r="H2" s="39"/>
      <c r="I2" s="39"/>
      <c r="J2" s="49"/>
      <c r="K2" s="49"/>
      <c r="L2" s="50"/>
      <c r="M2" s="367"/>
      <c r="N2" s="50"/>
      <c r="O2" s="368" t="s">
        <v>199</v>
      </c>
      <c r="P2" s="369" t="s">
        <v>200</v>
      </c>
      <c r="Q2" s="418" t="s">
        <v>201</v>
      </c>
      <c r="R2" s="419" t="s">
        <v>202</v>
      </c>
      <c r="S2" s="313" t="s">
        <v>65</v>
      </c>
      <c r="T2" s="313" t="s">
        <v>66</v>
      </c>
      <c r="U2" s="420" t="s">
        <v>203</v>
      </c>
    </row>
    <row r="3" ht="21" customHeight="1" spans="1:21">
      <c r="A3" s="321">
        <v>1</v>
      </c>
      <c r="B3" s="322" t="s">
        <v>67</v>
      </c>
      <c r="C3" s="322" t="s">
        <v>204</v>
      </c>
      <c r="D3" s="323" t="s">
        <v>205</v>
      </c>
      <c r="E3" s="322" t="s">
        <v>206</v>
      </c>
      <c r="F3" s="324" t="s">
        <v>207</v>
      </c>
      <c r="G3" s="324" t="s">
        <v>208</v>
      </c>
      <c r="H3" s="325" t="s">
        <v>209</v>
      </c>
      <c r="I3" s="324"/>
      <c r="J3" s="370"/>
      <c r="K3" s="370"/>
      <c r="L3" s="371">
        <v>2</v>
      </c>
      <c r="M3" s="372"/>
      <c r="N3" s="313"/>
      <c r="O3" s="373">
        <v>0.0111</v>
      </c>
      <c r="P3" s="374"/>
      <c r="Q3" s="374"/>
      <c r="R3" s="374"/>
      <c r="S3" s="313"/>
      <c r="T3" s="313"/>
      <c r="U3" s="421" t="s">
        <v>210</v>
      </c>
    </row>
    <row r="4" ht="21" customHeight="1" spans="1:21">
      <c r="A4" s="326">
        <v>2</v>
      </c>
      <c r="B4" s="38" t="s">
        <v>67</v>
      </c>
      <c r="C4" s="38" t="s">
        <v>204</v>
      </c>
      <c r="D4" s="327" t="s">
        <v>205</v>
      </c>
      <c r="E4" s="38" t="s">
        <v>211</v>
      </c>
      <c r="F4" s="39" t="s">
        <v>212</v>
      </c>
      <c r="G4" s="39" t="s">
        <v>208</v>
      </c>
      <c r="H4" s="325" t="s">
        <v>213</v>
      </c>
      <c r="I4" s="39"/>
      <c r="J4" s="49"/>
      <c r="K4" s="49"/>
      <c r="L4" s="50">
        <v>2</v>
      </c>
      <c r="M4" s="367"/>
      <c r="N4" s="375">
        <v>0.0125</v>
      </c>
      <c r="O4" s="376">
        <v>0.0043</v>
      </c>
      <c r="P4" s="377">
        <v>0.013</v>
      </c>
      <c r="Q4" s="377">
        <v>0.016</v>
      </c>
      <c r="R4" s="422">
        <v>0.0125</v>
      </c>
      <c r="S4" s="423">
        <v>0.025</v>
      </c>
      <c r="T4" s="424">
        <v>0.022</v>
      </c>
      <c r="U4" s="420" t="s">
        <v>214</v>
      </c>
    </row>
    <row r="5" ht="21" customHeight="1" spans="1:21">
      <c r="A5" s="326">
        <v>3</v>
      </c>
      <c r="B5" s="38" t="s">
        <v>67</v>
      </c>
      <c r="C5" s="38" t="s">
        <v>204</v>
      </c>
      <c r="D5" s="327" t="s">
        <v>205</v>
      </c>
      <c r="E5" s="38" t="s">
        <v>215</v>
      </c>
      <c r="F5" s="39"/>
      <c r="G5" s="39" t="s">
        <v>208</v>
      </c>
      <c r="H5" s="39" t="s">
        <v>216</v>
      </c>
      <c r="I5" s="39"/>
      <c r="J5" s="49"/>
      <c r="K5" s="49"/>
      <c r="L5" s="50">
        <v>2</v>
      </c>
      <c r="M5" s="378"/>
      <c r="N5" s="375">
        <v>0.0125</v>
      </c>
      <c r="O5" s="376">
        <v>0.0103</v>
      </c>
      <c r="P5" s="377">
        <v>0.013</v>
      </c>
      <c r="Q5" s="377">
        <v>0.018</v>
      </c>
      <c r="R5" s="422">
        <v>0.0125</v>
      </c>
      <c r="S5" s="423">
        <v>0.035</v>
      </c>
      <c r="T5" s="424">
        <v>0.022</v>
      </c>
      <c r="U5" s="420" t="s">
        <v>214</v>
      </c>
    </row>
    <row r="6" s="52" customFormat="1" ht="21" customHeight="1" spans="1:21">
      <c r="A6" s="328">
        <v>4</v>
      </c>
      <c r="B6" s="205" t="s">
        <v>67</v>
      </c>
      <c r="C6" s="205" t="s">
        <v>204</v>
      </c>
      <c r="D6" s="329" t="s">
        <v>205</v>
      </c>
      <c r="E6" s="205" t="s">
        <v>217</v>
      </c>
      <c r="F6" s="207" t="s">
        <v>218</v>
      </c>
      <c r="G6" s="207" t="s">
        <v>208</v>
      </c>
      <c r="H6" s="325" t="s">
        <v>219</v>
      </c>
      <c r="I6" s="207"/>
      <c r="J6" s="241"/>
      <c r="K6" s="241"/>
      <c r="L6" s="242">
        <v>2</v>
      </c>
      <c r="M6" s="379"/>
      <c r="N6" s="380">
        <v>0.0175</v>
      </c>
      <c r="O6" s="376">
        <v>0.0168</v>
      </c>
      <c r="P6" s="381">
        <v>0.022</v>
      </c>
      <c r="Q6" s="381">
        <v>0.018</v>
      </c>
      <c r="R6" s="425">
        <v>0.0175</v>
      </c>
      <c r="S6" s="426">
        <v>0.045</v>
      </c>
      <c r="T6" s="427">
        <v>0.022</v>
      </c>
      <c r="U6" s="428" t="s">
        <v>220</v>
      </c>
    </row>
    <row r="7" s="313" customFormat="1" ht="21" customHeight="1" spans="1:339">
      <c r="A7" s="326">
        <v>5</v>
      </c>
      <c r="B7" s="38" t="s">
        <v>67</v>
      </c>
      <c r="C7" s="38" t="s">
        <v>204</v>
      </c>
      <c r="D7" s="327" t="s">
        <v>205</v>
      </c>
      <c r="E7" s="38" t="s">
        <v>221</v>
      </c>
      <c r="F7" s="39" t="s">
        <v>222</v>
      </c>
      <c r="G7" s="39" t="s">
        <v>208</v>
      </c>
      <c r="H7" s="325" t="s">
        <v>223</v>
      </c>
      <c r="I7" s="39"/>
      <c r="J7" s="49"/>
      <c r="K7" s="49"/>
      <c r="L7" s="50">
        <v>2</v>
      </c>
      <c r="M7" s="50"/>
      <c r="N7" s="375">
        <v>0.0125</v>
      </c>
      <c r="O7" s="376">
        <v>0.0063</v>
      </c>
      <c r="P7" s="377">
        <v>0.013</v>
      </c>
      <c r="Q7" s="377">
        <v>0.015</v>
      </c>
      <c r="R7" s="422">
        <v>0.0125</v>
      </c>
      <c r="S7" s="429">
        <v>0.025</v>
      </c>
      <c r="T7" s="424">
        <v>0.022</v>
      </c>
      <c r="U7" s="420" t="s">
        <v>214</v>
      </c>
      <c r="V7" s="430"/>
      <c r="W7" s="430"/>
      <c r="X7" s="430"/>
      <c r="Y7" s="430"/>
      <c r="Z7" s="430"/>
      <c r="AA7" s="430"/>
      <c r="AB7" s="430"/>
      <c r="AC7" s="430"/>
      <c r="AD7" s="430"/>
      <c r="AE7" s="430"/>
      <c r="AF7" s="430"/>
      <c r="AG7" s="430"/>
      <c r="AH7" s="430"/>
      <c r="AI7" s="430"/>
      <c r="AJ7" s="430"/>
      <c r="AK7" s="430"/>
      <c r="AL7" s="430"/>
      <c r="AM7" s="430"/>
      <c r="AN7" s="430"/>
      <c r="AO7" s="430"/>
      <c r="AP7" s="430"/>
      <c r="AQ7" s="430"/>
      <c r="AR7" s="430"/>
      <c r="AS7" s="430"/>
      <c r="AT7" s="430"/>
      <c r="AU7" s="430"/>
      <c r="AV7" s="430"/>
      <c r="AW7" s="430"/>
      <c r="AX7" s="430"/>
      <c r="AY7" s="430"/>
      <c r="AZ7" s="430"/>
      <c r="BA7" s="430"/>
      <c r="BB7" s="430"/>
      <c r="BC7" s="430"/>
      <c r="BD7" s="430"/>
      <c r="BE7" s="430"/>
      <c r="BF7" s="430"/>
      <c r="BG7" s="430"/>
      <c r="BH7" s="430"/>
      <c r="BI7" s="430"/>
      <c r="BJ7" s="430"/>
      <c r="BK7" s="430"/>
      <c r="BL7" s="430"/>
      <c r="BM7" s="430"/>
      <c r="BN7" s="430"/>
      <c r="BO7" s="430"/>
      <c r="BP7" s="430"/>
      <c r="BQ7" s="430"/>
      <c r="BR7" s="430"/>
      <c r="BS7" s="430"/>
      <c r="BT7" s="430"/>
      <c r="BU7" s="430"/>
      <c r="BV7" s="430"/>
      <c r="BW7" s="430"/>
      <c r="BX7" s="430"/>
      <c r="BY7" s="430"/>
      <c r="BZ7" s="430"/>
      <c r="CA7" s="430"/>
      <c r="CB7" s="430"/>
      <c r="CC7" s="430"/>
      <c r="CD7" s="430"/>
      <c r="CE7" s="430"/>
      <c r="CF7" s="430"/>
      <c r="CG7" s="430"/>
      <c r="CH7" s="430"/>
      <c r="CI7" s="430"/>
      <c r="CJ7" s="430"/>
      <c r="CK7" s="430"/>
      <c r="CL7" s="430"/>
      <c r="CM7" s="430"/>
      <c r="CN7" s="430"/>
      <c r="CO7" s="430"/>
      <c r="CP7" s="430"/>
      <c r="CQ7" s="430"/>
      <c r="CR7" s="430"/>
      <c r="CS7" s="430"/>
      <c r="CT7" s="430"/>
      <c r="CU7" s="430"/>
      <c r="CV7" s="430"/>
      <c r="CW7" s="430"/>
      <c r="CX7" s="430"/>
      <c r="CY7" s="430"/>
      <c r="CZ7" s="430"/>
      <c r="DA7" s="430"/>
      <c r="DB7" s="430"/>
      <c r="DC7" s="430"/>
      <c r="DD7" s="430"/>
      <c r="DE7" s="430"/>
      <c r="DF7" s="430"/>
      <c r="DG7" s="430"/>
      <c r="DH7" s="430"/>
      <c r="DI7" s="430"/>
      <c r="DJ7" s="430"/>
      <c r="DK7" s="430"/>
      <c r="DL7" s="430"/>
      <c r="DM7" s="430"/>
      <c r="DN7" s="430"/>
      <c r="DO7" s="430"/>
      <c r="DP7" s="430"/>
      <c r="DQ7" s="430"/>
      <c r="DR7" s="430"/>
      <c r="DS7" s="430"/>
      <c r="DT7" s="430"/>
      <c r="DU7" s="430"/>
      <c r="DV7" s="430"/>
      <c r="DW7" s="430"/>
      <c r="DX7" s="430"/>
      <c r="DY7" s="430"/>
      <c r="DZ7" s="430"/>
      <c r="EA7" s="430"/>
      <c r="EB7" s="430"/>
      <c r="EC7" s="430"/>
      <c r="ED7" s="430"/>
      <c r="EE7" s="430"/>
      <c r="EF7" s="430"/>
      <c r="EG7" s="430"/>
      <c r="EH7" s="430"/>
      <c r="EI7" s="430"/>
      <c r="EJ7" s="430"/>
      <c r="EK7" s="430"/>
      <c r="EL7" s="430"/>
      <c r="EM7" s="430"/>
      <c r="EN7" s="430"/>
      <c r="EO7" s="430"/>
      <c r="EP7" s="430"/>
      <c r="EQ7" s="430"/>
      <c r="ER7" s="430"/>
      <c r="ES7" s="430"/>
      <c r="ET7" s="430"/>
      <c r="EU7" s="430"/>
      <c r="EV7" s="430"/>
      <c r="EW7" s="430"/>
      <c r="EX7" s="430"/>
      <c r="EY7" s="430"/>
      <c r="EZ7" s="430"/>
      <c r="FA7" s="430"/>
      <c r="FB7" s="430"/>
      <c r="FC7" s="430"/>
      <c r="FD7" s="430"/>
      <c r="FE7" s="430"/>
      <c r="FF7" s="430"/>
      <c r="FG7" s="430"/>
      <c r="FH7" s="430"/>
      <c r="FI7" s="430"/>
      <c r="FJ7" s="430"/>
      <c r="FK7" s="430"/>
      <c r="FL7" s="430"/>
      <c r="FM7" s="430"/>
      <c r="FN7" s="430"/>
      <c r="FO7" s="430"/>
      <c r="FP7" s="430"/>
      <c r="FQ7" s="430"/>
      <c r="FR7" s="430"/>
      <c r="FS7" s="430"/>
      <c r="FT7" s="430"/>
      <c r="FU7" s="430"/>
      <c r="FV7" s="430"/>
      <c r="FW7" s="430"/>
      <c r="FX7" s="430"/>
      <c r="FY7" s="430"/>
      <c r="FZ7" s="430"/>
      <c r="GA7" s="430"/>
      <c r="GB7" s="430"/>
      <c r="GC7" s="430"/>
      <c r="GD7" s="430"/>
      <c r="GE7" s="430"/>
      <c r="GF7" s="430"/>
      <c r="GG7" s="430"/>
      <c r="GH7" s="430"/>
      <c r="GI7" s="430"/>
      <c r="GJ7" s="430"/>
      <c r="GK7" s="430"/>
      <c r="GL7" s="430"/>
      <c r="GM7" s="430"/>
      <c r="GN7" s="430"/>
      <c r="GO7" s="430"/>
      <c r="GP7" s="430"/>
      <c r="GQ7" s="430"/>
      <c r="GR7" s="430"/>
      <c r="GS7" s="430"/>
      <c r="GT7" s="430"/>
      <c r="GU7" s="430"/>
      <c r="GV7" s="430"/>
      <c r="GW7" s="430"/>
      <c r="GX7" s="430"/>
      <c r="GY7" s="430"/>
      <c r="GZ7" s="430"/>
      <c r="HA7" s="430"/>
      <c r="HB7" s="430"/>
      <c r="HC7" s="430"/>
      <c r="HD7" s="430"/>
      <c r="HE7" s="430"/>
      <c r="HF7" s="430"/>
      <c r="HG7" s="430"/>
      <c r="HH7" s="430"/>
      <c r="HI7" s="430"/>
      <c r="HJ7" s="430"/>
      <c r="HK7" s="430"/>
      <c r="HL7" s="430"/>
      <c r="HM7" s="430"/>
      <c r="HN7" s="430"/>
      <c r="HO7" s="430"/>
      <c r="HP7" s="430"/>
      <c r="HQ7" s="430"/>
      <c r="HR7" s="430"/>
      <c r="HS7" s="430"/>
      <c r="HT7" s="430"/>
      <c r="HU7" s="430"/>
      <c r="HV7" s="430"/>
      <c r="HW7" s="430"/>
      <c r="HX7" s="430"/>
      <c r="HY7" s="430"/>
      <c r="HZ7" s="430"/>
      <c r="IA7" s="430"/>
      <c r="IB7" s="430"/>
      <c r="IC7" s="430"/>
      <c r="ID7" s="430"/>
      <c r="IE7" s="430"/>
      <c r="IF7" s="430"/>
      <c r="IG7" s="430"/>
      <c r="IH7" s="430"/>
      <c r="II7" s="430"/>
      <c r="IJ7" s="430"/>
      <c r="IK7" s="430"/>
      <c r="IL7" s="430"/>
      <c r="IM7" s="430"/>
      <c r="IN7" s="430"/>
      <c r="IO7" s="430"/>
      <c r="IP7" s="430"/>
      <c r="IQ7" s="430"/>
      <c r="IR7" s="430"/>
      <c r="IS7" s="430"/>
      <c r="IT7" s="430"/>
      <c r="IU7" s="430"/>
      <c r="IV7" s="430"/>
      <c r="IW7" s="430"/>
      <c r="IX7" s="430"/>
      <c r="IY7" s="430"/>
      <c r="IZ7" s="430"/>
      <c r="JA7" s="430"/>
      <c r="JB7" s="430"/>
      <c r="JC7" s="430"/>
      <c r="JD7" s="430"/>
      <c r="JE7" s="430"/>
      <c r="JF7" s="430"/>
      <c r="JG7" s="430"/>
      <c r="JH7" s="430"/>
      <c r="JI7" s="430"/>
      <c r="JJ7" s="430"/>
      <c r="JK7" s="430"/>
      <c r="JL7" s="430"/>
      <c r="JM7" s="430"/>
      <c r="JN7" s="430"/>
      <c r="JO7" s="430"/>
      <c r="JP7" s="430"/>
      <c r="JQ7" s="430"/>
      <c r="JR7" s="430"/>
      <c r="JS7" s="430"/>
      <c r="JT7" s="430"/>
      <c r="JU7" s="430"/>
      <c r="JV7" s="430"/>
      <c r="JW7" s="430"/>
      <c r="JX7" s="430"/>
      <c r="JY7" s="430"/>
      <c r="JZ7" s="430"/>
      <c r="KA7" s="430"/>
      <c r="KB7" s="430"/>
      <c r="KC7" s="430"/>
      <c r="KD7" s="430"/>
      <c r="KE7" s="430"/>
      <c r="KF7" s="430"/>
      <c r="KG7" s="430"/>
      <c r="KH7" s="430"/>
      <c r="KI7" s="430"/>
      <c r="KJ7" s="430"/>
      <c r="KK7" s="430"/>
      <c r="KL7" s="430"/>
      <c r="KM7" s="430"/>
      <c r="KN7" s="430"/>
      <c r="KO7" s="430"/>
      <c r="KP7" s="430"/>
      <c r="KQ7" s="430"/>
      <c r="KR7" s="430"/>
      <c r="KS7" s="430"/>
      <c r="KT7" s="430"/>
      <c r="KU7" s="430"/>
      <c r="KV7" s="430"/>
      <c r="KW7" s="430"/>
      <c r="KX7" s="430"/>
      <c r="KY7" s="430"/>
      <c r="KZ7" s="430"/>
      <c r="LA7" s="430"/>
      <c r="LB7" s="430"/>
      <c r="LC7" s="430"/>
      <c r="LD7" s="430"/>
      <c r="LE7" s="430"/>
      <c r="LF7" s="430"/>
      <c r="LG7" s="430"/>
      <c r="LH7" s="430"/>
      <c r="LI7" s="430"/>
      <c r="LJ7" s="430"/>
      <c r="LK7" s="430"/>
      <c r="LL7" s="430"/>
      <c r="LM7" s="430"/>
      <c r="LN7" s="430"/>
      <c r="LO7" s="430"/>
      <c r="LP7" s="430"/>
      <c r="LQ7" s="430"/>
      <c r="LR7" s="430"/>
      <c r="LS7" s="430"/>
      <c r="LT7" s="430"/>
      <c r="LU7" s="430"/>
      <c r="LV7" s="430"/>
      <c r="LW7" s="430"/>
      <c r="LX7" s="430"/>
      <c r="LY7" s="430"/>
      <c r="LZ7" s="430"/>
      <c r="MA7" s="454"/>
    </row>
    <row r="8" s="313" customFormat="1" ht="21" customHeight="1" spans="1:339">
      <c r="A8" s="326">
        <v>6</v>
      </c>
      <c r="B8" s="38" t="s">
        <v>67</v>
      </c>
      <c r="C8" s="38" t="s">
        <v>204</v>
      </c>
      <c r="D8" s="327" t="s">
        <v>205</v>
      </c>
      <c r="E8" s="38" t="s">
        <v>224</v>
      </c>
      <c r="F8" s="39"/>
      <c r="G8" s="39" t="s">
        <v>208</v>
      </c>
      <c r="H8" s="39" t="s">
        <v>225</v>
      </c>
      <c r="I8" s="39"/>
      <c r="J8" s="49"/>
      <c r="K8" s="49"/>
      <c r="L8" s="50">
        <v>2</v>
      </c>
      <c r="M8" s="50"/>
      <c r="N8" s="375">
        <v>0.0125</v>
      </c>
      <c r="O8" s="376">
        <v>0.007</v>
      </c>
      <c r="P8" s="377">
        <v>0.013</v>
      </c>
      <c r="Q8" s="377">
        <v>0.015</v>
      </c>
      <c r="R8" s="422">
        <v>0.0125</v>
      </c>
      <c r="S8" s="429">
        <v>0.025</v>
      </c>
      <c r="T8" s="424">
        <v>0.022</v>
      </c>
      <c r="U8" s="420" t="s">
        <v>214</v>
      </c>
      <c r="V8" s="430"/>
      <c r="W8" s="430"/>
      <c r="X8" s="430"/>
      <c r="Y8" s="430"/>
      <c r="Z8" s="430"/>
      <c r="AA8" s="430"/>
      <c r="AB8" s="430"/>
      <c r="AC8" s="430"/>
      <c r="AD8" s="430"/>
      <c r="AE8" s="430"/>
      <c r="AF8" s="430"/>
      <c r="AG8" s="430"/>
      <c r="AH8" s="430"/>
      <c r="AI8" s="430"/>
      <c r="AJ8" s="430"/>
      <c r="AK8" s="430"/>
      <c r="AL8" s="430"/>
      <c r="AM8" s="430"/>
      <c r="AN8" s="430"/>
      <c r="AO8" s="430"/>
      <c r="AP8" s="430"/>
      <c r="AQ8" s="430"/>
      <c r="AR8" s="430"/>
      <c r="AS8" s="430"/>
      <c r="AT8" s="430"/>
      <c r="AU8" s="430"/>
      <c r="AV8" s="430"/>
      <c r="AW8" s="430"/>
      <c r="AX8" s="430"/>
      <c r="AY8" s="430"/>
      <c r="AZ8" s="430"/>
      <c r="BA8" s="430"/>
      <c r="BB8" s="430"/>
      <c r="BC8" s="430"/>
      <c r="BD8" s="430"/>
      <c r="BE8" s="430"/>
      <c r="BF8" s="430"/>
      <c r="BG8" s="430"/>
      <c r="BH8" s="430"/>
      <c r="BI8" s="430"/>
      <c r="BJ8" s="430"/>
      <c r="BK8" s="430"/>
      <c r="BL8" s="430"/>
      <c r="BM8" s="430"/>
      <c r="BN8" s="430"/>
      <c r="BO8" s="430"/>
      <c r="BP8" s="430"/>
      <c r="BQ8" s="430"/>
      <c r="BR8" s="430"/>
      <c r="BS8" s="430"/>
      <c r="BT8" s="430"/>
      <c r="BU8" s="430"/>
      <c r="BV8" s="430"/>
      <c r="BW8" s="430"/>
      <c r="BX8" s="430"/>
      <c r="BY8" s="430"/>
      <c r="BZ8" s="430"/>
      <c r="CA8" s="430"/>
      <c r="CB8" s="430"/>
      <c r="CC8" s="430"/>
      <c r="CD8" s="430"/>
      <c r="CE8" s="430"/>
      <c r="CF8" s="430"/>
      <c r="CG8" s="430"/>
      <c r="CH8" s="430"/>
      <c r="CI8" s="430"/>
      <c r="CJ8" s="430"/>
      <c r="CK8" s="430"/>
      <c r="CL8" s="430"/>
      <c r="CM8" s="430"/>
      <c r="CN8" s="430"/>
      <c r="CO8" s="430"/>
      <c r="CP8" s="430"/>
      <c r="CQ8" s="430"/>
      <c r="CR8" s="430"/>
      <c r="CS8" s="430"/>
      <c r="CT8" s="430"/>
      <c r="CU8" s="430"/>
      <c r="CV8" s="430"/>
      <c r="CW8" s="430"/>
      <c r="CX8" s="430"/>
      <c r="CY8" s="430"/>
      <c r="CZ8" s="430"/>
      <c r="DA8" s="430"/>
      <c r="DB8" s="430"/>
      <c r="DC8" s="430"/>
      <c r="DD8" s="430"/>
      <c r="DE8" s="430"/>
      <c r="DF8" s="430"/>
      <c r="DG8" s="430"/>
      <c r="DH8" s="430"/>
      <c r="DI8" s="430"/>
      <c r="DJ8" s="430"/>
      <c r="DK8" s="430"/>
      <c r="DL8" s="430"/>
      <c r="DM8" s="430"/>
      <c r="DN8" s="430"/>
      <c r="DO8" s="430"/>
      <c r="DP8" s="430"/>
      <c r="DQ8" s="430"/>
      <c r="DR8" s="430"/>
      <c r="DS8" s="430"/>
      <c r="DT8" s="430"/>
      <c r="DU8" s="430"/>
      <c r="DV8" s="430"/>
      <c r="DW8" s="430"/>
      <c r="DX8" s="430"/>
      <c r="DY8" s="430"/>
      <c r="DZ8" s="430"/>
      <c r="EA8" s="430"/>
      <c r="EB8" s="430"/>
      <c r="EC8" s="430"/>
      <c r="ED8" s="430"/>
      <c r="EE8" s="430"/>
      <c r="EF8" s="430"/>
      <c r="EG8" s="430"/>
      <c r="EH8" s="430"/>
      <c r="EI8" s="430"/>
      <c r="EJ8" s="430"/>
      <c r="EK8" s="430"/>
      <c r="EL8" s="430"/>
      <c r="EM8" s="430"/>
      <c r="EN8" s="430"/>
      <c r="EO8" s="430"/>
      <c r="EP8" s="430"/>
      <c r="EQ8" s="430"/>
      <c r="ER8" s="430"/>
      <c r="ES8" s="430"/>
      <c r="ET8" s="430"/>
      <c r="EU8" s="430"/>
      <c r="EV8" s="430"/>
      <c r="EW8" s="430"/>
      <c r="EX8" s="430"/>
      <c r="EY8" s="430"/>
      <c r="EZ8" s="430"/>
      <c r="FA8" s="430"/>
      <c r="FB8" s="430"/>
      <c r="FC8" s="430"/>
      <c r="FD8" s="430"/>
      <c r="FE8" s="430"/>
      <c r="FF8" s="430"/>
      <c r="FG8" s="430"/>
      <c r="FH8" s="430"/>
      <c r="FI8" s="430"/>
      <c r="FJ8" s="430"/>
      <c r="FK8" s="430"/>
      <c r="FL8" s="430"/>
      <c r="FM8" s="430"/>
      <c r="FN8" s="430"/>
      <c r="FO8" s="430"/>
      <c r="FP8" s="430"/>
      <c r="FQ8" s="430"/>
      <c r="FR8" s="430"/>
      <c r="FS8" s="430"/>
      <c r="FT8" s="430"/>
      <c r="FU8" s="430"/>
      <c r="FV8" s="430"/>
      <c r="FW8" s="430"/>
      <c r="FX8" s="430"/>
      <c r="FY8" s="430"/>
      <c r="FZ8" s="430"/>
      <c r="GA8" s="430"/>
      <c r="GB8" s="430"/>
      <c r="GC8" s="430"/>
      <c r="GD8" s="430"/>
      <c r="GE8" s="430"/>
      <c r="GF8" s="430"/>
      <c r="GG8" s="430"/>
      <c r="GH8" s="430"/>
      <c r="GI8" s="430"/>
      <c r="GJ8" s="430"/>
      <c r="GK8" s="430"/>
      <c r="GL8" s="430"/>
      <c r="GM8" s="430"/>
      <c r="GN8" s="430"/>
      <c r="GO8" s="430"/>
      <c r="GP8" s="430"/>
      <c r="GQ8" s="430"/>
      <c r="GR8" s="430"/>
      <c r="GS8" s="430"/>
      <c r="GT8" s="430"/>
      <c r="GU8" s="430"/>
      <c r="GV8" s="430"/>
      <c r="GW8" s="430"/>
      <c r="GX8" s="430"/>
      <c r="GY8" s="430"/>
      <c r="GZ8" s="430"/>
      <c r="HA8" s="430"/>
      <c r="HB8" s="430"/>
      <c r="HC8" s="430"/>
      <c r="HD8" s="430"/>
      <c r="HE8" s="430"/>
      <c r="HF8" s="430"/>
      <c r="HG8" s="430"/>
      <c r="HH8" s="430"/>
      <c r="HI8" s="430"/>
      <c r="HJ8" s="430"/>
      <c r="HK8" s="430"/>
      <c r="HL8" s="430"/>
      <c r="HM8" s="430"/>
      <c r="HN8" s="430"/>
      <c r="HO8" s="430"/>
      <c r="HP8" s="430"/>
      <c r="HQ8" s="430"/>
      <c r="HR8" s="430"/>
      <c r="HS8" s="430"/>
      <c r="HT8" s="430"/>
      <c r="HU8" s="430"/>
      <c r="HV8" s="430"/>
      <c r="HW8" s="430"/>
      <c r="HX8" s="430"/>
      <c r="HY8" s="430"/>
      <c r="HZ8" s="430"/>
      <c r="IA8" s="430"/>
      <c r="IB8" s="430"/>
      <c r="IC8" s="430"/>
      <c r="ID8" s="430"/>
      <c r="IE8" s="430"/>
      <c r="IF8" s="430"/>
      <c r="IG8" s="430"/>
      <c r="IH8" s="430"/>
      <c r="II8" s="430"/>
      <c r="IJ8" s="430"/>
      <c r="IK8" s="430"/>
      <c r="IL8" s="430"/>
      <c r="IM8" s="430"/>
      <c r="IN8" s="430"/>
      <c r="IO8" s="430"/>
      <c r="IP8" s="430"/>
      <c r="IQ8" s="430"/>
      <c r="IR8" s="430"/>
      <c r="IS8" s="430"/>
      <c r="IT8" s="430"/>
      <c r="IU8" s="430"/>
      <c r="IV8" s="430"/>
      <c r="IW8" s="430"/>
      <c r="IX8" s="430"/>
      <c r="IY8" s="430"/>
      <c r="IZ8" s="430"/>
      <c r="JA8" s="430"/>
      <c r="JB8" s="430"/>
      <c r="JC8" s="430"/>
      <c r="JD8" s="430"/>
      <c r="JE8" s="430"/>
      <c r="JF8" s="430"/>
      <c r="JG8" s="430"/>
      <c r="JH8" s="430"/>
      <c r="JI8" s="430"/>
      <c r="JJ8" s="430"/>
      <c r="JK8" s="430"/>
      <c r="JL8" s="430"/>
      <c r="JM8" s="430"/>
      <c r="JN8" s="430"/>
      <c r="JO8" s="430"/>
      <c r="JP8" s="430"/>
      <c r="JQ8" s="430"/>
      <c r="JR8" s="430"/>
      <c r="JS8" s="430"/>
      <c r="JT8" s="430"/>
      <c r="JU8" s="430"/>
      <c r="JV8" s="430"/>
      <c r="JW8" s="430"/>
      <c r="JX8" s="430"/>
      <c r="JY8" s="430"/>
      <c r="JZ8" s="430"/>
      <c r="KA8" s="430"/>
      <c r="KB8" s="430"/>
      <c r="KC8" s="430"/>
      <c r="KD8" s="430"/>
      <c r="KE8" s="430"/>
      <c r="KF8" s="430"/>
      <c r="KG8" s="430"/>
      <c r="KH8" s="430"/>
      <c r="KI8" s="430"/>
      <c r="KJ8" s="430"/>
      <c r="KK8" s="430"/>
      <c r="KL8" s="430"/>
      <c r="KM8" s="430"/>
      <c r="KN8" s="430"/>
      <c r="KO8" s="430"/>
      <c r="KP8" s="430"/>
      <c r="KQ8" s="430"/>
      <c r="KR8" s="430"/>
      <c r="KS8" s="430"/>
      <c r="KT8" s="430"/>
      <c r="KU8" s="430"/>
      <c r="KV8" s="430"/>
      <c r="KW8" s="430"/>
      <c r="KX8" s="430"/>
      <c r="KY8" s="430"/>
      <c r="KZ8" s="430"/>
      <c r="LA8" s="430"/>
      <c r="LB8" s="430"/>
      <c r="LC8" s="430"/>
      <c r="LD8" s="430"/>
      <c r="LE8" s="430"/>
      <c r="LF8" s="430"/>
      <c r="LG8" s="430"/>
      <c r="LH8" s="430"/>
      <c r="LI8" s="430"/>
      <c r="LJ8" s="430"/>
      <c r="LK8" s="430"/>
      <c r="LL8" s="430"/>
      <c r="LM8" s="430"/>
      <c r="LN8" s="430"/>
      <c r="LO8" s="430"/>
      <c r="LP8" s="430"/>
      <c r="LQ8" s="430"/>
      <c r="LR8" s="430"/>
      <c r="LS8" s="430"/>
      <c r="LT8" s="430"/>
      <c r="LU8" s="430"/>
      <c r="LV8" s="430"/>
      <c r="LW8" s="430"/>
      <c r="LX8" s="430"/>
      <c r="LY8" s="430"/>
      <c r="LZ8" s="430"/>
      <c r="MA8" s="454"/>
    </row>
    <row r="9" s="313" customFormat="1" ht="21" customHeight="1" spans="1:339">
      <c r="A9" s="326">
        <v>7</v>
      </c>
      <c r="B9" s="38" t="s">
        <v>67</v>
      </c>
      <c r="C9" s="38" t="s">
        <v>204</v>
      </c>
      <c r="D9" s="327" t="s">
        <v>205</v>
      </c>
      <c r="E9" s="38" t="s">
        <v>226</v>
      </c>
      <c r="F9" s="39"/>
      <c r="G9" s="39" t="s">
        <v>208</v>
      </c>
      <c r="H9" s="324" t="s">
        <v>227</v>
      </c>
      <c r="I9" s="39"/>
      <c r="J9" s="49"/>
      <c r="K9" s="49"/>
      <c r="L9" s="50">
        <v>2</v>
      </c>
      <c r="M9" s="50"/>
      <c r="O9" s="376">
        <v>0.007</v>
      </c>
      <c r="P9" s="374"/>
      <c r="Q9" s="374"/>
      <c r="R9" s="374"/>
      <c r="U9" s="420" t="s">
        <v>214</v>
      </c>
      <c r="V9" s="430"/>
      <c r="W9" s="430"/>
      <c r="X9" s="430"/>
      <c r="Y9" s="430"/>
      <c r="Z9" s="430"/>
      <c r="AA9" s="430"/>
      <c r="AB9" s="430"/>
      <c r="AC9" s="430"/>
      <c r="AD9" s="430"/>
      <c r="AE9" s="430"/>
      <c r="AF9" s="430"/>
      <c r="AG9" s="430"/>
      <c r="AH9" s="430"/>
      <c r="AI9" s="430"/>
      <c r="AJ9" s="430"/>
      <c r="AK9" s="430"/>
      <c r="AL9" s="430"/>
      <c r="AM9" s="430"/>
      <c r="AN9" s="430"/>
      <c r="AO9" s="430"/>
      <c r="AP9" s="430"/>
      <c r="AQ9" s="430"/>
      <c r="AR9" s="430"/>
      <c r="AS9" s="430"/>
      <c r="AT9" s="430"/>
      <c r="AU9" s="430"/>
      <c r="AV9" s="430"/>
      <c r="AW9" s="430"/>
      <c r="AX9" s="430"/>
      <c r="AY9" s="430"/>
      <c r="AZ9" s="430"/>
      <c r="BA9" s="430"/>
      <c r="BB9" s="430"/>
      <c r="BC9" s="430"/>
      <c r="BD9" s="430"/>
      <c r="BE9" s="430"/>
      <c r="BF9" s="430"/>
      <c r="BG9" s="430"/>
      <c r="BH9" s="430"/>
      <c r="BI9" s="430"/>
      <c r="BJ9" s="430"/>
      <c r="BK9" s="430"/>
      <c r="BL9" s="430"/>
      <c r="BM9" s="430"/>
      <c r="BN9" s="430"/>
      <c r="BO9" s="430"/>
      <c r="BP9" s="430"/>
      <c r="BQ9" s="430"/>
      <c r="BR9" s="430"/>
      <c r="BS9" s="430"/>
      <c r="BT9" s="430"/>
      <c r="BU9" s="430"/>
      <c r="BV9" s="430"/>
      <c r="BW9" s="430"/>
      <c r="BX9" s="430"/>
      <c r="BY9" s="430"/>
      <c r="BZ9" s="430"/>
      <c r="CA9" s="430"/>
      <c r="CB9" s="430"/>
      <c r="CC9" s="430"/>
      <c r="CD9" s="430"/>
      <c r="CE9" s="430"/>
      <c r="CF9" s="430"/>
      <c r="CG9" s="430"/>
      <c r="CH9" s="430"/>
      <c r="CI9" s="430"/>
      <c r="CJ9" s="430"/>
      <c r="CK9" s="430"/>
      <c r="CL9" s="430"/>
      <c r="CM9" s="430"/>
      <c r="CN9" s="430"/>
      <c r="CO9" s="430"/>
      <c r="CP9" s="430"/>
      <c r="CQ9" s="430"/>
      <c r="CR9" s="430"/>
      <c r="CS9" s="430"/>
      <c r="CT9" s="430"/>
      <c r="CU9" s="430"/>
      <c r="CV9" s="430"/>
      <c r="CW9" s="430"/>
      <c r="CX9" s="430"/>
      <c r="CY9" s="430"/>
      <c r="CZ9" s="430"/>
      <c r="DA9" s="430"/>
      <c r="DB9" s="430"/>
      <c r="DC9" s="430"/>
      <c r="DD9" s="430"/>
      <c r="DE9" s="430"/>
      <c r="DF9" s="430"/>
      <c r="DG9" s="430"/>
      <c r="DH9" s="430"/>
      <c r="DI9" s="430"/>
      <c r="DJ9" s="430"/>
      <c r="DK9" s="430"/>
      <c r="DL9" s="430"/>
      <c r="DM9" s="430"/>
      <c r="DN9" s="430"/>
      <c r="DO9" s="430"/>
      <c r="DP9" s="430"/>
      <c r="DQ9" s="430"/>
      <c r="DR9" s="430"/>
      <c r="DS9" s="430"/>
      <c r="DT9" s="430"/>
      <c r="DU9" s="430"/>
      <c r="DV9" s="430"/>
      <c r="DW9" s="430"/>
      <c r="DX9" s="430"/>
      <c r="DY9" s="430"/>
      <c r="DZ9" s="430"/>
      <c r="EA9" s="430"/>
      <c r="EB9" s="430"/>
      <c r="EC9" s="430"/>
      <c r="ED9" s="430"/>
      <c r="EE9" s="430"/>
      <c r="EF9" s="430"/>
      <c r="EG9" s="430"/>
      <c r="EH9" s="430"/>
      <c r="EI9" s="430"/>
      <c r="EJ9" s="430"/>
      <c r="EK9" s="430"/>
      <c r="EL9" s="430"/>
      <c r="EM9" s="430"/>
      <c r="EN9" s="430"/>
      <c r="EO9" s="430"/>
      <c r="EP9" s="430"/>
      <c r="EQ9" s="430"/>
      <c r="ER9" s="430"/>
      <c r="ES9" s="430"/>
      <c r="ET9" s="430"/>
      <c r="EU9" s="430"/>
      <c r="EV9" s="430"/>
      <c r="EW9" s="430"/>
      <c r="EX9" s="430"/>
      <c r="EY9" s="430"/>
      <c r="EZ9" s="430"/>
      <c r="FA9" s="430"/>
      <c r="FB9" s="430"/>
      <c r="FC9" s="430"/>
      <c r="FD9" s="430"/>
      <c r="FE9" s="430"/>
      <c r="FF9" s="430"/>
      <c r="FG9" s="430"/>
      <c r="FH9" s="430"/>
      <c r="FI9" s="430"/>
      <c r="FJ9" s="430"/>
      <c r="FK9" s="430"/>
      <c r="FL9" s="430"/>
      <c r="FM9" s="430"/>
      <c r="FN9" s="430"/>
      <c r="FO9" s="430"/>
      <c r="FP9" s="430"/>
      <c r="FQ9" s="430"/>
      <c r="FR9" s="430"/>
      <c r="FS9" s="430"/>
      <c r="FT9" s="430"/>
      <c r="FU9" s="430"/>
      <c r="FV9" s="430"/>
      <c r="FW9" s="430"/>
      <c r="FX9" s="430"/>
      <c r="FY9" s="430"/>
      <c r="FZ9" s="430"/>
      <c r="GA9" s="430"/>
      <c r="GB9" s="430"/>
      <c r="GC9" s="430"/>
      <c r="GD9" s="430"/>
      <c r="GE9" s="430"/>
      <c r="GF9" s="430"/>
      <c r="GG9" s="430"/>
      <c r="GH9" s="430"/>
      <c r="GI9" s="430"/>
      <c r="GJ9" s="430"/>
      <c r="GK9" s="430"/>
      <c r="GL9" s="430"/>
      <c r="GM9" s="430"/>
      <c r="GN9" s="430"/>
      <c r="GO9" s="430"/>
      <c r="GP9" s="430"/>
      <c r="GQ9" s="430"/>
      <c r="GR9" s="430"/>
      <c r="GS9" s="430"/>
      <c r="GT9" s="430"/>
      <c r="GU9" s="430"/>
      <c r="GV9" s="430"/>
      <c r="GW9" s="430"/>
      <c r="GX9" s="430"/>
      <c r="GY9" s="430"/>
      <c r="GZ9" s="430"/>
      <c r="HA9" s="430"/>
      <c r="HB9" s="430"/>
      <c r="HC9" s="430"/>
      <c r="HD9" s="430"/>
      <c r="HE9" s="430"/>
      <c r="HF9" s="430"/>
      <c r="HG9" s="430"/>
      <c r="HH9" s="430"/>
      <c r="HI9" s="430"/>
      <c r="HJ9" s="430"/>
      <c r="HK9" s="430"/>
      <c r="HL9" s="430"/>
      <c r="HM9" s="430"/>
      <c r="HN9" s="430"/>
      <c r="HO9" s="430"/>
      <c r="HP9" s="430"/>
      <c r="HQ9" s="430"/>
      <c r="HR9" s="430"/>
      <c r="HS9" s="430"/>
      <c r="HT9" s="430"/>
      <c r="HU9" s="430"/>
      <c r="HV9" s="430"/>
      <c r="HW9" s="430"/>
      <c r="HX9" s="430"/>
      <c r="HY9" s="430"/>
      <c r="HZ9" s="430"/>
      <c r="IA9" s="430"/>
      <c r="IB9" s="430"/>
      <c r="IC9" s="430"/>
      <c r="ID9" s="430"/>
      <c r="IE9" s="430"/>
      <c r="IF9" s="430"/>
      <c r="IG9" s="430"/>
      <c r="IH9" s="430"/>
      <c r="II9" s="430"/>
      <c r="IJ9" s="430"/>
      <c r="IK9" s="430"/>
      <c r="IL9" s="430"/>
      <c r="IM9" s="430"/>
      <c r="IN9" s="430"/>
      <c r="IO9" s="430"/>
      <c r="IP9" s="430"/>
      <c r="IQ9" s="430"/>
      <c r="IR9" s="430"/>
      <c r="IS9" s="430"/>
      <c r="IT9" s="430"/>
      <c r="IU9" s="430"/>
      <c r="IV9" s="430"/>
      <c r="IW9" s="430"/>
      <c r="IX9" s="430"/>
      <c r="IY9" s="430"/>
      <c r="IZ9" s="430"/>
      <c r="JA9" s="430"/>
      <c r="JB9" s="430"/>
      <c r="JC9" s="430"/>
      <c r="JD9" s="430"/>
      <c r="JE9" s="430"/>
      <c r="JF9" s="430"/>
      <c r="JG9" s="430"/>
      <c r="JH9" s="430"/>
      <c r="JI9" s="430"/>
      <c r="JJ9" s="430"/>
      <c r="JK9" s="430"/>
      <c r="JL9" s="430"/>
      <c r="JM9" s="430"/>
      <c r="JN9" s="430"/>
      <c r="JO9" s="430"/>
      <c r="JP9" s="430"/>
      <c r="JQ9" s="430"/>
      <c r="JR9" s="430"/>
      <c r="JS9" s="430"/>
      <c r="JT9" s="430"/>
      <c r="JU9" s="430"/>
      <c r="JV9" s="430"/>
      <c r="JW9" s="430"/>
      <c r="JX9" s="430"/>
      <c r="JY9" s="430"/>
      <c r="JZ9" s="430"/>
      <c r="KA9" s="430"/>
      <c r="KB9" s="430"/>
      <c r="KC9" s="430"/>
      <c r="KD9" s="430"/>
      <c r="KE9" s="430"/>
      <c r="KF9" s="430"/>
      <c r="KG9" s="430"/>
      <c r="KH9" s="430"/>
      <c r="KI9" s="430"/>
      <c r="KJ9" s="430"/>
      <c r="KK9" s="430"/>
      <c r="KL9" s="430"/>
      <c r="KM9" s="430"/>
      <c r="KN9" s="430"/>
      <c r="KO9" s="430"/>
      <c r="KP9" s="430"/>
      <c r="KQ9" s="430"/>
      <c r="KR9" s="430"/>
      <c r="KS9" s="430"/>
      <c r="KT9" s="430"/>
      <c r="KU9" s="430"/>
      <c r="KV9" s="430"/>
      <c r="KW9" s="430"/>
      <c r="KX9" s="430"/>
      <c r="KY9" s="430"/>
      <c r="KZ9" s="430"/>
      <c r="LA9" s="430"/>
      <c r="LB9" s="430"/>
      <c r="LC9" s="430"/>
      <c r="LD9" s="430"/>
      <c r="LE9" s="430"/>
      <c r="LF9" s="430"/>
      <c r="LG9" s="430"/>
      <c r="LH9" s="430"/>
      <c r="LI9" s="430"/>
      <c r="LJ9" s="430"/>
      <c r="LK9" s="430"/>
      <c r="LL9" s="430"/>
      <c r="LM9" s="430"/>
      <c r="LN9" s="430"/>
      <c r="LO9" s="430"/>
      <c r="LP9" s="430"/>
      <c r="LQ9" s="430"/>
      <c r="LR9" s="430"/>
      <c r="LS9" s="430"/>
      <c r="LT9" s="430"/>
      <c r="LU9" s="430"/>
      <c r="LV9" s="430"/>
      <c r="LW9" s="430"/>
      <c r="LX9" s="430"/>
      <c r="LY9" s="430"/>
      <c r="LZ9" s="430"/>
      <c r="MA9" s="454"/>
    </row>
    <row r="10" s="313" customFormat="1" ht="21" customHeight="1" spans="1:339">
      <c r="A10" s="326">
        <v>9</v>
      </c>
      <c r="B10" s="38" t="s">
        <v>67</v>
      </c>
      <c r="C10" s="38" t="s">
        <v>204</v>
      </c>
      <c r="D10" s="327" t="s">
        <v>205</v>
      </c>
      <c r="E10" s="38" t="s">
        <v>228</v>
      </c>
      <c r="F10" s="39"/>
      <c r="G10" s="39" t="s">
        <v>208</v>
      </c>
      <c r="H10" s="325" t="s">
        <v>229</v>
      </c>
      <c r="I10" s="39"/>
      <c r="J10" s="49"/>
      <c r="K10" s="49"/>
      <c r="L10" s="50">
        <v>2</v>
      </c>
      <c r="M10" s="382"/>
      <c r="O10" s="376">
        <v>0.0193</v>
      </c>
      <c r="P10" s="374"/>
      <c r="Q10" s="374"/>
      <c r="R10" s="374"/>
      <c r="U10" s="420" t="s">
        <v>214</v>
      </c>
      <c r="V10" s="430"/>
      <c r="W10" s="430"/>
      <c r="X10" s="430"/>
      <c r="Y10" s="430"/>
      <c r="Z10" s="430"/>
      <c r="AA10" s="430"/>
      <c r="AB10" s="430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  <c r="AM10" s="430"/>
      <c r="AN10" s="430"/>
      <c r="AO10" s="430"/>
      <c r="AP10" s="430"/>
      <c r="AQ10" s="430"/>
      <c r="AR10" s="430"/>
      <c r="AS10" s="430"/>
      <c r="AT10" s="430"/>
      <c r="AU10" s="430"/>
      <c r="AV10" s="430"/>
      <c r="AW10" s="430"/>
      <c r="AX10" s="430"/>
      <c r="AY10" s="430"/>
      <c r="AZ10" s="430"/>
      <c r="BA10" s="430"/>
      <c r="BB10" s="430"/>
      <c r="BC10" s="430"/>
      <c r="BD10" s="430"/>
      <c r="BE10" s="430"/>
      <c r="BF10" s="430"/>
      <c r="BG10" s="430"/>
      <c r="BH10" s="430"/>
      <c r="BI10" s="430"/>
      <c r="BJ10" s="430"/>
      <c r="BK10" s="430"/>
      <c r="BL10" s="430"/>
      <c r="BM10" s="430"/>
      <c r="BN10" s="430"/>
      <c r="BO10" s="430"/>
      <c r="BP10" s="430"/>
      <c r="BQ10" s="430"/>
      <c r="BR10" s="430"/>
      <c r="BS10" s="430"/>
      <c r="BT10" s="430"/>
      <c r="BU10" s="430"/>
      <c r="BV10" s="430"/>
      <c r="BW10" s="430"/>
      <c r="BX10" s="430"/>
      <c r="BY10" s="430"/>
      <c r="BZ10" s="430"/>
      <c r="CA10" s="430"/>
      <c r="CB10" s="430"/>
      <c r="CC10" s="430"/>
      <c r="CD10" s="430"/>
      <c r="CE10" s="430"/>
      <c r="CF10" s="430"/>
      <c r="CG10" s="430"/>
      <c r="CH10" s="430"/>
      <c r="CI10" s="430"/>
      <c r="CJ10" s="430"/>
      <c r="CK10" s="430"/>
      <c r="CL10" s="430"/>
      <c r="CM10" s="430"/>
      <c r="CN10" s="430"/>
      <c r="CO10" s="430"/>
      <c r="CP10" s="430"/>
      <c r="CQ10" s="430"/>
      <c r="CR10" s="430"/>
      <c r="CS10" s="430"/>
      <c r="CT10" s="430"/>
      <c r="CU10" s="430"/>
      <c r="CV10" s="430"/>
      <c r="CW10" s="430"/>
      <c r="CX10" s="430"/>
      <c r="CY10" s="430"/>
      <c r="CZ10" s="430"/>
      <c r="DA10" s="430"/>
      <c r="DB10" s="430"/>
      <c r="DC10" s="430"/>
      <c r="DD10" s="430"/>
      <c r="DE10" s="430"/>
      <c r="DF10" s="430"/>
      <c r="DG10" s="430"/>
      <c r="DH10" s="430"/>
      <c r="DI10" s="430"/>
      <c r="DJ10" s="430"/>
      <c r="DK10" s="430"/>
      <c r="DL10" s="430"/>
      <c r="DM10" s="430"/>
      <c r="DN10" s="430"/>
      <c r="DO10" s="430"/>
      <c r="DP10" s="430"/>
      <c r="DQ10" s="430"/>
      <c r="DR10" s="430"/>
      <c r="DS10" s="430"/>
      <c r="DT10" s="430"/>
      <c r="DU10" s="430"/>
      <c r="DV10" s="430"/>
      <c r="DW10" s="430"/>
      <c r="DX10" s="430"/>
      <c r="DY10" s="430"/>
      <c r="DZ10" s="430"/>
      <c r="EA10" s="430"/>
      <c r="EB10" s="430"/>
      <c r="EC10" s="430"/>
      <c r="ED10" s="430"/>
      <c r="EE10" s="430"/>
      <c r="EF10" s="430"/>
      <c r="EG10" s="430"/>
      <c r="EH10" s="430"/>
      <c r="EI10" s="430"/>
      <c r="EJ10" s="430"/>
      <c r="EK10" s="430"/>
      <c r="EL10" s="430"/>
      <c r="EM10" s="430"/>
      <c r="EN10" s="430"/>
      <c r="EO10" s="430"/>
      <c r="EP10" s="430"/>
      <c r="EQ10" s="430"/>
      <c r="ER10" s="430"/>
      <c r="ES10" s="430"/>
      <c r="ET10" s="430"/>
      <c r="EU10" s="430"/>
      <c r="EV10" s="430"/>
      <c r="EW10" s="430"/>
      <c r="EX10" s="430"/>
      <c r="EY10" s="430"/>
      <c r="EZ10" s="430"/>
      <c r="FA10" s="430"/>
      <c r="FB10" s="430"/>
      <c r="FC10" s="430"/>
      <c r="FD10" s="430"/>
      <c r="FE10" s="430"/>
      <c r="FF10" s="430"/>
      <c r="FG10" s="430"/>
      <c r="FH10" s="430"/>
      <c r="FI10" s="430"/>
      <c r="FJ10" s="430"/>
      <c r="FK10" s="430"/>
      <c r="FL10" s="430"/>
      <c r="FM10" s="430"/>
      <c r="FN10" s="430"/>
      <c r="FO10" s="430"/>
      <c r="FP10" s="430"/>
      <c r="FQ10" s="430"/>
      <c r="FR10" s="430"/>
      <c r="FS10" s="430"/>
      <c r="FT10" s="430"/>
      <c r="FU10" s="430"/>
      <c r="FV10" s="430"/>
      <c r="FW10" s="430"/>
      <c r="FX10" s="430"/>
      <c r="FY10" s="430"/>
      <c r="FZ10" s="430"/>
      <c r="GA10" s="430"/>
      <c r="GB10" s="430"/>
      <c r="GC10" s="430"/>
      <c r="GD10" s="430"/>
      <c r="GE10" s="430"/>
      <c r="GF10" s="430"/>
      <c r="GG10" s="430"/>
      <c r="GH10" s="430"/>
      <c r="GI10" s="430"/>
      <c r="GJ10" s="430"/>
      <c r="GK10" s="430"/>
      <c r="GL10" s="430"/>
      <c r="GM10" s="430"/>
      <c r="GN10" s="430"/>
      <c r="GO10" s="430"/>
      <c r="GP10" s="430"/>
      <c r="GQ10" s="430"/>
      <c r="GR10" s="430"/>
      <c r="GS10" s="430"/>
      <c r="GT10" s="430"/>
      <c r="GU10" s="430"/>
      <c r="GV10" s="430"/>
      <c r="GW10" s="430"/>
      <c r="GX10" s="430"/>
      <c r="GY10" s="430"/>
      <c r="GZ10" s="430"/>
      <c r="HA10" s="430"/>
      <c r="HB10" s="430"/>
      <c r="HC10" s="430"/>
      <c r="HD10" s="430"/>
      <c r="HE10" s="430"/>
      <c r="HF10" s="430"/>
      <c r="HG10" s="430"/>
      <c r="HH10" s="430"/>
      <c r="HI10" s="430"/>
      <c r="HJ10" s="430"/>
      <c r="HK10" s="430"/>
      <c r="HL10" s="430"/>
      <c r="HM10" s="430"/>
      <c r="HN10" s="430"/>
      <c r="HO10" s="430"/>
      <c r="HP10" s="430"/>
      <c r="HQ10" s="430"/>
      <c r="HR10" s="430"/>
      <c r="HS10" s="430"/>
      <c r="HT10" s="430"/>
      <c r="HU10" s="430"/>
      <c r="HV10" s="430"/>
      <c r="HW10" s="430"/>
      <c r="HX10" s="430"/>
      <c r="HY10" s="430"/>
      <c r="HZ10" s="430"/>
      <c r="IA10" s="430"/>
      <c r="IB10" s="430"/>
      <c r="IC10" s="430"/>
      <c r="ID10" s="430"/>
      <c r="IE10" s="430"/>
      <c r="IF10" s="430"/>
      <c r="IG10" s="430"/>
      <c r="IH10" s="430"/>
      <c r="II10" s="430"/>
      <c r="IJ10" s="430"/>
      <c r="IK10" s="430"/>
      <c r="IL10" s="430"/>
      <c r="IM10" s="430"/>
      <c r="IN10" s="430"/>
      <c r="IO10" s="430"/>
      <c r="IP10" s="430"/>
      <c r="IQ10" s="430"/>
      <c r="IR10" s="430"/>
      <c r="IS10" s="430"/>
      <c r="IT10" s="430"/>
      <c r="IU10" s="430"/>
      <c r="IV10" s="430"/>
      <c r="IW10" s="430"/>
      <c r="IX10" s="430"/>
      <c r="IY10" s="430"/>
      <c r="IZ10" s="430"/>
      <c r="JA10" s="430"/>
      <c r="JB10" s="430"/>
      <c r="JC10" s="430"/>
      <c r="JD10" s="430"/>
      <c r="JE10" s="430"/>
      <c r="JF10" s="430"/>
      <c r="JG10" s="430"/>
      <c r="JH10" s="430"/>
      <c r="JI10" s="430"/>
      <c r="JJ10" s="430"/>
      <c r="JK10" s="430"/>
      <c r="JL10" s="430"/>
      <c r="JM10" s="430"/>
      <c r="JN10" s="430"/>
      <c r="JO10" s="430"/>
      <c r="JP10" s="430"/>
      <c r="JQ10" s="430"/>
      <c r="JR10" s="430"/>
      <c r="JS10" s="430"/>
      <c r="JT10" s="430"/>
      <c r="JU10" s="430"/>
      <c r="JV10" s="430"/>
      <c r="JW10" s="430"/>
      <c r="JX10" s="430"/>
      <c r="JY10" s="430"/>
      <c r="JZ10" s="430"/>
      <c r="KA10" s="430"/>
      <c r="KB10" s="430"/>
      <c r="KC10" s="430"/>
      <c r="KD10" s="430"/>
      <c r="KE10" s="430"/>
      <c r="KF10" s="430"/>
      <c r="KG10" s="430"/>
      <c r="KH10" s="430"/>
      <c r="KI10" s="430"/>
      <c r="KJ10" s="430"/>
      <c r="KK10" s="430"/>
      <c r="KL10" s="430"/>
      <c r="KM10" s="430"/>
      <c r="KN10" s="430"/>
      <c r="KO10" s="430"/>
      <c r="KP10" s="430"/>
      <c r="KQ10" s="430"/>
      <c r="KR10" s="430"/>
      <c r="KS10" s="430"/>
      <c r="KT10" s="430"/>
      <c r="KU10" s="430"/>
      <c r="KV10" s="430"/>
      <c r="KW10" s="430"/>
      <c r="KX10" s="430"/>
      <c r="KY10" s="430"/>
      <c r="KZ10" s="430"/>
      <c r="LA10" s="430"/>
      <c r="LB10" s="430"/>
      <c r="LC10" s="430"/>
      <c r="LD10" s="430"/>
      <c r="LE10" s="430"/>
      <c r="LF10" s="430"/>
      <c r="LG10" s="430"/>
      <c r="LH10" s="430"/>
      <c r="LI10" s="430"/>
      <c r="LJ10" s="430"/>
      <c r="LK10" s="430"/>
      <c r="LL10" s="430"/>
      <c r="LM10" s="430"/>
      <c r="LN10" s="430"/>
      <c r="LO10" s="430"/>
      <c r="LP10" s="430"/>
      <c r="LQ10" s="430"/>
      <c r="LR10" s="430"/>
      <c r="LS10" s="430"/>
      <c r="LT10" s="430"/>
      <c r="LU10" s="430"/>
      <c r="LV10" s="430"/>
      <c r="LW10" s="430"/>
      <c r="LX10" s="430"/>
      <c r="LY10" s="430"/>
      <c r="LZ10" s="430"/>
      <c r="MA10" s="454"/>
    </row>
    <row r="11" s="313" customFormat="1" ht="21" customHeight="1" spans="1:339">
      <c r="A11" s="326">
        <v>9</v>
      </c>
      <c r="B11" s="38" t="s">
        <v>67</v>
      </c>
      <c r="C11" s="38" t="s">
        <v>204</v>
      </c>
      <c r="D11" s="327" t="s">
        <v>205</v>
      </c>
      <c r="E11" s="38" t="s">
        <v>230</v>
      </c>
      <c r="F11" s="39"/>
      <c r="G11" s="39" t="s">
        <v>208</v>
      </c>
      <c r="H11" s="324" t="s">
        <v>231</v>
      </c>
      <c r="I11" s="39"/>
      <c r="J11" s="49"/>
      <c r="K11" s="49"/>
      <c r="L11" s="50">
        <v>2</v>
      </c>
      <c r="M11" s="382"/>
      <c r="O11" s="376">
        <v>0.0056</v>
      </c>
      <c r="P11" s="374"/>
      <c r="Q11" s="374"/>
      <c r="R11" s="374"/>
      <c r="U11" s="420" t="s">
        <v>214</v>
      </c>
      <c r="V11" s="430"/>
      <c r="W11" s="430"/>
      <c r="X11" s="430"/>
      <c r="Y11" s="430"/>
      <c r="Z11" s="430"/>
      <c r="AA11" s="430"/>
      <c r="AB11" s="430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  <c r="AM11" s="430"/>
      <c r="AN11" s="430"/>
      <c r="AO11" s="430"/>
      <c r="AP11" s="430"/>
      <c r="AQ11" s="430"/>
      <c r="AR11" s="430"/>
      <c r="AS11" s="430"/>
      <c r="AT11" s="430"/>
      <c r="AU11" s="430"/>
      <c r="AV11" s="430"/>
      <c r="AW11" s="430"/>
      <c r="AX11" s="430"/>
      <c r="AY11" s="430"/>
      <c r="AZ11" s="430"/>
      <c r="BA11" s="430"/>
      <c r="BB11" s="430"/>
      <c r="BC11" s="430"/>
      <c r="BD11" s="430"/>
      <c r="BE11" s="430"/>
      <c r="BF11" s="430"/>
      <c r="BG11" s="430"/>
      <c r="BH11" s="430"/>
      <c r="BI11" s="430"/>
      <c r="BJ11" s="430"/>
      <c r="BK11" s="430"/>
      <c r="BL11" s="430"/>
      <c r="BM11" s="430"/>
      <c r="BN11" s="430"/>
      <c r="BO11" s="430"/>
      <c r="BP11" s="430"/>
      <c r="BQ11" s="430"/>
      <c r="BR11" s="430"/>
      <c r="BS11" s="430"/>
      <c r="BT11" s="430"/>
      <c r="BU11" s="430"/>
      <c r="BV11" s="430"/>
      <c r="BW11" s="430"/>
      <c r="BX11" s="430"/>
      <c r="BY11" s="430"/>
      <c r="BZ11" s="430"/>
      <c r="CA11" s="430"/>
      <c r="CB11" s="430"/>
      <c r="CC11" s="430"/>
      <c r="CD11" s="430"/>
      <c r="CE11" s="430"/>
      <c r="CF11" s="430"/>
      <c r="CG11" s="430"/>
      <c r="CH11" s="430"/>
      <c r="CI11" s="430"/>
      <c r="CJ11" s="430"/>
      <c r="CK11" s="430"/>
      <c r="CL11" s="430"/>
      <c r="CM11" s="430"/>
      <c r="CN11" s="430"/>
      <c r="CO11" s="430"/>
      <c r="CP11" s="430"/>
      <c r="CQ11" s="430"/>
      <c r="CR11" s="430"/>
      <c r="CS11" s="430"/>
      <c r="CT11" s="430"/>
      <c r="CU11" s="430"/>
      <c r="CV11" s="430"/>
      <c r="CW11" s="430"/>
      <c r="CX11" s="430"/>
      <c r="CY11" s="430"/>
      <c r="CZ11" s="430"/>
      <c r="DA11" s="430"/>
      <c r="DB11" s="430"/>
      <c r="DC11" s="430"/>
      <c r="DD11" s="430"/>
      <c r="DE11" s="430"/>
      <c r="DF11" s="430"/>
      <c r="DG11" s="430"/>
      <c r="DH11" s="430"/>
      <c r="DI11" s="430"/>
      <c r="DJ11" s="430"/>
      <c r="DK11" s="430"/>
      <c r="DL11" s="430"/>
      <c r="DM11" s="430"/>
      <c r="DN11" s="430"/>
      <c r="DO11" s="430"/>
      <c r="DP11" s="430"/>
      <c r="DQ11" s="430"/>
      <c r="DR11" s="430"/>
      <c r="DS11" s="430"/>
      <c r="DT11" s="430"/>
      <c r="DU11" s="430"/>
      <c r="DV11" s="430"/>
      <c r="DW11" s="430"/>
      <c r="DX11" s="430"/>
      <c r="DY11" s="430"/>
      <c r="DZ11" s="430"/>
      <c r="EA11" s="430"/>
      <c r="EB11" s="430"/>
      <c r="EC11" s="430"/>
      <c r="ED11" s="430"/>
      <c r="EE11" s="430"/>
      <c r="EF11" s="430"/>
      <c r="EG11" s="430"/>
      <c r="EH11" s="430"/>
      <c r="EI11" s="430"/>
      <c r="EJ11" s="430"/>
      <c r="EK11" s="430"/>
      <c r="EL11" s="430"/>
      <c r="EM11" s="430"/>
      <c r="EN11" s="430"/>
      <c r="EO11" s="430"/>
      <c r="EP11" s="430"/>
      <c r="EQ11" s="430"/>
      <c r="ER11" s="430"/>
      <c r="ES11" s="430"/>
      <c r="ET11" s="430"/>
      <c r="EU11" s="430"/>
      <c r="EV11" s="430"/>
      <c r="EW11" s="430"/>
      <c r="EX11" s="430"/>
      <c r="EY11" s="430"/>
      <c r="EZ11" s="430"/>
      <c r="FA11" s="430"/>
      <c r="FB11" s="430"/>
      <c r="FC11" s="430"/>
      <c r="FD11" s="430"/>
      <c r="FE11" s="430"/>
      <c r="FF11" s="430"/>
      <c r="FG11" s="430"/>
      <c r="FH11" s="430"/>
      <c r="FI11" s="430"/>
      <c r="FJ11" s="430"/>
      <c r="FK11" s="430"/>
      <c r="FL11" s="430"/>
      <c r="FM11" s="430"/>
      <c r="FN11" s="430"/>
      <c r="FO11" s="430"/>
      <c r="FP11" s="430"/>
      <c r="FQ11" s="430"/>
      <c r="FR11" s="430"/>
      <c r="FS11" s="430"/>
      <c r="FT11" s="430"/>
      <c r="FU11" s="430"/>
      <c r="FV11" s="430"/>
      <c r="FW11" s="430"/>
      <c r="FX11" s="430"/>
      <c r="FY11" s="430"/>
      <c r="FZ11" s="430"/>
      <c r="GA11" s="430"/>
      <c r="GB11" s="430"/>
      <c r="GC11" s="430"/>
      <c r="GD11" s="430"/>
      <c r="GE11" s="430"/>
      <c r="GF11" s="430"/>
      <c r="GG11" s="430"/>
      <c r="GH11" s="430"/>
      <c r="GI11" s="430"/>
      <c r="GJ11" s="430"/>
      <c r="GK11" s="430"/>
      <c r="GL11" s="430"/>
      <c r="GM11" s="430"/>
      <c r="GN11" s="430"/>
      <c r="GO11" s="430"/>
      <c r="GP11" s="430"/>
      <c r="GQ11" s="430"/>
      <c r="GR11" s="430"/>
      <c r="GS11" s="430"/>
      <c r="GT11" s="430"/>
      <c r="GU11" s="430"/>
      <c r="GV11" s="430"/>
      <c r="GW11" s="430"/>
      <c r="GX11" s="430"/>
      <c r="GY11" s="430"/>
      <c r="GZ11" s="430"/>
      <c r="HA11" s="430"/>
      <c r="HB11" s="430"/>
      <c r="HC11" s="430"/>
      <c r="HD11" s="430"/>
      <c r="HE11" s="430"/>
      <c r="HF11" s="430"/>
      <c r="HG11" s="430"/>
      <c r="HH11" s="430"/>
      <c r="HI11" s="430"/>
      <c r="HJ11" s="430"/>
      <c r="HK11" s="430"/>
      <c r="HL11" s="430"/>
      <c r="HM11" s="430"/>
      <c r="HN11" s="430"/>
      <c r="HO11" s="430"/>
      <c r="HP11" s="430"/>
      <c r="HQ11" s="430"/>
      <c r="HR11" s="430"/>
      <c r="HS11" s="430"/>
      <c r="HT11" s="430"/>
      <c r="HU11" s="430"/>
      <c r="HV11" s="430"/>
      <c r="HW11" s="430"/>
      <c r="HX11" s="430"/>
      <c r="HY11" s="430"/>
      <c r="HZ11" s="430"/>
      <c r="IA11" s="430"/>
      <c r="IB11" s="430"/>
      <c r="IC11" s="430"/>
      <c r="ID11" s="430"/>
      <c r="IE11" s="430"/>
      <c r="IF11" s="430"/>
      <c r="IG11" s="430"/>
      <c r="IH11" s="430"/>
      <c r="II11" s="430"/>
      <c r="IJ11" s="430"/>
      <c r="IK11" s="430"/>
      <c r="IL11" s="430"/>
      <c r="IM11" s="430"/>
      <c r="IN11" s="430"/>
      <c r="IO11" s="430"/>
      <c r="IP11" s="430"/>
      <c r="IQ11" s="430"/>
      <c r="IR11" s="430"/>
      <c r="IS11" s="430"/>
      <c r="IT11" s="430"/>
      <c r="IU11" s="430"/>
      <c r="IV11" s="430"/>
      <c r="IW11" s="430"/>
      <c r="IX11" s="430"/>
      <c r="IY11" s="430"/>
      <c r="IZ11" s="430"/>
      <c r="JA11" s="430"/>
      <c r="JB11" s="430"/>
      <c r="JC11" s="430"/>
      <c r="JD11" s="430"/>
      <c r="JE11" s="430"/>
      <c r="JF11" s="430"/>
      <c r="JG11" s="430"/>
      <c r="JH11" s="430"/>
      <c r="JI11" s="430"/>
      <c r="JJ11" s="430"/>
      <c r="JK11" s="430"/>
      <c r="JL11" s="430"/>
      <c r="JM11" s="430"/>
      <c r="JN11" s="430"/>
      <c r="JO11" s="430"/>
      <c r="JP11" s="430"/>
      <c r="JQ11" s="430"/>
      <c r="JR11" s="430"/>
      <c r="JS11" s="430"/>
      <c r="JT11" s="430"/>
      <c r="JU11" s="430"/>
      <c r="JV11" s="430"/>
      <c r="JW11" s="430"/>
      <c r="JX11" s="430"/>
      <c r="JY11" s="430"/>
      <c r="JZ11" s="430"/>
      <c r="KA11" s="430"/>
      <c r="KB11" s="430"/>
      <c r="KC11" s="430"/>
      <c r="KD11" s="430"/>
      <c r="KE11" s="430"/>
      <c r="KF11" s="430"/>
      <c r="KG11" s="430"/>
      <c r="KH11" s="430"/>
      <c r="KI11" s="430"/>
      <c r="KJ11" s="430"/>
      <c r="KK11" s="430"/>
      <c r="KL11" s="430"/>
      <c r="KM11" s="430"/>
      <c r="KN11" s="430"/>
      <c r="KO11" s="430"/>
      <c r="KP11" s="430"/>
      <c r="KQ11" s="430"/>
      <c r="KR11" s="430"/>
      <c r="KS11" s="430"/>
      <c r="KT11" s="430"/>
      <c r="KU11" s="430"/>
      <c r="KV11" s="430"/>
      <c r="KW11" s="430"/>
      <c r="KX11" s="430"/>
      <c r="KY11" s="430"/>
      <c r="KZ11" s="430"/>
      <c r="LA11" s="430"/>
      <c r="LB11" s="430"/>
      <c r="LC11" s="430"/>
      <c r="LD11" s="430"/>
      <c r="LE11" s="430"/>
      <c r="LF11" s="430"/>
      <c r="LG11" s="430"/>
      <c r="LH11" s="430"/>
      <c r="LI11" s="430"/>
      <c r="LJ11" s="430"/>
      <c r="LK11" s="430"/>
      <c r="LL11" s="430"/>
      <c r="LM11" s="430"/>
      <c r="LN11" s="430"/>
      <c r="LO11" s="430"/>
      <c r="LP11" s="430"/>
      <c r="LQ11" s="430"/>
      <c r="LR11" s="430"/>
      <c r="LS11" s="430"/>
      <c r="LT11" s="430"/>
      <c r="LU11" s="430"/>
      <c r="LV11" s="430"/>
      <c r="LW11" s="430"/>
      <c r="LX11" s="430"/>
      <c r="LY11" s="430"/>
      <c r="LZ11" s="430"/>
      <c r="MA11" s="454"/>
    </row>
    <row r="12" s="313" customFormat="1" ht="21" customHeight="1" spans="1:339">
      <c r="A12" s="326">
        <v>8</v>
      </c>
      <c r="B12" s="38"/>
      <c r="C12" s="38"/>
      <c r="D12" s="320" t="s">
        <v>232</v>
      </c>
      <c r="E12" s="38"/>
      <c r="F12" s="39"/>
      <c r="G12" s="39"/>
      <c r="H12" s="39"/>
      <c r="I12" s="39"/>
      <c r="J12" s="49"/>
      <c r="K12" s="49"/>
      <c r="L12" s="50"/>
      <c r="M12" s="50"/>
      <c r="N12" s="375"/>
      <c r="O12" s="383"/>
      <c r="P12" s="377"/>
      <c r="Q12" s="377"/>
      <c r="R12" s="422"/>
      <c r="T12" s="424"/>
      <c r="U12" s="420"/>
      <c r="V12" s="430"/>
      <c r="W12" s="430"/>
      <c r="X12" s="430"/>
      <c r="Y12" s="430"/>
      <c r="Z12" s="430"/>
      <c r="AA12" s="430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  <c r="AQ12" s="430"/>
      <c r="AR12" s="430"/>
      <c r="AS12" s="430"/>
      <c r="AT12" s="430"/>
      <c r="AU12" s="430"/>
      <c r="AV12" s="430"/>
      <c r="AW12" s="430"/>
      <c r="AX12" s="430"/>
      <c r="AY12" s="430"/>
      <c r="AZ12" s="430"/>
      <c r="BA12" s="430"/>
      <c r="BB12" s="430"/>
      <c r="BC12" s="430"/>
      <c r="BD12" s="430"/>
      <c r="BE12" s="430"/>
      <c r="BF12" s="430"/>
      <c r="BG12" s="430"/>
      <c r="BH12" s="430"/>
      <c r="BI12" s="430"/>
      <c r="BJ12" s="430"/>
      <c r="BK12" s="430"/>
      <c r="BL12" s="430"/>
      <c r="BM12" s="430"/>
      <c r="BN12" s="430"/>
      <c r="BO12" s="430"/>
      <c r="BP12" s="430"/>
      <c r="BQ12" s="430"/>
      <c r="BR12" s="430"/>
      <c r="BS12" s="430"/>
      <c r="BT12" s="430"/>
      <c r="BU12" s="430"/>
      <c r="BV12" s="430"/>
      <c r="BW12" s="430"/>
      <c r="BX12" s="430"/>
      <c r="BY12" s="430"/>
      <c r="BZ12" s="430"/>
      <c r="CA12" s="430"/>
      <c r="CB12" s="430"/>
      <c r="CC12" s="430"/>
      <c r="CD12" s="430"/>
      <c r="CE12" s="430"/>
      <c r="CF12" s="430"/>
      <c r="CG12" s="430"/>
      <c r="CH12" s="430"/>
      <c r="CI12" s="430"/>
      <c r="CJ12" s="430"/>
      <c r="CK12" s="430"/>
      <c r="CL12" s="430"/>
      <c r="CM12" s="430"/>
      <c r="CN12" s="430"/>
      <c r="CO12" s="430"/>
      <c r="CP12" s="430"/>
      <c r="CQ12" s="430"/>
      <c r="CR12" s="430"/>
      <c r="CS12" s="430"/>
      <c r="CT12" s="430"/>
      <c r="CU12" s="430"/>
      <c r="CV12" s="430"/>
      <c r="CW12" s="430"/>
      <c r="CX12" s="430"/>
      <c r="CY12" s="430"/>
      <c r="CZ12" s="430"/>
      <c r="DA12" s="430"/>
      <c r="DB12" s="430"/>
      <c r="DC12" s="430"/>
      <c r="DD12" s="430"/>
      <c r="DE12" s="430"/>
      <c r="DF12" s="430"/>
      <c r="DG12" s="430"/>
      <c r="DH12" s="430"/>
      <c r="DI12" s="430"/>
      <c r="DJ12" s="430"/>
      <c r="DK12" s="430"/>
      <c r="DL12" s="430"/>
      <c r="DM12" s="430"/>
      <c r="DN12" s="430"/>
      <c r="DO12" s="430"/>
      <c r="DP12" s="430"/>
      <c r="DQ12" s="430"/>
      <c r="DR12" s="430"/>
      <c r="DS12" s="430"/>
      <c r="DT12" s="430"/>
      <c r="DU12" s="430"/>
      <c r="DV12" s="430"/>
      <c r="DW12" s="430"/>
      <c r="DX12" s="430"/>
      <c r="DY12" s="430"/>
      <c r="DZ12" s="430"/>
      <c r="EA12" s="430"/>
      <c r="EB12" s="430"/>
      <c r="EC12" s="430"/>
      <c r="ED12" s="430"/>
      <c r="EE12" s="430"/>
      <c r="EF12" s="430"/>
      <c r="EG12" s="430"/>
      <c r="EH12" s="430"/>
      <c r="EI12" s="430"/>
      <c r="EJ12" s="430"/>
      <c r="EK12" s="430"/>
      <c r="EL12" s="430"/>
      <c r="EM12" s="430"/>
      <c r="EN12" s="430"/>
      <c r="EO12" s="430"/>
      <c r="EP12" s="430"/>
      <c r="EQ12" s="430"/>
      <c r="ER12" s="430"/>
      <c r="ES12" s="430"/>
      <c r="ET12" s="430"/>
      <c r="EU12" s="430"/>
      <c r="EV12" s="430"/>
      <c r="EW12" s="430"/>
      <c r="EX12" s="430"/>
      <c r="EY12" s="430"/>
      <c r="EZ12" s="430"/>
      <c r="FA12" s="430"/>
      <c r="FB12" s="430"/>
      <c r="FC12" s="430"/>
      <c r="FD12" s="430"/>
      <c r="FE12" s="430"/>
      <c r="FF12" s="430"/>
      <c r="FG12" s="430"/>
      <c r="FH12" s="430"/>
      <c r="FI12" s="430"/>
      <c r="FJ12" s="430"/>
      <c r="FK12" s="430"/>
      <c r="FL12" s="430"/>
      <c r="FM12" s="430"/>
      <c r="FN12" s="430"/>
      <c r="FO12" s="430"/>
      <c r="FP12" s="430"/>
      <c r="FQ12" s="430"/>
      <c r="FR12" s="430"/>
      <c r="FS12" s="430"/>
      <c r="FT12" s="430"/>
      <c r="FU12" s="430"/>
      <c r="FV12" s="430"/>
      <c r="FW12" s="430"/>
      <c r="FX12" s="430"/>
      <c r="FY12" s="430"/>
      <c r="FZ12" s="430"/>
      <c r="GA12" s="430"/>
      <c r="GB12" s="430"/>
      <c r="GC12" s="430"/>
      <c r="GD12" s="430"/>
      <c r="GE12" s="430"/>
      <c r="GF12" s="430"/>
      <c r="GG12" s="430"/>
      <c r="GH12" s="430"/>
      <c r="GI12" s="430"/>
      <c r="GJ12" s="430"/>
      <c r="GK12" s="430"/>
      <c r="GL12" s="430"/>
      <c r="GM12" s="430"/>
      <c r="GN12" s="430"/>
      <c r="GO12" s="430"/>
      <c r="GP12" s="430"/>
      <c r="GQ12" s="430"/>
      <c r="GR12" s="430"/>
      <c r="GS12" s="430"/>
      <c r="GT12" s="430"/>
      <c r="GU12" s="430"/>
      <c r="GV12" s="430"/>
      <c r="GW12" s="430"/>
      <c r="GX12" s="430"/>
      <c r="GY12" s="430"/>
      <c r="GZ12" s="430"/>
      <c r="HA12" s="430"/>
      <c r="HB12" s="430"/>
      <c r="HC12" s="430"/>
      <c r="HD12" s="430"/>
      <c r="HE12" s="430"/>
      <c r="HF12" s="430"/>
      <c r="HG12" s="430"/>
      <c r="HH12" s="430"/>
      <c r="HI12" s="430"/>
      <c r="HJ12" s="430"/>
      <c r="HK12" s="430"/>
      <c r="HL12" s="430"/>
      <c r="HM12" s="430"/>
      <c r="HN12" s="430"/>
      <c r="HO12" s="430"/>
      <c r="HP12" s="430"/>
      <c r="HQ12" s="430"/>
      <c r="HR12" s="430"/>
      <c r="HS12" s="430"/>
      <c r="HT12" s="430"/>
      <c r="HU12" s="430"/>
      <c r="HV12" s="430"/>
      <c r="HW12" s="430"/>
      <c r="HX12" s="430"/>
      <c r="HY12" s="430"/>
      <c r="HZ12" s="430"/>
      <c r="IA12" s="430"/>
      <c r="IB12" s="430"/>
      <c r="IC12" s="430"/>
      <c r="ID12" s="430"/>
      <c r="IE12" s="430"/>
      <c r="IF12" s="430"/>
      <c r="IG12" s="430"/>
      <c r="IH12" s="430"/>
      <c r="II12" s="430"/>
      <c r="IJ12" s="430"/>
      <c r="IK12" s="430"/>
      <c r="IL12" s="430"/>
      <c r="IM12" s="430"/>
      <c r="IN12" s="430"/>
      <c r="IO12" s="430"/>
      <c r="IP12" s="430"/>
      <c r="IQ12" s="430"/>
      <c r="IR12" s="430"/>
      <c r="IS12" s="430"/>
      <c r="IT12" s="430"/>
      <c r="IU12" s="430"/>
      <c r="IV12" s="430"/>
      <c r="IW12" s="430"/>
      <c r="IX12" s="430"/>
      <c r="IY12" s="430"/>
      <c r="IZ12" s="430"/>
      <c r="JA12" s="430"/>
      <c r="JB12" s="430"/>
      <c r="JC12" s="430"/>
      <c r="JD12" s="430"/>
      <c r="JE12" s="430"/>
      <c r="JF12" s="430"/>
      <c r="JG12" s="430"/>
      <c r="JH12" s="430"/>
      <c r="JI12" s="430"/>
      <c r="JJ12" s="430"/>
      <c r="JK12" s="430"/>
      <c r="JL12" s="430"/>
      <c r="JM12" s="430"/>
      <c r="JN12" s="430"/>
      <c r="JO12" s="430"/>
      <c r="JP12" s="430"/>
      <c r="JQ12" s="430"/>
      <c r="JR12" s="430"/>
      <c r="JS12" s="430"/>
      <c r="JT12" s="430"/>
      <c r="JU12" s="430"/>
      <c r="JV12" s="430"/>
      <c r="JW12" s="430"/>
      <c r="JX12" s="430"/>
      <c r="JY12" s="430"/>
      <c r="JZ12" s="430"/>
      <c r="KA12" s="430"/>
      <c r="KB12" s="430"/>
      <c r="KC12" s="430"/>
      <c r="KD12" s="430"/>
      <c r="KE12" s="430"/>
      <c r="KF12" s="430"/>
      <c r="KG12" s="430"/>
      <c r="KH12" s="430"/>
      <c r="KI12" s="430"/>
      <c r="KJ12" s="430"/>
      <c r="KK12" s="430"/>
      <c r="KL12" s="430"/>
      <c r="KM12" s="430"/>
      <c r="KN12" s="430"/>
      <c r="KO12" s="430"/>
      <c r="KP12" s="430"/>
      <c r="KQ12" s="430"/>
      <c r="KR12" s="430"/>
      <c r="KS12" s="430"/>
      <c r="KT12" s="430"/>
      <c r="KU12" s="430"/>
      <c r="KV12" s="430"/>
      <c r="KW12" s="430"/>
      <c r="KX12" s="430"/>
      <c r="KY12" s="430"/>
      <c r="KZ12" s="430"/>
      <c r="LA12" s="430"/>
      <c r="LB12" s="430"/>
      <c r="LC12" s="430"/>
      <c r="LD12" s="430"/>
      <c r="LE12" s="430"/>
      <c r="LF12" s="430"/>
      <c r="LG12" s="430"/>
      <c r="LH12" s="430"/>
      <c r="LI12" s="430"/>
      <c r="LJ12" s="430"/>
      <c r="LK12" s="430"/>
      <c r="LL12" s="430"/>
      <c r="LM12" s="430"/>
      <c r="LN12" s="430"/>
      <c r="LO12" s="430"/>
      <c r="LP12" s="430"/>
      <c r="LQ12" s="430"/>
      <c r="LR12" s="430"/>
      <c r="LS12" s="430"/>
      <c r="LT12" s="430"/>
      <c r="LU12" s="430"/>
      <c r="LV12" s="430"/>
      <c r="LW12" s="430"/>
      <c r="LX12" s="430"/>
      <c r="LY12" s="430"/>
      <c r="LZ12" s="430"/>
      <c r="MA12" s="454"/>
    </row>
    <row r="13" s="313" customFormat="1" ht="21" customHeight="1" spans="1:339">
      <c r="A13" s="326">
        <v>9</v>
      </c>
      <c r="B13" s="38" t="s">
        <v>67</v>
      </c>
      <c r="C13" s="38" t="s">
        <v>204</v>
      </c>
      <c r="D13" s="327" t="s">
        <v>233</v>
      </c>
      <c r="E13" s="38" t="s">
        <v>234</v>
      </c>
      <c r="F13" s="39" t="s">
        <v>235</v>
      </c>
      <c r="G13" s="330" t="s">
        <v>208</v>
      </c>
      <c r="H13" s="325" t="s">
        <v>236</v>
      </c>
      <c r="I13" s="384"/>
      <c r="J13" s="49"/>
      <c r="K13" s="49"/>
      <c r="L13" s="50">
        <v>2</v>
      </c>
      <c r="M13" s="50"/>
      <c r="N13" s="375">
        <v>0.04</v>
      </c>
      <c r="O13" s="376">
        <v>0.079</v>
      </c>
      <c r="P13" s="377">
        <v>0.042</v>
      </c>
      <c r="Q13" s="377">
        <v>0.05</v>
      </c>
      <c r="R13" s="422">
        <v>0.04</v>
      </c>
      <c r="S13" s="429">
        <v>0.105</v>
      </c>
      <c r="T13" s="424">
        <v>0.055</v>
      </c>
      <c r="U13" s="431" t="s">
        <v>210</v>
      </c>
      <c r="V13" s="430"/>
      <c r="W13" s="430"/>
      <c r="X13" s="430"/>
      <c r="Y13" s="430"/>
      <c r="Z13" s="430"/>
      <c r="AA13" s="430"/>
      <c r="AB13" s="430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  <c r="AM13" s="430"/>
      <c r="AN13" s="430"/>
      <c r="AO13" s="430"/>
      <c r="AP13" s="430"/>
      <c r="AQ13" s="430"/>
      <c r="AR13" s="430"/>
      <c r="AS13" s="430"/>
      <c r="AT13" s="430"/>
      <c r="AU13" s="430"/>
      <c r="AV13" s="430"/>
      <c r="AW13" s="430"/>
      <c r="AX13" s="430"/>
      <c r="AY13" s="430"/>
      <c r="AZ13" s="430"/>
      <c r="BA13" s="430"/>
      <c r="BB13" s="430"/>
      <c r="BC13" s="430"/>
      <c r="BD13" s="430"/>
      <c r="BE13" s="430"/>
      <c r="BF13" s="430"/>
      <c r="BG13" s="430"/>
      <c r="BH13" s="430"/>
      <c r="BI13" s="430"/>
      <c r="BJ13" s="430"/>
      <c r="BK13" s="430"/>
      <c r="BL13" s="430"/>
      <c r="BM13" s="430"/>
      <c r="BN13" s="430"/>
      <c r="BO13" s="430"/>
      <c r="BP13" s="430"/>
      <c r="BQ13" s="430"/>
      <c r="BR13" s="430"/>
      <c r="BS13" s="430"/>
      <c r="BT13" s="430"/>
      <c r="BU13" s="430"/>
      <c r="BV13" s="430"/>
      <c r="BW13" s="430"/>
      <c r="BX13" s="430"/>
      <c r="BY13" s="430"/>
      <c r="BZ13" s="430"/>
      <c r="CA13" s="430"/>
      <c r="CB13" s="430"/>
      <c r="CC13" s="430"/>
      <c r="CD13" s="430"/>
      <c r="CE13" s="430"/>
      <c r="CF13" s="430"/>
      <c r="CG13" s="430"/>
      <c r="CH13" s="430"/>
      <c r="CI13" s="430"/>
      <c r="CJ13" s="430"/>
      <c r="CK13" s="430"/>
      <c r="CL13" s="430"/>
      <c r="CM13" s="430"/>
      <c r="CN13" s="430"/>
      <c r="CO13" s="430"/>
      <c r="CP13" s="430"/>
      <c r="CQ13" s="430"/>
      <c r="CR13" s="430"/>
      <c r="CS13" s="430"/>
      <c r="CT13" s="430"/>
      <c r="CU13" s="430"/>
      <c r="CV13" s="430"/>
      <c r="CW13" s="430"/>
      <c r="CX13" s="430"/>
      <c r="CY13" s="430"/>
      <c r="CZ13" s="430"/>
      <c r="DA13" s="430"/>
      <c r="DB13" s="430"/>
      <c r="DC13" s="430"/>
      <c r="DD13" s="430"/>
      <c r="DE13" s="430"/>
      <c r="DF13" s="430"/>
      <c r="DG13" s="430"/>
      <c r="DH13" s="430"/>
      <c r="DI13" s="430"/>
      <c r="DJ13" s="430"/>
      <c r="DK13" s="430"/>
      <c r="DL13" s="430"/>
      <c r="DM13" s="430"/>
      <c r="DN13" s="430"/>
      <c r="DO13" s="430"/>
      <c r="DP13" s="430"/>
      <c r="DQ13" s="430"/>
      <c r="DR13" s="430"/>
      <c r="DS13" s="430"/>
      <c r="DT13" s="430"/>
      <c r="DU13" s="430"/>
      <c r="DV13" s="430"/>
      <c r="DW13" s="430"/>
      <c r="DX13" s="430"/>
      <c r="DY13" s="430"/>
      <c r="DZ13" s="430"/>
      <c r="EA13" s="430"/>
      <c r="EB13" s="430"/>
      <c r="EC13" s="430"/>
      <c r="ED13" s="430"/>
      <c r="EE13" s="430"/>
      <c r="EF13" s="430"/>
      <c r="EG13" s="430"/>
      <c r="EH13" s="430"/>
      <c r="EI13" s="430"/>
      <c r="EJ13" s="430"/>
      <c r="EK13" s="430"/>
      <c r="EL13" s="430"/>
      <c r="EM13" s="430"/>
      <c r="EN13" s="430"/>
      <c r="EO13" s="430"/>
      <c r="EP13" s="430"/>
      <c r="EQ13" s="430"/>
      <c r="ER13" s="430"/>
      <c r="ES13" s="430"/>
      <c r="ET13" s="430"/>
      <c r="EU13" s="430"/>
      <c r="EV13" s="430"/>
      <c r="EW13" s="430"/>
      <c r="EX13" s="430"/>
      <c r="EY13" s="430"/>
      <c r="EZ13" s="430"/>
      <c r="FA13" s="430"/>
      <c r="FB13" s="430"/>
      <c r="FC13" s="430"/>
      <c r="FD13" s="430"/>
      <c r="FE13" s="430"/>
      <c r="FF13" s="430"/>
      <c r="FG13" s="430"/>
      <c r="FH13" s="430"/>
      <c r="FI13" s="430"/>
      <c r="FJ13" s="430"/>
      <c r="FK13" s="430"/>
      <c r="FL13" s="430"/>
      <c r="FM13" s="430"/>
      <c r="FN13" s="430"/>
      <c r="FO13" s="430"/>
      <c r="FP13" s="430"/>
      <c r="FQ13" s="430"/>
      <c r="FR13" s="430"/>
      <c r="FS13" s="430"/>
      <c r="FT13" s="430"/>
      <c r="FU13" s="430"/>
      <c r="FV13" s="430"/>
      <c r="FW13" s="430"/>
      <c r="FX13" s="430"/>
      <c r="FY13" s="430"/>
      <c r="FZ13" s="430"/>
      <c r="GA13" s="430"/>
      <c r="GB13" s="430"/>
      <c r="GC13" s="430"/>
      <c r="GD13" s="430"/>
      <c r="GE13" s="430"/>
      <c r="GF13" s="430"/>
      <c r="GG13" s="430"/>
      <c r="GH13" s="430"/>
      <c r="GI13" s="430"/>
      <c r="GJ13" s="430"/>
      <c r="GK13" s="430"/>
      <c r="GL13" s="430"/>
      <c r="GM13" s="430"/>
      <c r="GN13" s="430"/>
      <c r="GO13" s="430"/>
      <c r="GP13" s="430"/>
      <c r="GQ13" s="430"/>
      <c r="GR13" s="430"/>
      <c r="GS13" s="430"/>
      <c r="GT13" s="430"/>
      <c r="GU13" s="430"/>
      <c r="GV13" s="430"/>
      <c r="GW13" s="430"/>
      <c r="GX13" s="430"/>
      <c r="GY13" s="430"/>
      <c r="GZ13" s="430"/>
      <c r="HA13" s="430"/>
      <c r="HB13" s="430"/>
      <c r="HC13" s="430"/>
      <c r="HD13" s="430"/>
      <c r="HE13" s="430"/>
      <c r="HF13" s="430"/>
      <c r="HG13" s="430"/>
      <c r="HH13" s="430"/>
      <c r="HI13" s="430"/>
      <c r="HJ13" s="430"/>
      <c r="HK13" s="430"/>
      <c r="HL13" s="430"/>
      <c r="HM13" s="430"/>
      <c r="HN13" s="430"/>
      <c r="HO13" s="430"/>
      <c r="HP13" s="430"/>
      <c r="HQ13" s="430"/>
      <c r="HR13" s="430"/>
      <c r="HS13" s="430"/>
      <c r="HT13" s="430"/>
      <c r="HU13" s="430"/>
      <c r="HV13" s="430"/>
      <c r="HW13" s="430"/>
      <c r="HX13" s="430"/>
      <c r="HY13" s="430"/>
      <c r="HZ13" s="430"/>
      <c r="IA13" s="430"/>
      <c r="IB13" s="430"/>
      <c r="IC13" s="430"/>
      <c r="ID13" s="430"/>
      <c r="IE13" s="430"/>
      <c r="IF13" s="430"/>
      <c r="IG13" s="430"/>
      <c r="IH13" s="430"/>
      <c r="II13" s="430"/>
      <c r="IJ13" s="430"/>
      <c r="IK13" s="430"/>
      <c r="IL13" s="430"/>
      <c r="IM13" s="430"/>
      <c r="IN13" s="430"/>
      <c r="IO13" s="430"/>
      <c r="IP13" s="430"/>
      <c r="IQ13" s="430"/>
      <c r="IR13" s="430"/>
      <c r="IS13" s="430"/>
      <c r="IT13" s="430"/>
      <c r="IU13" s="430"/>
      <c r="IV13" s="430"/>
      <c r="IW13" s="430"/>
      <c r="IX13" s="430"/>
      <c r="IY13" s="430"/>
      <c r="IZ13" s="430"/>
      <c r="JA13" s="430"/>
      <c r="JB13" s="430"/>
      <c r="JC13" s="430"/>
      <c r="JD13" s="430"/>
      <c r="JE13" s="430"/>
      <c r="JF13" s="430"/>
      <c r="JG13" s="430"/>
      <c r="JH13" s="430"/>
      <c r="JI13" s="430"/>
      <c r="JJ13" s="430"/>
      <c r="JK13" s="430"/>
      <c r="JL13" s="430"/>
      <c r="JM13" s="430"/>
      <c r="JN13" s="430"/>
      <c r="JO13" s="430"/>
      <c r="JP13" s="430"/>
      <c r="JQ13" s="430"/>
      <c r="JR13" s="430"/>
      <c r="JS13" s="430"/>
      <c r="JT13" s="430"/>
      <c r="JU13" s="430"/>
      <c r="JV13" s="430"/>
      <c r="JW13" s="430"/>
      <c r="JX13" s="430"/>
      <c r="JY13" s="430"/>
      <c r="JZ13" s="430"/>
      <c r="KA13" s="430"/>
      <c r="KB13" s="430"/>
      <c r="KC13" s="430"/>
      <c r="KD13" s="430"/>
      <c r="KE13" s="430"/>
      <c r="KF13" s="430"/>
      <c r="KG13" s="430"/>
      <c r="KH13" s="430"/>
      <c r="KI13" s="430"/>
      <c r="KJ13" s="430"/>
      <c r="KK13" s="430"/>
      <c r="KL13" s="430"/>
      <c r="KM13" s="430"/>
      <c r="KN13" s="430"/>
      <c r="KO13" s="430"/>
      <c r="KP13" s="430"/>
      <c r="KQ13" s="430"/>
      <c r="KR13" s="430"/>
      <c r="KS13" s="430"/>
      <c r="KT13" s="430"/>
      <c r="KU13" s="430"/>
      <c r="KV13" s="430"/>
      <c r="KW13" s="430"/>
      <c r="KX13" s="430"/>
      <c r="KY13" s="430"/>
      <c r="KZ13" s="430"/>
      <c r="LA13" s="430"/>
      <c r="LB13" s="430"/>
      <c r="LC13" s="430"/>
      <c r="LD13" s="430"/>
      <c r="LE13" s="430"/>
      <c r="LF13" s="430"/>
      <c r="LG13" s="430"/>
      <c r="LH13" s="430"/>
      <c r="LI13" s="430"/>
      <c r="LJ13" s="430"/>
      <c r="LK13" s="430"/>
      <c r="LL13" s="430"/>
      <c r="LM13" s="430"/>
      <c r="LN13" s="430"/>
      <c r="LO13" s="430"/>
      <c r="LP13" s="430"/>
      <c r="LQ13" s="430"/>
      <c r="LR13" s="430"/>
      <c r="LS13" s="430"/>
      <c r="LT13" s="430"/>
      <c r="LU13" s="430"/>
      <c r="LV13" s="430"/>
      <c r="LW13" s="430"/>
      <c r="LX13" s="430"/>
      <c r="LY13" s="430"/>
      <c r="LZ13" s="430"/>
      <c r="MA13" s="454"/>
    </row>
    <row r="14" s="314" customFormat="1" ht="21" customHeight="1" spans="1:339">
      <c r="A14" s="331">
        <v>9</v>
      </c>
      <c r="B14" s="332" t="s">
        <v>67</v>
      </c>
      <c r="C14" s="332" t="s">
        <v>204</v>
      </c>
      <c r="D14" s="333" t="s">
        <v>233</v>
      </c>
      <c r="E14" s="332" t="s">
        <v>234</v>
      </c>
      <c r="F14" s="334"/>
      <c r="G14" s="335" t="s">
        <v>208</v>
      </c>
      <c r="H14" s="334" t="s">
        <v>237</v>
      </c>
      <c r="I14" s="385"/>
      <c r="J14" s="386"/>
      <c r="K14" s="386"/>
      <c r="L14" s="387">
        <v>2</v>
      </c>
      <c r="M14" s="387"/>
      <c r="N14" s="388"/>
      <c r="O14" s="389"/>
      <c r="P14" s="390"/>
      <c r="Q14" s="390"/>
      <c r="R14" s="432"/>
      <c r="S14" s="433"/>
      <c r="T14" s="434"/>
      <c r="U14" s="435"/>
      <c r="V14" s="436"/>
      <c r="W14" s="436"/>
      <c r="X14" s="436"/>
      <c r="Y14" s="436"/>
      <c r="Z14" s="436"/>
      <c r="AA14" s="436"/>
      <c r="AB14" s="436"/>
      <c r="AC14" s="436"/>
      <c r="AD14" s="436"/>
      <c r="AE14" s="436"/>
      <c r="AF14" s="436"/>
      <c r="AG14" s="436"/>
      <c r="AH14" s="436"/>
      <c r="AI14" s="436"/>
      <c r="AJ14" s="436"/>
      <c r="AK14" s="436"/>
      <c r="AL14" s="436"/>
      <c r="AM14" s="436"/>
      <c r="AN14" s="436"/>
      <c r="AO14" s="436"/>
      <c r="AP14" s="436"/>
      <c r="AQ14" s="436"/>
      <c r="AR14" s="436"/>
      <c r="AS14" s="436"/>
      <c r="AT14" s="436"/>
      <c r="AU14" s="436"/>
      <c r="AV14" s="436"/>
      <c r="AW14" s="436"/>
      <c r="AX14" s="436"/>
      <c r="AY14" s="436"/>
      <c r="AZ14" s="436"/>
      <c r="BA14" s="436"/>
      <c r="BB14" s="436"/>
      <c r="BC14" s="436"/>
      <c r="BD14" s="436"/>
      <c r="BE14" s="436"/>
      <c r="BF14" s="436"/>
      <c r="BG14" s="436"/>
      <c r="BH14" s="436"/>
      <c r="BI14" s="436"/>
      <c r="BJ14" s="436"/>
      <c r="BK14" s="436"/>
      <c r="BL14" s="436"/>
      <c r="BM14" s="436"/>
      <c r="BN14" s="436"/>
      <c r="BO14" s="436"/>
      <c r="BP14" s="436"/>
      <c r="BQ14" s="436"/>
      <c r="BR14" s="436"/>
      <c r="BS14" s="436"/>
      <c r="BT14" s="436"/>
      <c r="BU14" s="436"/>
      <c r="BV14" s="436"/>
      <c r="BW14" s="436"/>
      <c r="BX14" s="436"/>
      <c r="BY14" s="436"/>
      <c r="BZ14" s="436"/>
      <c r="CA14" s="436"/>
      <c r="CB14" s="436"/>
      <c r="CC14" s="436"/>
      <c r="CD14" s="436"/>
      <c r="CE14" s="436"/>
      <c r="CF14" s="436"/>
      <c r="CG14" s="436"/>
      <c r="CH14" s="436"/>
      <c r="CI14" s="436"/>
      <c r="CJ14" s="436"/>
      <c r="CK14" s="436"/>
      <c r="CL14" s="436"/>
      <c r="CM14" s="436"/>
      <c r="CN14" s="436"/>
      <c r="CO14" s="436"/>
      <c r="CP14" s="436"/>
      <c r="CQ14" s="436"/>
      <c r="CR14" s="436"/>
      <c r="CS14" s="436"/>
      <c r="CT14" s="436"/>
      <c r="CU14" s="436"/>
      <c r="CV14" s="436"/>
      <c r="CW14" s="436"/>
      <c r="CX14" s="436"/>
      <c r="CY14" s="436"/>
      <c r="CZ14" s="436"/>
      <c r="DA14" s="436"/>
      <c r="DB14" s="436"/>
      <c r="DC14" s="436"/>
      <c r="DD14" s="436"/>
      <c r="DE14" s="436"/>
      <c r="DF14" s="436"/>
      <c r="DG14" s="436"/>
      <c r="DH14" s="436"/>
      <c r="DI14" s="436"/>
      <c r="DJ14" s="436"/>
      <c r="DK14" s="436"/>
      <c r="DL14" s="436"/>
      <c r="DM14" s="436"/>
      <c r="DN14" s="436"/>
      <c r="DO14" s="436"/>
      <c r="DP14" s="436"/>
      <c r="DQ14" s="436"/>
      <c r="DR14" s="436"/>
      <c r="DS14" s="436"/>
      <c r="DT14" s="436"/>
      <c r="DU14" s="436"/>
      <c r="DV14" s="436"/>
      <c r="DW14" s="436"/>
      <c r="DX14" s="436"/>
      <c r="DY14" s="436"/>
      <c r="DZ14" s="436"/>
      <c r="EA14" s="436"/>
      <c r="EB14" s="436"/>
      <c r="EC14" s="436"/>
      <c r="ED14" s="436"/>
      <c r="EE14" s="436"/>
      <c r="EF14" s="436"/>
      <c r="EG14" s="436"/>
      <c r="EH14" s="436"/>
      <c r="EI14" s="436"/>
      <c r="EJ14" s="436"/>
      <c r="EK14" s="436"/>
      <c r="EL14" s="436"/>
      <c r="EM14" s="436"/>
      <c r="EN14" s="436"/>
      <c r="EO14" s="436"/>
      <c r="EP14" s="436"/>
      <c r="EQ14" s="436"/>
      <c r="ER14" s="436"/>
      <c r="ES14" s="436"/>
      <c r="ET14" s="436"/>
      <c r="EU14" s="436"/>
      <c r="EV14" s="436"/>
      <c r="EW14" s="436"/>
      <c r="EX14" s="436"/>
      <c r="EY14" s="436"/>
      <c r="EZ14" s="436"/>
      <c r="FA14" s="436"/>
      <c r="FB14" s="436"/>
      <c r="FC14" s="436"/>
      <c r="FD14" s="436"/>
      <c r="FE14" s="436"/>
      <c r="FF14" s="436"/>
      <c r="FG14" s="436"/>
      <c r="FH14" s="436"/>
      <c r="FI14" s="436"/>
      <c r="FJ14" s="436"/>
      <c r="FK14" s="436"/>
      <c r="FL14" s="436"/>
      <c r="FM14" s="436"/>
      <c r="FN14" s="436"/>
      <c r="FO14" s="436"/>
      <c r="FP14" s="436"/>
      <c r="FQ14" s="436"/>
      <c r="FR14" s="436"/>
      <c r="FS14" s="436"/>
      <c r="FT14" s="436"/>
      <c r="FU14" s="436"/>
      <c r="FV14" s="436"/>
      <c r="FW14" s="436"/>
      <c r="FX14" s="436"/>
      <c r="FY14" s="436"/>
      <c r="FZ14" s="436"/>
      <c r="GA14" s="436"/>
      <c r="GB14" s="436"/>
      <c r="GC14" s="436"/>
      <c r="GD14" s="436"/>
      <c r="GE14" s="436"/>
      <c r="GF14" s="436"/>
      <c r="GG14" s="436"/>
      <c r="GH14" s="436"/>
      <c r="GI14" s="436"/>
      <c r="GJ14" s="436"/>
      <c r="GK14" s="436"/>
      <c r="GL14" s="436"/>
      <c r="GM14" s="436"/>
      <c r="GN14" s="436"/>
      <c r="GO14" s="436"/>
      <c r="GP14" s="436"/>
      <c r="GQ14" s="436"/>
      <c r="GR14" s="436"/>
      <c r="GS14" s="436"/>
      <c r="GT14" s="436"/>
      <c r="GU14" s="436"/>
      <c r="GV14" s="436"/>
      <c r="GW14" s="436"/>
      <c r="GX14" s="436"/>
      <c r="GY14" s="436"/>
      <c r="GZ14" s="436"/>
      <c r="HA14" s="436"/>
      <c r="HB14" s="436"/>
      <c r="HC14" s="436"/>
      <c r="HD14" s="436"/>
      <c r="HE14" s="436"/>
      <c r="HF14" s="436"/>
      <c r="HG14" s="436"/>
      <c r="HH14" s="436"/>
      <c r="HI14" s="436"/>
      <c r="HJ14" s="436"/>
      <c r="HK14" s="436"/>
      <c r="HL14" s="436"/>
      <c r="HM14" s="436"/>
      <c r="HN14" s="436"/>
      <c r="HO14" s="436"/>
      <c r="HP14" s="436"/>
      <c r="HQ14" s="436"/>
      <c r="HR14" s="436"/>
      <c r="HS14" s="436"/>
      <c r="HT14" s="436"/>
      <c r="HU14" s="436"/>
      <c r="HV14" s="436"/>
      <c r="HW14" s="436"/>
      <c r="HX14" s="436"/>
      <c r="HY14" s="436"/>
      <c r="HZ14" s="436"/>
      <c r="IA14" s="436"/>
      <c r="IB14" s="436"/>
      <c r="IC14" s="436"/>
      <c r="ID14" s="436"/>
      <c r="IE14" s="436"/>
      <c r="IF14" s="436"/>
      <c r="IG14" s="436"/>
      <c r="IH14" s="436"/>
      <c r="II14" s="436"/>
      <c r="IJ14" s="436"/>
      <c r="IK14" s="436"/>
      <c r="IL14" s="436"/>
      <c r="IM14" s="436"/>
      <c r="IN14" s="436"/>
      <c r="IO14" s="436"/>
      <c r="IP14" s="436"/>
      <c r="IQ14" s="436"/>
      <c r="IR14" s="436"/>
      <c r="IS14" s="436"/>
      <c r="IT14" s="436"/>
      <c r="IU14" s="436"/>
      <c r="IV14" s="436"/>
      <c r="IW14" s="436"/>
      <c r="IX14" s="436"/>
      <c r="IY14" s="436"/>
      <c r="IZ14" s="436"/>
      <c r="JA14" s="436"/>
      <c r="JB14" s="436"/>
      <c r="JC14" s="436"/>
      <c r="JD14" s="436"/>
      <c r="JE14" s="436"/>
      <c r="JF14" s="436"/>
      <c r="JG14" s="436"/>
      <c r="JH14" s="436"/>
      <c r="JI14" s="436"/>
      <c r="JJ14" s="436"/>
      <c r="JK14" s="436"/>
      <c r="JL14" s="436"/>
      <c r="JM14" s="436"/>
      <c r="JN14" s="436"/>
      <c r="JO14" s="436"/>
      <c r="JP14" s="436"/>
      <c r="JQ14" s="436"/>
      <c r="JR14" s="436"/>
      <c r="JS14" s="436"/>
      <c r="JT14" s="436"/>
      <c r="JU14" s="436"/>
      <c r="JV14" s="436"/>
      <c r="JW14" s="436"/>
      <c r="JX14" s="436"/>
      <c r="JY14" s="436"/>
      <c r="JZ14" s="436"/>
      <c r="KA14" s="436"/>
      <c r="KB14" s="436"/>
      <c r="KC14" s="436"/>
      <c r="KD14" s="436"/>
      <c r="KE14" s="436"/>
      <c r="KF14" s="436"/>
      <c r="KG14" s="436"/>
      <c r="KH14" s="436"/>
      <c r="KI14" s="436"/>
      <c r="KJ14" s="436"/>
      <c r="KK14" s="436"/>
      <c r="KL14" s="436"/>
      <c r="KM14" s="436"/>
      <c r="KN14" s="436"/>
      <c r="KO14" s="436"/>
      <c r="KP14" s="436"/>
      <c r="KQ14" s="436"/>
      <c r="KR14" s="436"/>
      <c r="KS14" s="436"/>
      <c r="KT14" s="436"/>
      <c r="KU14" s="436"/>
      <c r="KV14" s="436"/>
      <c r="KW14" s="436"/>
      <c r="KX14" s="436"/>
      <c r="KY14" s="436"/>
      <c r="KZ14" s="436"/>
      <c r="LA14" s="436"/>
      <c r="LB14" s="436"/>
      <c r="LC14" s="436"/>
      <c r="LD14" s="436"/>
      <c r="LE14" s="436"/>
      <c r="LF14" s="436"/>
      <c r="LG14" s="436"/>
      <c r="LH14" s="436"/>
      <c r="LI14" s="436"/>
      <c r="LJ14" s="436"/>
      <c r="LK14" s="436"/>
      <c r="LL14" s="436"/>
      <c r="LM14" s="436"/>
      <c r="LN14" s="436"/>
      <c r="LO14" s="436"/>
      <c r="LP14" s="436"/>
      <c r="LQ14" s="436"/>
      <c r="LR14" s="436"/>
      <c r="LS14" s="436"/>
      <c r="LT14" s="436"/>
      <c r="LU14" s="436"/>
      <c r="LV14" s="436"/>
      <c r="LW14" s="436"/>
      <c r="LX14" s="436"/>
      <c r="LY14" s="436"/>
      <c r="LZ14" s="436"/>
      <c r="MA14" s="455"/>
    </row>
    <row r="15" s="313" customFormat="1" ht="21" customHeight="1" spans="1:339">
      <c r="A15" s="326">
        <v>10</v>
      </c>
      <c r="B15" s="38" t="s">
        <v>67</v>
      </c>
      <c r="C15" s="38" t="s">
        <v>204</v>
      </c>
      <c r="D15" s="327" t="s">
        <v>233</v>
      </c>
      <c r="E15" s="38" t="s">
        <v>228</v>
      </c>
      <c r="F15" s="39" t="s">
        <v>238</v>
      </c>
      <c r="G15" s="39" t="s">
        <v>208</v>
      </c>
      <c r="H15" s="325" t="s">
        <v>239</v>
      </c>
      <c r="I15" s="39"/>
      <c r="J15" s="49"/>
      <c r="K15" s="49"/>
      <c r="L15" s="50">
        <v>2</v>
      </c>
      <c r="M15" s="50"/>
      <c r="N15" s="375">
        <v>0.022</v>
      </c>
      <c r="O15" s="376">
        <v>0.0172</v>
      </c>
      <c r="P15" s="377">
        <v>0.022</v>
      </c>
      <c r="Q15" s="377">
        <v>0.025</v>
      </c>
      <c r="R15" s="422">
        <v>0.022</v>
      </c>
      <c r="S15" s="429">
        <v>0.038</v>
      </c>
      <c r="T15" s="424">
        <v>0.028</v>
      </c>
      <c r="U15" s="420" t="s">
        <v>214</v>
      </c>
      <c r="V15" s="430"/>
      <c r="W15" s="430"/>
      <c r="X15" s="430"/>
      <c r="Y15" s="430"/>
      <c r="Z15" s="430"/>
      <c r="AA15" s="430"/>
      <c r="AB15" s="430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  <c r="AM15" s="430"/>
      <c r="AN15" s="430"/>
      <c r="AO15" s="430"/>
      <c r="AP15" s="430"/>
      <c r="AQ15" s="430"/>
      <c r="AR15" s="430"/>
      <c r="AS15" s="430"/>
      <c r="AT15" s="430"/>
      <c r="AU15" s="430"/>
      <c r="AV15" s="430"/>
      <c r="AW15" s="430"/>
      <c r="AX15" s="430"/>
      <c r="AY15" s="430"/>
      <c r="AZ15" s="430"/>
      <c r="BA15" s="430"/>
      <c r="BB15" s="430"/>
      <c r="BC15" s="430"/>
      <c r="BD15" s="430"/>
      <c r="BE15" s="430"/>
      <c r="BF15" s="430"/>
      <c r="BG15" s="430"/>
      <c r="BH15" s="430"/>
      <c r="BI15" s="430"/>
      <c r="BJ15" s="430"/>
      <c r="BK15" s="430"/>
      <c r="BL15" s="430"/>
      <c r="BM15" s="430"/>
      <c r="BN15" s="430"/>
      <c r="BO15" s="430"/>
      <c r="BP15" s="430"/>
      <c r="BQ15" s="430"/>
      <c r="BR15" s="430"/>
      <c r="BS15" s="430"/>
      <c r="BT15" s="430"/>
      <c r="BU15" s="430"/>
      <c r="BV15" s="430"/>
      <c r="BW15" s="430"/>
      <c r="BX15" s="430"/>
      <c r="BY15" s="430"/>
      <c r="BZ15" s="430"/>
      <c r="CA15" s="430"/>
      <c r="CB15" s="430"/>
      <c r="CC15" s="430"/>
      <c r="CD15" s="430"/>
      <c r="CE15" s="430"/>
      <c r="CF15" s="430"/>
      <c r="CG15" s="430"/>
      <c r="CH15" s="430"/>
      <c r="CI15" s="430"/>
      <c r="CJ15" s="430"/>
      <c r="CK15" s="430"/>
      <c r="CL15" s="430"/>
      <c r="CM15" s="430"/>
      <c r="CN15" s="430"/>
      <c r="CO15" s="430"/>
      <c r="CP15" s="430"/>
      <c r="CQ15" s="430"/>
      <c r="CR15" s="430"/>
      <c r="CS15" s="430"/>
      <c r="CT15" s="430"/>
      <c r="CU15" s="430"/>
      <c r="CV15" s="430"/>
      <c r="CW15" s="430"/>
      <c r="CX15" s="430"/>
      <c r="CY15" s="430"/>
      <c r="CZ15" s="430"/>
      <c r="DA15" s="430"/>
      <c r="DB15" s="430"/>
      <c r="DC15" s="430"/>
      <c r="DD15" s="430"/>
      <c r="DE15" s="430"/>
      <c r="DF15" s="430"/>
      <c r="DG15" s="430"/>
      <c r="DH15" s="430"/>
      <c r="DI15" s="430"/>
      <c r="DJ15" s="430"/>
      <c r="DK15" s="430"/>
      <c r="DL15" s="430"/>
      <c r="DM15" s="430"/>
      <c r="DN15" s="430"/>
      <c r="DO15" s="430"/>
      <c r="DP15" s="430"/>
      <c r="DQ15" s="430"/>
      <c r="DR15" s="430"/>
      <c r="DS15" s="430"/>
      <c r="DT15" s="430"/>
      <c r="DU15" s="430"/>
      <c r="DV15" s="430"/>
      <c r="DW15" s="430"/>
      <c r="DX15" s="430"/>
      <c r="DY15" s="430"/>
      <c r="DZ15" s="430"/>
      <c r="EA15" s="430"/>
      <c r="EB15" s="430"/>
      <c r="EC15" s="430"/>
      <c r="ED15" s="430"/>
      <c r="EE15" s="430"/>
      <c r="EF15" s="430"/>
      <c r="EG15" s="430"/>
      <c r="EH15" s="430"/>
      <c r="EI15" s="430"/>
      <c r="EJ15" s="430"/>
      <c r="EK15" s="430"/>
      <c r="EL15" s="430"/>
      <c r="EM15" s="430"/>
      <c r="EN15" s="430"/>
      <c r="EO15" s="430"/>
      <c r="EP15" s="430"/>
      <c r="EQ15" s="430"/>
      <c r="ER15" s="430"/>
      <c r="ES15" s="430"/>
      <c r="ET15" s="430"/>
      <c r="EU15" s="430"/>
      <c r="EV15" s="430"/>
      <c r="EW15" s="430"/>
      <c r="EX15" s="430"/>
      <c r="EY15" s="430"/>
      <c r="EZ15" s="430"/>
      <c r="FA15" s="430"/>
      <c r="FB15" s="430"/>
      <c r="FC15" s="430"/>
      <c r="FD15" s="430"/>
      <c r="FE15" s="430"/>
      <c r="FF15" s="430"/>
      <c r="FG15" s="430"/>
      <c r="FH15" s="430"/>
      <c r="FI15" s="430"/>
      <c r="FJ15" s="430"/>
      <c r="FK15" s="430"/>
      <c r="FL15" s="430"/>
      <c r="FM15" s="430"/>
      <c r="FN15" s="430"/>
      <c r="FO15" s="430"/>
      <c r="FP15" s="430"/>
      <c r="FQ15" s="430"/>
      <c r="FR15" s="430"/>
      <c r="FS15" s="430"/>
      <c r="FT15" s="430"/>
      <c r="FU15" s="430"/>
      <c r="FV15" s="430"/>
      <c r="FW15" s="430"/>
      <c r="FX15" s="430"/>
      <c r="FY15" s="430"/>
      <c r="FZ15" s="430"/>
      <c r="GA15" s="430"/>
      <c r="GB15" s="430"/>
      <c r="GC15" s="430"/>
      <c r="GD15" s="430"/>
      <c r="GE15" s="430"/>
      <c r="GF15" s="430"/>
      <c r="GG15" s="430"/>
      <c r="GH15" s="430"/>
      <c r="GI15" s="430"/>
      <c r="GJ15" s="430"/>
      <c r="GK15" s="430"/>
      <c r="GL15" s="430"/>
      <c r="GM15" s="430"/>
      <c r="GN15" s="430"/>
      <c r="GO15" s="430"/>
      <c r="GP15" s="430"/>
      <c r="GQ15" s="430"/>
      <c r="GR15" s="430"/>
      <c r="GS15" s="430"/>
      <c r="GT15" s="430"/>
      <c r="GU15" s="430"/>
      <c r="GV15" s="430"/>
      <c r="GW15" s="430"/>
      <c r="GX15" s="430"/>
      <c r="GY15" s="430"/>
      <c r="GZ15" s="430"/>
      <c r="HA15" s="430"/>
      <c r="HB15" s="430"/>
      <c r="HC15" s="430"/>
      <c r="HD15" s="430"/>
      <c r="HE15" s="430"/>
      <c r="HF15" s="430"/>
      <c r="HG15" s="430"/>
      <c r="HH15" s="430"/>
      <c r="HI15" s="430"/>
      <c r="HJ15" s="430"/>
      <c r="HK15" s="430"/>
      <c r="HL15" s="430"/>
      <c r="HM15" s="430"/>
      <c r="HN15" s="430"/>
      <c r="HO15" s="430"/>
      <c r="HP15" s="430"/>
      <c r="HQ15" s="430"/>
      <c r="HR15" s="430"/>
      <c r="HS15" s="430"/>
      <c r="HT15" s="430"/>
      <c r="HU15" s="430"/>
      <c r="HV15" s="430"/>
      <c r="HW15" s="430"/>
      <c r="HX15" s="430"/>
      <c r="HY15" s="430"/>
      <c r="HZ15" s="430"/>
      <c r="IA15" s="430"/>
      <c r="IB15" s="430"/>
      <c r="IC15" s="430"/>
      <c r="ID15" s="430"/>
      <c r="IE15" s="430"/>
      <c r="IF15" s="430"/>
      <c r="IG15" s="430"/>
      <c r="IH15" s="430"/>
      <c r="II15" s="430"/>
      <c r="IJ15" s="430"/>
      <c r="IK15" s="430"/>
      <c r="IL15" s="430"/>
      <c r="IM15" s="430"/>
      <c r="IN15" s="430"/>
      <c r="IO15" s="430"/>
      <c r="IP15" s="430"/>
      <c r="IQ15" s="430"/>
      <c r="IR15" s="430"/>
      <c r="IS15" s="430"/>
      <c r="IT15" s="430"/>
      <c r="IU15" s="430"/>
      <c r="IV15" s="430"/>
      <c r="IW15" s="430"/>
      <c r="IX15" s="430"/>
      <c r="IY15" s="430"/>
      <c r="IZ15" s="430"/>
      <c r="JA15" s="430"/>
      <c r="JB15" s="430"/>
      <c r="JC15" s="430"/>
      <c r="JD15" s="430"/>
      <c r="JE15" s="430"/>
      <c r="JF15" s="430"/>
      <c r="JG15" s="430"/>
      <c r="JH15" s="430"/>
      <c r="JI15" s="430"/>
      <c r="JJ15" s="430"/>
      <c r="JK15" s="430"/>
      <c r="JL15" s="430"/>
      <c r="JM15" s="430"/>
      <c r="JN15" s="430"/>
      <c r="JO15" s="430"/>
      <c r="JP15" s="430"/>
      <c r="JQ15" s="430"/>
      <c r="JR15" s="430"/>
      <c r="JS15" s="430"/>
      <c r="JT15" s="430"/>
      <c r="JU15" s="430"/>
      <c r="JV15" s="430"/>
      <c r="JW15" s="430"/>
      <c r="JX15" s="430"/>
      <c r="JY15" s="430"/>
      <c r="JZ15" s="430"/>
      <c r="KA15" s="430"/>
      <c r="KB15" s="430"/>
      <c r="KC15" s="430"/>
      <c r="KD15" s="430"/>
      <c r="KE15" s="430"/>
      <c r="KF15" s="430"/>
      <c r="KG15" s="430"/>
      <c r="KH15" s="430"/>
      <c r="KI15" s="430"/>
      <c r="KJ15" s="430"/>
      <c r="KK15" s="430"/>
      <c r="KL15" s="430"/>
      <c r="KM15" s="430"/>
      <c r="KN15" s="430"/>
      <c r="KO15" s="430"/>
      <c r="KP15" s="430"/>
      <c r="KQ15" s="430"/>
      <c r="KR15" s="430"/>
      <c r="KS15" s="430"/>
      <c r="KT15" s="430"/>
      <c r="KU15" s="430"/>
      <c r="KV15" s="430"/>
      <c r="KW15" s="430"/>
      <c r="KX15" s="430"/>
      <c r="KY15" s="430"/>
      <c r="KZ15" s="430"/>
      <c r="LA15" s="430"/>
      <c r="LB15" s="430"/>
      <c r="LC15" s="430"/>
      <c r="LD15" s="430"/>
      <c r="LE15" s="430"/>
      <c r="LF15" s="430"/>
      <c r="LG15" s="430"/>
      <c r="LH15" s="430"/>
      <c r="LI15" s="430"/>
      <c r="LJ15" s="430"/>
      <c r="LK15" s="430"/>
      <c r="LL15" s="430"/>
      <c r="LM15" s="430"/>
      <c r="LN15" s="430"/>
      <c r="LO15" s="430"/>
      <c r="LP15" s="430"/>
      <c r="LQ15" s="430"/>
      <c r="LR15" s="430"/>
      <c r="LS15" s="430"/>
      <c r="LT15" s="430"/>
      <c r="LU15" s="430"/>
      <c r="LV15" s="430"/>
      <c r="LW15" s="430"/>
      <c r="LX15" s="430"/>
      <c r="LY15" s="430"/>
      <c r="LZ15" s="430"/>
      <c r="MA15" s="454"/>
    </row>
    <row r="16" s="314" customFormat="1" ht="21" customHeight="1" spans="1:339">
      <c r="A16" s="331">
        <v>11</v>
      </c>
      <c r="B16" s="332" t="s">
        <v>67</v>
      </c>
      <c r="C16" s="332" t="s">
        <v>204</v>
      </c>
      <c r="D16" s="333" t="s">
        <v>233</v>
      </c>
      <c r="E16" s="332" t="s">
        <v>240</v>
      </c>
      <c r="F16" s="334"/>
      <c r="G16" s="334" t="s">
        <v>208</v>
      </c>
      <c r="H16" s="336" t="s">
        <v>241</v>
      </c>
      <c r="I16" s="334"/>
      <c r="J16" s="386"/>
      <c r="K16" s="386"/>
      <c r="L16" s="387">
        <v>2</v>
      </c>
      <c r="M16" s="387"/>
      <c r="O16" s="389"/>
      <c r="P16" s="391"/>
      <c r="Q16" s="391"/>
      <c r="R16" s="391"/>
      <c r="U16" s="437"/>
      <c r="V16" s="436"/>
      <c r="W16" s="436"/>
      <c r="X16" s="436"/>
      <c r="Y16" s="436"/>
      <c r="Z16" s="436"/>
      <c r="AA16" s="436"/>
      <c r="AB16" s="436"/>
      <c r="AC16" s="436"/>
      <c r="AD16" s="436"/>
      <c r="AE16" s="436"/>
      <c r="AF16" s="436"/>
      <c r="AG16" s="436"/>
      <c r="AH16" s="436"/>
      <c r="AI16" s="436"/>
      <c r="AJ16" s="436"/>
      <c r="AK16" s="436"/>
      <c r="AL16" s="436"/>
      <c r="AM16" s="436"/>
      <c r="AN16" s="436"/>
      <c r="AO16" s="436"/>
      <c r="AP16" s="436"/>
      <c r="AQ16" s="436"/>
      <c r="AR16" s="436"/>
      <c r="AS16" s="436"/>
      <c r="AT16" s="436"/>
      <c r="AU16" s="436"/>
      <c r="AV16" s="436"/>
      <c r="AW16" s="436"/>
      <c r="AX16" s="436"/>
      <c r="AY16" s="436"/>
      <c r="AZ16" s="436"/>
      <c r="BA16" s="436"/>
      <c r="BB16" s="436"/>
      <c r="BC16" s="436"/>
      <c r="BD16" s="436"/>
      <c r="BE16" s="436"/>
      <c r="BF16" s="436"/>
      <c r="BG16" s="436"/>
      <c r="BH16" s="436"/>
      <c r="BI16" s="436"/>
      <c r="BJ16" s="436"/>
      <c r="BK16" s="436"/>
      <c r="BL16" s="436"/>
      <c r="BM16" s="436"/>
      <c r="BN16" s="436"/>
      <c r="BO16" s="436"/>
      <c r="BP16" s="436"/>
      <c r="BQ16" s="436"/>
      <c r="BR16" s="436"/>
      <c r="BS16" s="436"/>
      <c r="BT16" s="436"/>
      <c r="BU16" s="436"/>
      <c r="BV16" s="436"/>
      <c r="BW16" s="436"/>
      <c r="BX16" s="436"/>
      <c r="BY16" s="436"/>
      <c r="BZ16" s="436"/>
      <c r="CA16" s="436"/>
      <c r="CB16" s="436"/>
      <c r="CC16" s="436"/>
      <c r="CD16" s="436"/>
      <c r="CE16" s="436"/>
      <c r="CF16" s="436"/>
      <c r="CG16" s="436"/>
      <c r="CH16" s="436"/>
      <c r="CI16" s="436"/>
      <c r="CJ16" s="436"/>
      <c r="CK16" s="436"/>
      <c r="CL16" s="436"/>
      <c r="CM16" s="436"/>
      <c r="CN16" s="436"/>
      <c r="CO16" s="436"/>
      <c r="CP16" s="436"/>
      <c r="CQ16" s="436"/>
      <c r="CR16" s="436"/>
      <c r="CS16" s="436"/>
      <c r="CT16" s="436"/>
      <c r="CU16" s="436"/>
      <c r="CV16" s="436"/>
      <c r="CW16" s="436"/>
      <c r="CX16" s="436"/>
      <c r="CY16" s="436"/>
      <c r="CZ16" s="436"/>
      <c r="DA16" s="436"/>
      <c r="DB16" s="436"/>
      <c r="DC16" s="436"/>
      <c r="DD16" s="436"/>
      <c r="DE16" s="436"/>
      <c r="DF16" s="436"/>
      <c r="DG16" s="436"/>
      <c r="DH16" s="436"/>
      <c r="DI16" s="436"/>
      <c r="DJ16" s="436"/>
      <c r="DK16" s="436"/>
      <c r="DL16" s="436"/>
      <c r="DM16" s="436"/>
      <c r="DN16" s="436"/>
      <c r="DO16" s="436"/>
      <c r="DP16" s="436"/>
      <c r="DQ16" s="436"/>
      <c r="DR16" s="436"/>
      <c r="DS16" s="436"/>
      <c r="DT16" s="436"/>
      <c r="DU16" s="436"/>
      <c r="DV16" s="436"/>
      <c r="DW16" s="436"/>
      <c r="DX16" s="436"/>
      <c r="DY16" s="436"/>
      <c r="DZ16" s="436"/>
      <c r="EA16" s="436"/>
      <c r="EB16" s="436"/>
      <c r="EC16" s="436"/>
      <c r="ED16" s="436"/>
      <c r="EE16" s="436"/>
      <c r="EF16" s="436"/>
      <c r="EG16" s="436"/>
      <c r="EH16" s="436"/>
      <c r="EI16" s="436"/>
      <c r="EJ16" s="436"/>
      <c r="EK16" s="436"/>
      <c r="EL16" s="436"/>
      <c r="EM16" s="436"/>
      <c r="EN16" s="436"/>
      <c r="EO16" s="436"/>
      <c r="EP16" s="436"/>
      <c r="EQ16" s="436"/>
      <c r="ER16" s="436"/>
      <c r="ES16" s="436"/>
      <c r="ET16" s="436"/>
      <c r="EU16" s="436"/>
      <c r="EV16" s="436"/>
      <c r="EW16" s="436"/>
      <c r="EX16" s="436"/>
      <c r="EY16" s="436"/>
      <c r="EZ16" s="436"/>
      <c r="FA16" s="436"/>
      <c r="FB16" s="436"/>
      <c r="FC16" s="436"/>
      <c r="FD16" s="436"/>
      <c r="FE16" s="436"/>
      <c r="FF16" s="436"/>
      <c r="FG16" s="436"/>
      <c r="FH16" s="436"/>
      <c r="FI16" s="436"/>
      <c r="FJ16" s="436"/>
      <c r="FK16" s="436"/>
      <c r="FL16" s="436"/>
      <c r="FM16" s="436"/>
      <c r="FN16" s="436"/>
      <c r="FO16" s="436"/>
      <c r="FP16" s="436"/>
      <c r="FQ16" s="436"/>
      <c r="FR16" s="436"/>
      <c r="FS16" s="436"/>
      <c r="FT16" s="436"/>
      <c r="FU16" s="436"/>
      <c r="FV16" s="436"/>
      <c r="FW16" s="436"/>
      <c r="FX16" s="436"/>
      <c r="FY16" s="436"/>
      <c r="FZ16" s="436"/>
      <c r="GA16" s="436"/>
      <c r="GB16" s="436"/>
      <c r="GC16" s="436"/>
      <c r="GD16" s="436"/>
      <c r="GE16" s="436"/>
      <c r="GF16" s="436"/>
      <c r="GG16" s="436"/>
      <c r="GH16" s="436"/>
      <c r="GI16" s="436"/>
      <c r="GJ16" s="436"/>
      <c r="GK16" s="436"/>
      <c r="GL16" s="436"/>
      <c r="GM16" s="436"/>
      <c r="GN16" s="436"/>
      <c r="GO16" s="436"/>
      <c r="GP16" s="436"/>
      <c r="GQ16" s="436"/>
      <c r="GR16" s="436"/>
      <c r="GS16" s="436"/>
      <c r="GT16" s="436"/>
      <c r="GU16" s="436"/>
      <c r="GV16" s="436"/>
      <c r="GW16" s="436"/>
      <c r="GX16" s="436"/>
      <c r="GY16" s="436"/>
      <c r="GZ16" s="436"/>
      <c r="HA16" s="436"/>
      <c r="HB16" s="436"/>
      <c r="HC16" s="436"/>
      <c r="HD16" s="436"/>
      <c r="HE16" s="436"/>
      <c r="HF16" s="436"/>
      <c r="HG16" s="436"/>
      <c r="HH16" s="436"/>
      <c r="HI16" s="436"/>
      <c r="HJ16" s="436"/>
      <c r="HK16" s="436"/>
      <c r="HL16" s="436"/>
      <c r="HM16" s="436"/>
      <c r="HN16" s="436"/>
      <c r="HO16" s="436"/>
      <c r="HP16" s="436"/>
      <c r="HQ16" s="436"/>
      <c r="HR16" s="436"/>
      <c r="HS16" s="436"/>
      <c r="HT16" s="436"/>
      <c r="HU16" s="436"/>
      <c r="HV16" s="436"/>
      <c r="HW16" s="436"/>
      <c r="HX16" s="436"/>
      <c r="HY16" s="436"/>
      <c r="HZ16" s="436"/>
      <c r="IA16" s="436"/>
      <c r="IB16" s="436"/>
      <c r="IC16" s="436"/>
      <c r="ID16" s="436"/>
      <c r="IE16" s="436"/>
      <c r="IF16" s="436"/>
      <c r="IG16" s="436"/>
      <c r="IH16" s="436"/>
      <c r="II16" s="436"/>
      <c r="IJ16" s="436"/>
      <c r="IK16" s="436"/>
      <c r="IL16" s="436"/>
      <c r="IM16" s="436"/>
      <c r="IN16" s="436"/>
      <c r="IO16" s="436"/>
      <c r="IP16" s="436"/>
      <c r="IQ16" s="436"/>
      <c r="IR16" s="436"/>
      <c r="IS16" s="436"/>
      <c r="IT16" s="436"/>
      <c r="IU16" s="436"/>
      <c r="IV16" s="436"/>
      <c r="IW16" s="436"/>
      <c r="IX16" s="436"/>
      <c r="IY16" s="436"/>
      <c r="IZ16" s="436"/>
      <c r="JA16" s="436"/>
      <c r="JB16" s="436"/>
      <c r="JC16" s="436"/>
      <c r="JD16" s="436"/>
      <c r="JE16" s="436"/>
      <c r="JF16" s="436"/>
      <c r="JG16" s="436"/>
      <c r="JH16" s="436"/>
      <c r="JI16" s="436"/>
      <c r="JJ16" s="436"/>
      <c r="JK16" s="436"/>
      <c r="JL16" s="436"/>
      <c r="JM16" s="436"/>
      <c r="JN16" s="436"/>
      <c r="JO16" s="436"/>
      <c r="JP16" s="436"/>
      <c r="JQ16" s="436"/>
      <c r="JR16" s="436"/>
      <c r="JS16" s="436"/>
      <c r="JT16" s="436"/>
      <c r="JU16" s="436"/>
      <c r="JV16" s="436"/>
      <c r="JW16" s="436"/>
      <c r="JX16" s="436"/>
      <c r="JY16" s="436"/>
      <c r="JZ16" s="436"/>
      <c r="KA16" s="436"/>
      <c r="KB16" s="436"/>
      <c r="KC16" s="436"/>
      <c r="KD16" s="436"/>
      <c r="KE16" s="436"/>
      <c r="KF16" s="436"/>
      <c r="KG16" s="436"/>
      <c r="KH16" s="436"/>
      <c r="KI16" s="436"/>
      <c r="KJ16" s="436"/>
      <c r="KK16" s="436"/>
      <c r="KL16" s="436"/>
      <c r="KM16" s="436"/>
      <c r="KN16" s="436"/>
      <c r="KO16" s="436"/>
      <c r="KP16" s="436"/>
      <c r="KQ16" s="436"/>
      <c r="KR16" s="436"/>
      <c r="KS16" s="436"/>
      <c r="KT16" s="436"/>
      <c r="KU16" s="436"/>
      <c r="KV16" s="436"/>
      <c r="KW16" s="436"/>
      <c r="KX16" s="436"/>
      <c r="KY16" s="436"/>
      <c r="KZ16" s="436"/>
      <c r="LA16" s="436"/>
      <c r="LB16" s="436"/>
      <c r="LC16" s="436"/>
      <c r="LD16" s="436"/>
      <c r="LE16" s="436"/>
      <c r="LF16" s="436"/>
      <c r="LG16" s="436"/>
      <c r="LH16" s="436"/>
      <c r="LI16" s="436"/>
      <c r="LJ16" s="436"/>
      <c r="LK16" s="436"/>
      <c r="LL16" s="436"/>
      <c r="LM16" s="436"/>
      <c r="LN16" s="436"/>
      <c r="LO16" s="436"/>
      <c r="LP16" s="436"/>
      <c r="LQ16" s="436"/>
      <c r="LR16" s="436"/>
      <c r="LS16" s="436"/>
      <c r="LT16" s="436"/>
      <c r="LU16" s="436"/>
      <c r="LV16" s="436"/>
      <c r="LW16" s="436"/>
      <c r="LX16" s="436"/>
      <c r="LY16" s="436"/>
      <c r="LZ16" s="436"/>
      <c r="MA16" s="455"/>
    </row>
    <row r="17" s="313" customFormat="1" ht="21" customHeight="1" spans="1:339">
      <c r="A17" s="326">
        <v>11</v>
      </c>
      <c r="B17" s="38" t="s">
        <v>67</v>
      </c>
      <c r="C17" s="38" t="s">
        <v>204</v>
      </c>
      <c r="D17" s="327" t="s">
        <v>233</v>
      </c>
      <c r="E17" s="38" t="s">
        <v>217</v>
      </c>
      <c r="F17" s="39" t="s">
        <v>242</v>
      </c>
      <c r="G17" s="39" t="s">
        <v>208</v>
      </c>
      <c r="H17" s="325" t="s">
        <v>243</v>
      </c>
      <c r="I17" s="39"/>
      <c r="J17" s="49"/>
      <c r="K17" s="49"/>
      <c r="L17" s="50">
        <v>2</v>
      </c>
      <c r="M17" s="50"/>
      <c r="O17" s="376">
        <v>0.0204</v>
      </c>
      <c r="P17" s="374"/>
      <c r="Q17" s="374"/>
      <c r="R17" s="374"/>
      <c r="U17" s="420" t="s">
        <v>244</v>
      </c>
      <c r="V17" s="430"/>
      <c r="W17" s="430"/>
      <c r="X17" s="430"/>
      <c r="Y17" s="430"/>
      <c r="Z17" s="430"/>
      <c r="AA17" s="430"/>
      <c r="AB17" s="430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  <c r="AM17" s="430"/>
      <c r="AN17" s="430"/>
      <c r="AO17" s="430"/>
      <c r="AP17" s="430"/>
      <c r="AQ17" s="430"/>
      <c r="AR17" s="430"/>
      <c r="AS17" s="430"/>
      <c r="AT17" s="430"/>
      <c r="AU17" s="430"/>
      <c r="AV17" s="430"/>
      <c r="AW17" s="430"/>
      <c r="AX17" s="430"/>
      <c r="AY17" s="430"/>
      <c r="AZ17" s="430"/>
      <c r="BA17" s="430"/>
      <c r="BB17" s="430"/>
      <c r="BC17" s="430"/>
      <c r="BD17" s="430"/>
      <c r="BE17" s="430"/>
      <c r="BF17" s="430"/>
      <c r="BG17" s="430"/>
      <c r="BH17" s="430"/>
      <c r="BI17" s="430"/>
      <c r="BJ17" s="430"/>
      <c r="BK17" s="430"/>
      <c r="BL17" s="430"/>
      <c r="BM17" s="430"/>
      <c r="BN17" s="430"/>
      <c r="BO17" s="430"/>
      <c r="BP17" s="430"/>
      <c r="BQ17" s="430"/>
      <c r="BR17" s="430"/>
      <c r="BS17" s="430"/>
      <c r="BT17" s="430"/>
      <c r="BU17" s="430"/>
      <c r="BV17" s="430"/>
      <c r="BW17" s="430"/>
      <c r="BX17" s="430"/>
      <c r="BY17" s="430"/>
      <c r="BZ17" s="430"/>
      <c r="CA17" s="430"/>
      <c r="CB17" s="430"/>
      <c r="CC17" s="430"/>
      <c r="CD17" s="430"/>
      <c r="CE17" s="430"/>
      <c r="CF17" s="430"/>
      <c r="CG17" s="430"/>
      <c r="CH17" s="430"/>
      <c r="CI17" s="430"/>
      <c r="CJ17" s="430"/>
      <c r="CK17" s="430"/>
      <c r="CL17" s="430"/>
      <c r="CM17" s="430"/>
      <c r="CN17" s="430"/>
      <c r="CO17" s="430"/>
      <c r="CP17" s="430"/>
      <c r="CQ17" s="430"/>
      <c r="CR17" s="430"/>
      <c r="CS17" s="430"/>
      <c r="CT17" s="430"/>
      <c r="CU17" s="430"/>
      <c r="CV17" s="430"/>
      <c r="CW17" s="430"/>
      <c r="CX17" s="430"/>
      <c r="CY17" s="430"/>
      <c r="CZ17" s="430"/>
      <c r="DA17" s="430"/>
      <c r="DB17" s="430"/>
      <c r="DC17" s="430"/>
      <c r="DD17" s="430"/>
      <c r="DE17" s="430"/>
      <c r="DF17" s="430"/>
      <c r="DG17" s="430"/>
      <c r="DH17" s="430"/>
      <c r="DI17" s="430"/>
      <c r="DJ17" s="430"/>
      <c r="DK17" s="430"/>
      <c r="DL17" s="430"/>
      <c r="DM17" s="430"/>
      <c r="DN17" s="430"/>
      <c r="DO17" s="430"/>
      <c r="DP17" s="430"/>
      <c r="DQ17" s="430"/>
      <c r="DR17" s="430"/>
      <c r="DS17" s="430"/>
      <c r="DT17" s="430"/>
      <c r="DU17" s="430"/>
      <c r="DV17" s="430"/>
      <c r="DW17" s="430"/>
      <c r="DX17" s="430"/>
      <c r="DY17" s="430"/>
      <c r="DZ17" s="430"/>
      <c r="EA17" s="430"/>
      <c r="EB17" s="430"/>
      <c r="EC17" s="430"/>
      <c r="ED17" s="430"/>
      <c r="EE17" s="430"/>
      <c r="EF17" s="430"/>
      <c r="EG17" s="430"/>
      <c r="EH17" s="430"/>
      <c r="EI17" s="430"/>
      <c r="EJ17" s="430"/>
      <c r="EK17" s="430"/>
      <c r="EL17" s="430"/>
      <c r="EM17" s="430"/>
      <c r="EN17" s="430"/>
      <c r="EO17" s="430"/>
      <c r="EP17" s="430"/>
      <c r="EQ17" s="430"/>
      <c r="ER17" s="430"/>
      <c r="ES17" s="430"/>
      <c r="ET17" s="430"/>
      <c r="EU17" s="430"/>
      <c r="EV17" s="430"/>
      <c r="EW17" s="430"/>
      <c r="EX17" s="430"/>
      <c r="EY17" s="430"/>
      <c r="EZ17" s="430"/>
      <c r="FA17" s="430"/>
      <c r="FB17" s="430"/>
      <c r="FC17" s="430"/>
      <c r="FD17" s="430"/>
      <c r="FE17" s="430"/>
      <c r="FF17" s="430"/>
      <c r="FG17" s="430"/>
      <c r="FH17" s="430"/>
      <c r="FI17" s="430"/>
      <c r="FJ17" s="430"/>
      <c r="FK17" s="430"/>
      <c r="FL17" s="430"/>
      <c r="FM17" s="430"/>
      <c r="FN17" s="430"/>
      <c r="FO17" s="430"/>
      <c r="FP17" s="430"/>
      <c r="FQ17" s="430"/>
      <c r="FR17" s="430"/>
      <c r="FS17" s="430"/>
      <c r="FT17" s="430"/>
      <c r="FU17" s="430"/>
      <c r="FV17" s="430"/>
      <c r="FW17" s="430"/>
      <c r="FX17" s="430"/>
      <c r="FY17" s="430"/>
      <c r="FZ17" s="430"/>
      <c r="GA17" s="430"/>
      <c r="GB17" s="430"/>
      <c r="GC17" s="430"/>
      <c r="GD17" s="430"/>
      <c r="GE17" s="430"/>
      <c r="GF17" s="430"/>
      <c r="GG17" s="430"/>
      <c r="GH17" s="430"/>
      <c r="GI17" s="430"/>
      <c r="GJ17" s="430"/>
      <c r="GK17" s="430"/>
      <c r="GL17" s="430"/>
      <c r="GM17" s="430"/>
      <c r="GN17" s="430"/>
      <c r="GO17" s="430"/>
      <c r="GP17" s="430"/>
      <c r="GQ17" s="430"/>
      <c r="GR17" s="430"/>
      <c r="GS17" s="430"/>
      <c r="GT17" s="430"/>
      <c r="GU17" s="430"/>
      <c r="GV17" s="430"/>
      <c r="GW17" s="430"/>
      <c r="GX17" s="430"/>
      <c r="GY17" s="430"/>
      <c r="GZ17" s="430"/>
      <c r="HA17" s="430"/>
      <c r="HB17" s="430"/>
      <c r="HC17" s="430"/>
      <c r="HD17" s="430"/>
      <c r="HE17" s="430"/>
      <c r="HF17" s="430"/>
      <c r="HG17" s="430"/>
      <c r="HH17" s="430"/>
      <c r="HI17" s="430"/>
      <c r="HJ17" s="430"/>
      <c r="HK17" s="430"/>
      <c r="HL17" s="430"/>
      <c r="HM17" s="430"/>
      <c r="HN17" s="430"/>
      <c r="HO17" s="430"/>
      <c r="HP17" s="430"/>
      <c r="HQ17" s="430"/>
      <c r="HR17" s="430"/>
      <c r="HS17" s="430"/>
      <c r="HT17" s="430"/>
      <c r="HU17" s="430"/>
      <c r="HV17" s="430"/>
      <c r="HW17" s="430"/>
      <c r="HX17" s="430"/>
      <c r="HY17" s="430"/>
      <c r="HZ17" s="430"/>
      <c r="IA17" s="430"/>
      <c r="IB17" s="430"/>
      <c r="IC17" s="430"/>
      <c r="ID17" s="430"/>
      <c r="IE17" s="430"/>
      <c r="IF17" s="430"/>
      <c r="IG17" s="430"/>
      <c r="IH17" s="430"/>
      <c r="II17" s="430"/>
      <c r="IJ17" s="430"/>
      <c r="IK17" s="430"/>
      <c r="IL17" s="430"/>
      <c r="IM17" s="430"/>
      <c r="IN17" s="430"/>
      <c r="IO17" s="430"/>
      <c r="IP17" s="430"/>
      <c r="IQ17" s="430"/>
      <c r="IR17" s="430"/>
      <c r="IS17" s="430"/>
      <c r="IT17" s="430"/>
      <c r="IU17" s="430"/>
      <c r="IV17" s="430"/>
      <c r="IW17" s="430"/>
      <c r="IX17" s="430"/>
      <c r="IY17" s="430"/>
      <c r="IZ17" s="430"/>
      <c r="JA17" s="430"/>
      <c r="JB17" s="430"/>
      <c r="JC17" s="430"/>
      <c r="JD17" s="430"/>
      <c r="JE17" s="430"/>
      <c r="JF17" s="430"/>
      <c r="JG17" s="430"/>
      <c r="JH17" s="430"/>
      <c r="JI17" s="430"/>
      <c r="JJ17" s="430"/>
      <c r="JK17" s="430"/>
      <c r="JL17" s="430"/>
      <c r="JM17" s="430"/>
      <c r="JN17" s="430"/>
      <c r="JO17" s="430"/>
      <c r="JP17" s="430"/>
      <c r="JQ17" s="430"/>
      <c r="JR17" s="430"/>
      <c r="JS17" s="430"/>
      <c r="JT17" s="430"/>
      <c r="JU17" s="430"/>
      <c r="JV17" s="430"/>
      <c r="JW17" s="430"/>
      <c r="JX17" s="430"/>
      <c r="JY17" s="430"/>
      <c r="JZ17" s="430"/>
      <c r="KA17" s="430"/>
      <c r="KB17" s="430"/>
      <c r="KC17" s="430"/>
      <c r="KD17" s="430"/>
      <c r="KE17" s="430"/>
      <c r="KF17" s="430"/>
      <c r="KG17" s="430"/>
      <c r="KH17" s="430"/>
      <c r="KI17" s="430"/>
      <c r="KJ17" s="430"/>
      <c r="KK17" s="430"/>
      <c r="KL17" s="430"/>
      <c r="KM17" s="430"/>
      <c r="KN17" s="430"/>
      <c r="KO17" s="430"/>
      <c r="KP17" s="430"/>
      <c r="KQ17" s="430"/>
      <c r="KR17" s="430"/>
      <c r="KS17" s="430"/>
      <c r="KT17" s="430"/>
      <c r="KU17" s="430"/>
      <c r="KV17" s="430"/>
      <c r="KW17" s="430"/>
      <c r="KX17" s="430"/>
      <c r="KY17" s="430"/>
      <c r="KZ17" s="430"/>
      <c r="LA17" s="430"/>
      <c r="LB17" s="430"/>
      <c r="LC17" s="430"/>
      <c r="LD17" s="430"/>
      <c r="LE17" s="430"/>
      <c r="LF17" s="430"/>
      <c r="LG17" s="430"/>
      <c r="LH17" s="430"/>
      <c r="LI17" s="430"/>
      <c r="LJ17" s="430"/>
      <c r="LK17" s="430"/>
      <c r="LL17" s="430"/>
      <c r="LM17" s="430"/>
      <c r="LN17" s="430"/>
      <c r="LO17" s="430"/>
      <c r="LP17" s="430"/>
      <c r="LQ17" s="430"/>
      <c r="LR17" s="430"/>
      <c r="LS17" s="430"/>
      <c r="LT17" s="430"/>
      <c r="LU17" s="430"/>
      <c r="LV17" s="430"/>
      <c r="LW17" s="430"/>
      <c r="LX17" s="430"/>
      <c r="LY17" s="430"/>
      <c r="LZ17" s="430"/>
      <c r="MA17" s="454"/>
    </row>
    <row r="18" s="313" customFormat="1" ht="21" customHeight="1" spans="1:339">
      <c r="A18" s="326">
        <v>12</v>
      </c>
      <c r="B18" s="38" t="s">
        <v>67</v>
      </c>
      <c r="C18" s="38" t="s">
        <v>204</v>
      </c>
      <c r="D18" s="327" t="s">
        <v>233</v>
      </c>
      <c r="E18" s="38" t="s">
        <v>211</v>
      </c>
      <c r="F18" s="39" t="s">
        <v>245</v>
      </c>
      <c r="G18" s="39" t="s">
        <v>208</v>
      </c>
      <c r="H18" s="325" t="s">
        <v>246</v>
      </c>
      <c r="I18" s="39"/>
      <c r="J18" s="49"/>
      <c r="K18" s="49"/>
      <c r="L18" s="50">
        <v>2</v>
      </c>
      <c r="M18" s="50"/>
      <c r="O18" s="376">
        <v>0.016</v>
      </c>
      <c r="P18" s="374"/>
      <c r="Q18" s="374"/>
      <c r="R18" s="374"/>
      <c r="U18" s="420" t="s">
        <v>214</v>
      </c>
      <c r="V18" s="430"/>
      <c r="W18" s="430"/>
      <c r="X18" s="430"/>
      <c r="Y18" s="430"/>
      <c r="Z18" s="430"/>
      <c r="AA18" s="430"/>
      <c r="AB18" s="430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  <c r="AM18" s="430"/>
      <c r="AN18" s="430"/>
      <c r="AO18" s="430"/>
      <c r="AP18" s="430"/>
      <c r="AQ18" s="430"/>
      <c r="AR18" s="430"/>
      <c r="AS18" s="430"/>
      <c r="AT18" s="430"/>
      <c r="AU18" s="430"/>
      <c r="AV18" s="430"/>
      <c r="AW18" s="430"/>
      <c r="AX18" s="430"/>
      <c r="AY18" s="430"/>
      <c r="AZ18" s="430"/>
      <c r="BA18" s="430"/>
      <c r="BB18" s="430"/>
      <c r="BC18" s="430"/>
      <c r="BD18" s="430"/>
      <c r="BE18" s="430"/>
      <c r="BF18" s="430"/>
      <c r="BG18" s="430"/>
      <c r="BH18" s="430"/>
      <c r="BI18" s="430"/>
      <c r="BJ18" s="430"/>
      <c r="BK18" s="430"/>
      <c r="BL18" s="430"/>
      <c r="BM18" s="430"/>
      <c r="BN18" s="430"/>
      <c r="BO18" s="430"/>
      <c r="BP18" s="430"/>
      <c r="BQ18" s="430"/>
      <c r="BR18" s="430"/>
      <c r="BS18" s="430"/>
      <c r="BT18" s="430"/>
      <c r="BU18" s="430"/>
      <c r="BV18" s="430"/>
      <c r="BW18" s="430"/>
      <c r="BX18" s="430"/>
      <c r="BY18" s="430"/>
      <c r="BZ18" s="430"/>
      <c r="CA18" s="430"/>
      <c r="CB18" s="430"/>
      <c r="CC18" s="430"/>
      <c r="CD18" s="430"/>
      <c r="CE18" s="430"/>
      <c r="CF18" s="430"/>
      <c r="CG18" s="430"/>
      <c r="CH18" s="430"/>
      <c r="CI18" s="430"/>
      <c r="CJ18" s="430"/>
      <c r="CK18" s="430"/>
      <c r="CL18" s="430"/>
      <c r="CM18" s="430"/>
      <c r="CN18" s="430"/>
      <c r="CO18" s="430"/>
      <c r="CP18" s="430"/>
      <c r="CQ18" s="430"/>
      <c r="CR18" s="430"/>
      <c r="CS18" s="430"/>
      <c r="CT18" s="430"/>
      <c r="CU18" s="430"/>
      <c r="CV18" s="430"/>
      <c r="CW18" s="430"/>
      <c r="CX18" s="430"/>
      <c r="CY18" s="430"/>
      <c r="CZ18" s="430"/>
      <c r="DA18" s="430"/>
      <c r="DB18" s="430"/>
      <c r="DC18" s="430"/>
      <c r="DD18" s="430"/>
      <c r="DE18" s="430"/>
      <c r="DF18" s="430"/>
      <c r="DG18" s="430"/>
      <c r="DH18" s="430"/>
      <c r="DI18" s="430"/>
      <c r="DJ18" s="430"/>
      <c r="DK18" s="430"/>
      <c r="DL18" s="430"/>
      <c r="DM18" s="430"/>
      <c r="DN18" s="430"/>
      <c r="DO18" s="430"/>
      <c r="DP18" s="430"/>
      <c r="DQ18" s="430"/>
      <c r="DR18" s="430"/>
      <c r="DS18" s="430"/>
      <c r="DT18" s="430"/>
      <c r="DU18" s="430"/>
      <c r="DV18" s="430"/>
      <c r="DW18" s="430"/>
      <c r="DX18" s="430"/>
      <c r="DY18" s="430"/>
      <c r="DZ18" s="430"/>
      <c r="EA18" s="430"/>
      <c r="EB18" s="430"/>
      <c r="EC18" s="430"/>
      <c r="ED18" s="430"/>
      <c r="EE18" s="430"/>
      <c r="EF18" s="430"/>
      <c r="EG18" s="430"/>
      <c r="EH18" s="430"/>
      <c r="EI18" s="430"/>
      <c r="EJ18" s="430"/>
      <c r="EK18" s="430"/>
      <c r="EL18" s="430"/>
      <c r="EM18" s="430"/>
      <c r="EN18" s="430"/>
      <c r="EO18" s="430"/>
      <c r="EP18" s="430"/>
      <c r="EQ18" s="430"/>
      <c r="ER18" s="430"/>
      <c r="ES18" s="430"/>
      <c r="ET18" s="430"/>
      <c r="EU18" s="430"/>
      <c r="EV18" s="430"/>
      <c r="EW18" s="430"/>
      <c r="EX18" s="430"/>
      <c r="EY18" s="430"/>
      <c r="EZ18" s="430"/>
      <c r="FA18" s="430"/>
      <c r="FB18" s="430"/>
      <c r="FC18" s="430"/>
      <c r="FD18" s="430"/>
      <c r="FE18" s="430"/>
      <c r="FF18" s="430"/>
      <c r="FG18" s="430"/>
      <c r="FH18" s="430"/>
      <c r="FI18" s="430"/>
      <c r="FJ18" s="430"/>
      <c r="FK18" s="430"/>
      <c r="FL18" s="430"/>
      <c r="FM18" s="430"/>
      <c r="FN18" s="430"/>
      <c r="FO18" s="430"/>
      <c r="FP18" s="430"/>
      <c r="FQ18" s="430"/>
      <c r="FR18" s="430"/>
      <c r="FS18" s="430"/>
      <c r="FT18" s="430"/>
      <c r="FU18" s="430"/>
      <c r="FV18" s="430"/>
      <c r="FW18" s="430"/>
      <c r="FX18" s="430"/>
      <c r="FY18" s="430"/>
      <c r="FZ18" s="430"/>
      <c r="GA18" s="430"/>
      <c r="GB18" s="430"/>
      <c r="GC18" s="430"/>
      <c r="GD18" s="430"/>
      <c r="GE18" s="430"/>
      <c r="GF18" s="430"/>
      <c r="GG18" s="430"/>
      <c r="GH18" s="430"/>
      <c r="GI18" s="430"/>
      <c r="GJ18" s="430"/>
      <c r="GK18" s="430"/>
      <c r="GL18" s="430"/>
      <c r="GM18" s="430"/>
      <c r="GN18" s="430"/>
      <c r="GO18" s="430"/>
      <c r="GP18" s="430"/>
      <c r="GQ18" s="430"/>
      <c r="GR18" s="430"/>
      <c r="GS18" s="430"/>
      <c r="GT18" s="430"/>
      <c r="GU18" s="430"/>
      <c r="GV18" s="430"/>
      <c r="GW18" s="430"/>
      <c r="GX18" s="430"/>
      <c r="GY18" s="430"/>
      <c r="GZ18" s="430"/>
      <c r="HA18" s="430"/>
      <c r="HB18" s="430"/>
      <c r="HC18" s="430"/>
      <c r="HD18" s="430"/>
      <c r="HE18" s="430"/>
      <c r="HF18" s="430"/>
      <c r="HG18" s="430"/>
      <c r="HH18" s="430"/>
      <c r="HI18" s="430"/>
      <c r="HJ18" s="430"/>
      <c r="HK18" s="430"/>
      <c r="HL18" s="430"/>
      <c r="HM18" s="430"/>
      <c r="HN18" s="430"/>
      <c r="HO18" s="430"/>
      <c r="HP18" s="430"/>
      <c r="HQ18" s="430"/>
      <c r="HR18" s="430"/>
      <c r="HS18" s="430"/>
      <c r="HT18" s="430"/>
      <c r="HU18" s="430"/>
      <c r="HV18" s="430"/>
      <c r="HW18" s="430"/>
      <c r="HX18" s="430"/>
      <c r="HY18" s="430"/>
      <c r="HZ18" s="430"/>
      <c r="IA18" s="430"/>
      <c r="IB18" s="430"/>
      <c r="IC18" s="430"/>
      <c r="ID18" s="430"/>
      <c r="IE18" s="430"/>
      <c r="IF18" s="430"/>
      <c r="IG18" s="430"/>
      <c r="IH18" s="430"/>
      <c r="II18" s="430"/>
      <c r="IJ18" s="430"/>
      <c r="IK18" s="430"/>
      <c r="IL18" s="430"/>
      <c r="IM18" s="430"/>
      <c r="IN18" s="430"/>
      <c r="IO18" s="430"/>
      <c r="IP18" s="430"/>
      <c r="IQ18" s="430"/>
      <c r="IR18" s="430"/>
      <c r="IS18" s="430"/>
      <c r="IT18" s="430"/>
      <c r="IU18" s="430"/>
      <c r="IV18" s="430"/>
      <c r="IW18" s="430"/>
      <c r="IX18" s="430"/>
      <c r="IY18" s="430"/>
      <c r="IZ18" s="430"/>
      <c r="JA18" s="430"/>
      <c r="JB18" s="430"/>
      <c r="JC18" s="430"/>
      <c r="JD18" s="430"/>
      <c r="JE18" s="430"/>
      <c r="JF18" s="430"/>
      <c r="JG18" s="430"/>
      <c r="JH18" s="430"/>
      <c r="JI18" s="430"/>
      <c r="JJ18" s="430"/>
      <c r="JK18" s="430"/>
      <c r="JL18" s="430"/>
      <c r="JM18" s="430"/>
      <c r="JN18" s="430"/>
      <c r="JO18" s="430"/>
      <c r="JP18" s="430"/>
      <c r="JQ18" s="430"/>
      <c r="JR18" s="430"/>
      <c r="JS18" s="430"/>
      <c r="JT18" s="430"/>
      <c r="JU18" s="430"/>
      <c r="JV18" s="430"/>
      <c r="JW18" s="430"/>
      <c r="JX18" s="430"/>
      <c r="JY18" s="430"/>
      <c r="JZ18" s="430"/>
      <c r="KA18" s="430"/>
      <c r="KB18" s="430"/>
      <c r="KC18" s="430"/>
      <c r="KD18" s="430"/>
      <c r="KE18" s="430"/>
      <c r="KF18" s="430"/>
      <c r="KG18" s="430"/>
      <c r="KH18" s="430"/>
      <c r="KI18" s="430"/>
      <c r="KJ18" s="430"/>
      <c r="KK18" s="430"/>
      <c r="KL18" s="430"/>
      <c r="KM18" s="430"/>
      <c r="KN18" s="430"/>
      <c r="KO18" s="430"/>
      <c r="KP18" s="430"/>
      <c r="KQ18" s="430"/>
      <c r="KR18" s="430"/>
      <c r="KS18" s="430"/>
      <c r="KT18" s="430"/>
      <c r="KU18" s="430"/>
      <c r="KV18" s="430"/>
      <c r="KW18" s="430"/>
      <c r="KX18" s="430"/>
      <c r="KY18" s="430"/>
      <c r="KZ18" s="430"/>
      <c r="LA18" s="430"/>
      <c r="LB18" s="430"/>
      <c r="LC18" s="430"/>
      <c r="LD18" s="430"/>
      <c r="LE18" s="430"/>
      <c r="LF18" s="430"/>
      <c r="LG18" s="430"/>
      <c r="LH18" s="430"/>
      <c r="LI18" s="430"/>
      <c r="LJ18" s="430"/>
      <c r="LK18" s="430"/>
      <c r="LL18" s="430"/>
      <c r="LM18" s="430"/>
      <c r="LN18" s="430"/>
      <c r="LO18" s="430"/>
      <c r="LP18" s="430"/>
      <c r="LQ18" s="430"/>
      <c r="LR18" s="430"/>
      <c r="LS18" s="430"/>
      <c r="LT18" s="430"/>
      <c r="LU18" s="430"/>
      <c r="LV18" s="430"/>
      <c r="LW18" s="430"/>
      <c r="LX18" s="430"/>
      <c r="LY18" s="430"/>
      <c r="LZ18" s="430"/>
      <c r="MA18" s="454"/>
    </row>
    <row r="19" s="313" customFormat="1" ht="21" customHeight="1" spans="1:339">
      <c r="A19" s="326">
        <v>13</v>
      </c>
      <c r="B19" s="38" t="s">
        <v>67</v>
      </c>
      <c r="C19" s="38" t="s">
        <v>204</v>
      </c>
      <c r="D19" s="327" t="s">
        <v>233</v>
      </c>
      <c r="E19" s="38" t="s">
        <v>221</v>
      </c>
      <c r="F19" s="39" t="s">
        <v>247</v>
      </c>
      <c r="G19" s="39" t="s">
        <v>208</v>
      </c>
      <c r="H19" s="325" t="s">
        <v>248</v>
      </c>
      <c r="I19" s="39"/>
      <c r="J19" s="49"/>
      <c r="K19" s="49"/>
      <c r="L19" s="50">
        <v>2</v>
      </c>
      <c r="M19" s="50"/>
      <c r="O19" s="376">
        <v>0.0134</v>
      </c>
      <c r="P19" s="374"/>
      <c r="Q19" s="374"/>
      <c r="R19" s="374"/>
      <c r="U19" s="420" t="s">
        <v>214</v>
      </c>
      <c r="V19" s="430"/>
      <c r="W19" s="430"/>
      <c r="X19" s="430"/>
      <c r="Y19" s="430"/>
      <c r="Z19" s="430"/>
      <c r="AA19" s="430"/>
      <c r="AB19" s="430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  <c r="AM19" s="430"/>
      <c r="AN19" s="430"/>
      <c r="AO19" s="430"/>
      <c r="AP19" s="430"/>
      <c r="AQ19" s="430"/>
      <c r="AR19" s="430"/>
      <c r="AS19" s="430"/>
      <c r="AT19" s="430"/>
      <c r="AU19" s="430"/>
      <c r="AV19" s="430"/>
      <c r="AW19" s="430"/>
      <c r="AX19" s="430"/>
      <c r="AY19" s="430"/>
      <c r="AZ19" s="430"/>
      <c r="BA19" s="430"/>
      <c r="BB19" s="430"/>
      <c r="BC19" s="430"/>
      <c r="BD19" s="430"/>
      <c r="BE19" s="430"/>
      <c r="BF19" s="430"/>
      <c r="BG19" s="430"/>
      <c r="BH19" s="430"/>
      <c r="BI19" s="430"/>
      <c r="BJ19" s="430"/>
      <c r="BK19" s="430"/>
      <c r="BL19" s="430"/>
      <c r="BM19" s="430"/>
      <c r="BN19" s="430"/>
      <c r="BO19" s="430"/>
      <c r="BP19" s="430"/>
      <c r="BQ19" s="430"/>
      <c r="BR19" s="430"/>
      <c r="BS19" s="430"/>
      <c r="BT19" s="430"/>
      <c r="BU19" s="430"/>
      <c r="BV19" s="430"/>
      <c r="BW19" s="430"/>
      <c r="BX19" s="430"/>
      <c r="BY19" s="430"/>
      <c r="BZ19" s="430"/>
      <c r="CA19" s="430"/>
      <c r="CB19" s="430"/>
      <c r="CC19" s="430"/>
      <c r="CD19" s="430"/>
      <c r="CE19" s="430"/>
      <c r="CF19" s="430"/>
      <c r="CG19" s="430"/>
      <c r="CH19" s="430"/>
      <c r="CI19" s="430"/>
      <c r="CJ19" s="430"/>
      <c r="CK19" s="430"/>
      <c r="CL19" s="430"/>
      <c r="CM19" s="430"/>
      <c r="CN19" s="430"/>
      <c r="CO19" s="430"/>
      <c r="CP19" s="430"/>
      <c r="CQ19" s="430"/>
      <c r="CR19" s="430"/>
      <c r="CS19" s="430"/>
      <c r="CT19" s="430"/>
      <c r="CU19" s="430"/>
      <c r="CV19" s="430"/>
      <c r="CW19" s="430"/>
      <c r="CX19" s="430"/>
      <c r="CY19" s="430"/>
      <c r="CZ19" s="430"/>
      <c r="DA19" s="430"/>
      <c r="DB19" s="430"/>
      <c r="DC19" s="430"/>
      <c r="DD19" s="430"/>
      <c r="DE19" s="430"/>
      <c r="DF19" s="430"/>
      <c r="DG19" s="430"/>
      <c r="DH19" s="430"/>
      <c r="DI19" s="430"/>
      <c r="DJ19" s="430"/>
      <c r="DK19" s="430"/>
      <c r="DL19" s="430"/>
      <c r="DM19" s="430"/>
      <c r="DN19" s="430"/>
      <c r="DO19" s="430"/>
      <c r="DP19" s="430"/>
      <c r="DQ19" s="430"/>
      <c r="DR19" s="430"/>
      <c r="DS19" s="430"/>
      <c r="DT19" s="430"/>
      <c r="DU19" s="430"/>
      <c r="DV19" s="430"/>
      <c r="DW19" s="430"/>
      <c r="DX19" s="430"/>
      <c r="DY19" s="430"/>
      <c r="DZ19" s="430"/>
      <c r="EA19" s="430"/>
      <c r="EB19" s="430"/>
      <c r="EC19" s="430"/>
      <c r="ED19" s="430"/>
      <c r="EE19" s="430"/>
      <c r="EF19" s="430"/>
      <c r="EG19" s="430"/>
      <c r="EH19" s="430"/>
      <c r="EI19" s="430"/>
      <c r="EJ19" s="430"/>
      <c r="EK19" s="430"/>
      <c r="EL19" s="430"/>
      <c r="EM19" s="430"/>
      <c r="EN19" s="430"/>
      <c r="EO19" s="430"/>
      <c r="EP19" s="430"/>
      <c r="EQ19" s="430"/>
      <c r="ER19" s="430"/>
      <c r="ES19" s="430"/>
      <c r="ET19" s="430"/>
      <c r="EU19" s="430"/>
      <c r="EV19" s="430"/>
      <c r="EW19" s="430"/>
      <c r="EX19" s="430"/>
      <c r="EY19" s="430"/>
      <c r="EZ19" s="430"/>
      <c r="FA19" s="430"/>
      <c r="FB19" s="430"/>
      <c r="FC19" s="430"/>
      <c r="FD19" s="430"/>
      <c r="FE19" s="430"/>
      <c r="FF19" s="430"/>
      <c r="FG19" s="430"/>
      <c r="FH19" s="430"/>
      <c r="FI19" s="430"/>
      <c r="FJ19" s="430"/>
      <c r="FK19" s="430"/>
      <c r="FL19" s="430"/>
      <c r="FM19" s="430"/>
      <c r="FN19" s="430"/>
      <c r="FO19" s="430"/>
      <c r="FP19" s="430"/>
      <c r="FQ19" s="430"/>
      <c r="FR19" s="430"/>
      <c r="FS19" s="430"/>
      <c r="FT19" s="430"/>
      <c r="FU19" s="430"/>
      <c r="FV19" s="430"/>
      <c r="FW19" s="430"/>
      <c r="FX19" s="430"/>
      <c r="FY19" s="430"/>
      <c r="FZ19" s="430"/>
      <c r="GA19" s="430"/>
      <c r="GB19" s="430"/>
      <c r="GC19" s="430"/>
      <c r="GD19" s="430"/>
      <c r="GE19" s="430"/>
      <c r="GF19" s="430"/>
      <c r="GG19" s="430"/>
      <c r="GH19" s="430"/>
      <c r="GI19" s="430"/>
      <c r="GJ19" s="430"/>
      <c r="GK19" s="430"/>
      <c r="GL19" s="430"/>
      <c r="GM19" s="430"/>
      <c r="GN19" s="430"/>
      <c r="GO19" s="430"/>
      <c r="GP19" s="430"/>
      <c r="GQ19" s="430"/>
      <c r="GR19" s="430"/>
      <c r="GS19" s="430"/>
      <c r="GT19" s="430"/>
      <c r="GU19" s="430"/>
      <c r="GV19" s="430"/>
      <c r="GW19" s="430"/>
      <c r="GX19" s="430"/>
      <c r="GY19" s="430"/>
      <c r="GZ19" s="430"/>
      <c r="HA19" s="430"/>
      <c r="HB19" s="430"/>
      <c r="HC19" s="430"/>
      <c r="HD19" s="430"/>
      <c r="HE19" s="430"/>
      <c r="HF19" s="430"/>
      <c r="HG19" s="430"/>
      <c r="HH19" s="430"/>
      <c r="HI19" s="430"/>
      <c r="HJ19" s="430"/>
      <c r="HK19" s="430"/>
      <c r="HL19" s="430"/>
      <c r="HM19" s="430"/>
      <c r="HN19" s="430"/>
      <c r="HO19" s="430"/>
      <c r="HP19" s="430"/>
      <c r="HQ19" s="430"/>
      <c r="HR19" s="430"/>
      <c r="HS19" s="430"/>
      <c r="HT19" s="430"/>
      <c r="HU19" s="430"/>
      <c r="HV19" s="430"/>
      <c r="HW19" s="430"/>
      <c r="HX19" s="430"/>
      <c r="HY19" s="430"/>
      <c r="HZ19" s="430"/>
      <c r="IA19" s="430"/>
      <c r="IB19" s="430"/>
      <c r="IC19" s="430"/>
      <c r="ID19" s="430"/>
      <c r="IE19" s="430"/>
      <c r="IF19" s="430"/>
      <c r="IG19" s="430"/>
      <c r="IH19" s="430"/>
      <c r="II19" s="430"/>
      <c r="IJ19" s="430"/>
      <c r="IK19" s="430"/>
      <c r="IL19" s="430"/>
      <c r="IM19" s="430"/>
      <c r="IN19" s="430"/>
      <c r="IO19" s="430"/>
      <c r="IP19" s="430"/>
      <c r="IQ19" s="430"/>
      <c r="IR19" s="430"/>
      <c r="IS19" s="430"/>
      <c r="IT19" s="430"/>
      <c r="IU19" s="430"/>
      <c r="IV19" s="430"/>
      <c r="IW19" s="430"/>
      <c r="IX19" s="430"/>
      <c r="IY19" s="430"/>
      <c r="IZ19" s="430"/>
      <c r="JA19" s="430"/>
      <c r="JB19" s="430"/>
      <c r="JC19" s="430"/>
      <c r="JD19" s="430"/>
      <c r="JE19" s="430"/>
      <c r="JF19" s="430"/>
      <c r="JG19" s="430"/>
      <c r="JH19" s="430"/>
      <c r="JI19" s="430"/>
      <c r="JJ19" s="430"/>
      <c r="JK19" s="430"/>
      <c r="JL19" s="430"/>
      <c r="JM19" s="430"/>
      <c r="JN19" s="430"/>
      <c r="JO19" s="430"/>
      <c r="JP19" s="430"/>
      <c r="JQ19" s="430"/>
      <c r="JR19" s="430"/>
      <c r="JS19" s="430"/>
      <c r="JT19" s="430"/>
      <c r="JU19" s="430"/>
      <c r="JV19" s="430"/>
      <c r="JW19" s="430"/>
      <c r="JX19" s="430"/>
      <c r="JY19" s="430"/>
      <c r="JZ19" s="430"/>
      <c r="KA19" s="430"/>
      <c r="KB19" s="430"/>
      <c r="KC19" s="430"/>
      <c r="KD19" s="430"/>
      <c r="KE19" s="430"/>
      <c r="KF19" s="430"/>
      <c r="KG19" s="430"/>
      <c r="KH19" s="430"/>
      <c r="KI19" s="430"/>
      <c r="KJ19" s="430"/>
      <c r="KK19" s="430"/>
      <c r="KL19" s="430"/>
      <c r="KM19" s="430"/>
      <c r="KN19" s="430"/>
      <c r="KO19" s="430"/>
      <c r="KP19" s="430"/>
      <c r="KQ19" s="430"/>
      <c r="KR19" s="430"/>
      <c r="KS19" s="430"/>
      <c r="KT19" s="430"/>
      <c r="KU19" s="430"/>
      <c r="KV19" s="430"/>
      <c r="KW19" s="430"/>
      <c r="KX19" s="430"/>
      <c r="KY19" s="430"/>
      <c r="KZ19" s="430"/>
      <c r="LA19" s="430"/>
      <c r="LB19" s="430"/>
      <c r="LC19" s="430"/>
      <c r="LD19" s="430"/>
      <c r="LE19" s="430"/>
      <c r="LF19" s="430"/>
      <c r="LG19" s="430"/>
      <c r="LH19" s="430"/>
      <c r="LI19" s="430"/>
      <c r="LJ19" s="430"/>
      <c r="LK19" s="430"/>
      <c r="LL19" s="430"/>
      <c r="LM19" s="430"/>
      <c r="LN19" s="430"/>
      <c r="LO19" s="430"/>
      <c r="LP19" s="430"/>
      <c r="LQ19" s="430"/>
      <c r="LR19" s="430"/>
      <c r="LS19" s="430"/>
      <c r="LT19" s="430"/>
      <c r="LU19" s="430"/>
      <c r="LV19" s="430"/>
      <c r="LW19" s="430"/>
      <c r="LX19" s="430"/>
      <c r="LY19" s="430"/>
      <c r="LZ19" s="430"/>
      <c r="MA19" s="454"/>
    </row>
    <row r="20" s="315" customFormat="1" ht="21" customHeight="1" spans="1:18">
      <c r="A20" s="337">
        <v>22</v>
      </c>
      <c r="B20" s="338" t="s">
        <v>67</v>
      </c>
      <c r="C20" s="338" t="s">
        <v>204</v>
      </c>
      <c r="D20" s="339" t="s">
        <v>233</v>
      </c>
      <c r="E20" s="338" t="s">
        <v>249</v>
      </c>
      <c r="F20" s="340" t="s">
        <v>250</v>
      </c>
      <c r="G20" s="340" t="s">
        <v>208</v>
      </c>
      <c r="H20" s="341" t="s">
        <v>251</v>
      </c>
      <c r="I20" s="340" t="s">
        <v>100</v>
      </c>
      <c r="J20" s="392"/>
      <c r="K20" s="392"/>
      <c r="L20" s="393">
        <v>2</v>
      </c>
      <c r="M20" s="393"/>
      <c r="N20" s="394"/>
      <c r="O20" s="395"/>
      <c r="P20" s="396"/>
      <c r="Q20" s="396"/>
      <c r="R20" s="438"/>
    </row>
    <row r="21" s="313" customFormat="1" ht="21" customHeight="1" spans="1:339">
      <c r="A21" s="326">
        <v>14</v>
      </c>
      <c r="B21" s="38" t="s">
        <v>67</v>
      </c>
      <c r="C21" s="38" t="s">
        <v>204</v>
      </c>
      <c r="D21" s="327" t="s">
        <v>233</v>
      </c>
      <c r="E21" s="38" t="s">
        <v>252</v>
      </c>
      <c r="F21" s="39"/>
      <c r="G21" s="39" t="s">
        <v>208</v>
      </c>
      <c r="H21" s="324" t="s">
        <v>253</v>
      </c>
      <c r="I21" s="39"/>
      <c r="J21" s="49"/>
      <c r="K21" s="49"/>
      <c r="L21" s="50">
        <v>2</v>
      </c>
      <c r="M21" s="50"/>
      <c r="O21" s="397">
        <v>0.0142</v>
      </c>
      <c r="P21" s="374"/>
      <c r="Q21" s="374"/>
      <c r="R21" s="374"/>
      <c r="U21" s="420" t="s">
        <v>214</v>
      </c>
      <c r="V21" s="430"/>
      <c r="W21" s="430"/>
      <c r="X21" s="430"/>
      <c r="Y21" s="430"/>
      <c r="Z21" s="430"/>
      <c r="AA21" s="430"/>
      <c r="AB21" s="430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  <c r="AM21" s="430"/>
      <c r="AN21" s="430"/>
      <c r="AO21" s="430"/>
      <c r="AP21" s="430"/>
      <c r="AQ21" s="430"/>
      <c r="AR21" s="430"/>
      <c r="AS21" s="430"/>
      <c r="AT21" s="430"/>
      <c r="AU21" s="430"/>
      <c r="AV21" s="430"/>
      <c r="AW21" s="430"/>
      <c r="AX21" s="430"/>
      <c r="AY21" s="430"/>
      <c r="AZ21" s="430"/>
      <c r="BA21" s="430"/>
      <c r="BB21" s="430"/>
      <c r="BC21" s="430"/>
      <c r="BD21" s="430"/>
      <c r="BE21" s="430"/>
      <c r="BF21" s="430"/>
      <c r="BG21" s="430"/>
      <c r="BH21" s="430"/>
      <c r="BI21" s="430"/>
      <c r="BJ21" s="430"/>
      <c r="BK21" s="430"/>
      <c r="BL21" s="430"/>
      <c r="BM21" s="430"/>
      <c r="BN21" s="430"/>
      <c r="BO21" s="430"/>
      <c r="BP21" s="430"/>
      <c r="BQ21" s="430"/>
      <c r="BR21" s="430"/>
      <c r="BS21" s="430"/>
      <c r="BT21" s="430"/>
      <c r="BU21" s="430"/>
      <c r="BV21" s="430"/>
      <c r="BW21" s="430"/>
      <c r="BX21" s="430"/>
      <c r="BY21" s="430"/>
      <c r="BZ21" s="430"/>
      <c r="CA21" s="430"/>
      <c r="CB21" s="430"/>
      <c r="CC21" s="430"/>
      <c r="CD21" s="430"/>
      <c r="CE21" s="430"/>
      <c r="CF21" s="430"/>
      <c r="CG21" s="430"/>
      <c r="CH21" s="430"/>
      <c r="CI21" s="430"/>
      <c r="CJ21" s="430"/>
      <c r="CK21" s="430"/>
      <c r="CL21" s="430"/>
      <c r="CM21" s="430"/>
      <c r="CN21" s="430"/>
      <c r="CO21" s="430"/>
      <c r="CP21" s="430"/>
      <c r="CQ21" s="430"/>
      <c r="CR21" s="430"/>
      <c r="CS21" s="430"/>
      <c r="CT21" s="430"/>
      <c r="CU21" s="430"/>
      <c r="CV21" s="430"/>
      <c r="CW21" s="430"/>
      <c r="CX21" s="430"/>
      <c r="CY21" s="430"/>
      <c r="CZ21" s="430"/>
      <c r="DA21" s="430"/>
      <c r="DB21" s="430"/>
      <c r="DC21" s="430"/>
      <c r="DD21" s="430"/>
      <c r="DE21" s="430"/>
      <c r="DF21" s="430"/>
      <c r="DG21" s="430"/>
      <c r="DH21" s="430"/>
      <c r="DI21" s="430"/>
      <c r="DJ21" s="430"/>
      <c r="DK21" s="430"/>
      <c r="DL21" s="430"/>
      <c r="DM21" s="430"/>
      <c r="DN21" s="430"/>
      <c r="DO21" s="430"/>
      <c r="DP21" s="430"/>
      <c r="DQ21" s="430"/>
      <c r="DR21" s="430"/>
      <c r="DS21" s="430"/>
      <c r="DT21" s="430"/>
      <c r="DU21" s="430"/>
      <c r="DV21" s="430"/>
      <c r="DW21" s="430"/>
      <c r="DX21" s="430"/>
      <c r="DY21" s="430"/>
      <c r="DZ21" s="430"/>
      <c r="EA21" s="430"/>
      <c r="EB21" s="430"/>
      <c r="EC21" s="430"/>
      <c r="ED21" s="430"/>
      <c r="EE21" s="430"/>
      <c r="EF21" s="430"/>
      <c r="EG21" s="430"/>
      <c r="EH21" s="430"/>
      <c r="EI21" s="430"/>
      <c r="EJ21" s="430"/>
      <c r="EK21" s="430"/>
      <c r="EL21" s="430"/>
      <c r="EM21" s="430"/>
      <c r="EN21" s="430"/>
      <c r="EO21" s="430"/>
      <c r="EP21" s="430"/>
      <c r="EQ21" s="430"/>
      <c r="ER21" s="430"/>
      <c r="ES21" s="430"/>
      <c r="ET21" s="430"/>
      <c r="EU21" s="430"/>
      <c r="EV21" s="430"/>
      <c r="EW21" s="430"/>
      <c r="EX21" s="430"/>
      <c r="EY21" s="430"/>
      <c r="EZ21" s="430"/>
      <c r="FA21" s="430"/>
      <c r="FB21" s="430"/>
      <c r="FC21" s="430"/>
      <c r="FD21" s="430"/>
      <c r="FE21" s="430"/>
      <c r="FF21" s="430"/>
      <c r="FG21" s="430"/>
      <c r="FH21" s="430"/>
      <c r="FI21" s="430"/>
      <c r="FJ21" s="430"/>
      <c r="FK21" s="430"/>
      <c r="FL21" s="430"/>
      <c r="FM21" s="430"/>
      <c r="FN21" s="430"/>
      <c r="FO21" s="430"/>
      <c r="FP21" s="430"/>
      <c r="FQ21" s="430"/>
      <c r="FR21" s="430"/>
      <c r="FS21" s="430"/>
      <c r="FT21" s="430"/>
      <c r="FU21" s="430"/>
      <c r="FV21" s="430"/>
      <c r="FW21" s="430"/>
      <c r="FX21" s="430"/>
      <c r="FY21" s="430"/>
      <c r="FZ21" s="430"/>
      <c r="GA21" s="430"/>
      <c r="GB21" s="430"/>
      <c r="GC21" s="430"/>
      <c r="GD21" s="430"/>
      <c r="GE21" s="430"/>
      <c r="GF21" s="430"/>
      <c r="GG21" s="430"/>
      <c r="GH21" s="430"/>
      <c r="GI21" s="430"/>
      <c r="GJ21" s="430"/>
      <c r="GK21" s="430"/>
      <c r="GL21" s="430"/>
      <c r="GM21" s="430"/>
      <c r="GN21" s="430"/>
      <c r="GO21" s="430"/>
      <c r="GP21" s="430"/>
      <c r="GQ21" s="430"/>
      <c r="GR21" s="430"/>
      <c r="GS21" s="430"/>
      <c r="GT21" s="430"/>
      <c r="GU21" s="430"/>
      <c r="GV21" s="430"/>
      <c r="GW21" s="430"/>
      <c r="GX21" s="430"/>
      <c r="GY21" s="430"/>
      <c r="GZ21" s="430"/>
      <c r="HA21" s="430"/>
      <c r="HB21" s="430"/>
      <c r="HC21" s="430"/>
      <c r="HD21" s="430"/>
      <c r="HE21" s="430"/>
      <c r="HF21" s="430"/>
      <c r="HG21" s="430"/>
      <c r="HH21" s="430"/>
      <c r="HI21" s="430"/>
      <c r="HJ21" s="430"/>
      <c r="HK21" s="430"/>
      <c r="HL21" s="430"/>
      <c r="HM21" s="430"/>
      <c r="HN21" s="430"/>
      <c r="HO21" s="430"/>
      <c r="HP21" s="430"/>
      <c r="HQ21" s="430"/>
      <c r="HR21" s="430"/>
      <c r="HS21" s="430"/>
      <c r="HT21" s="430"/>
      <c r="HU21" s="430"/>
      <c r="HV21" s="430"/>
      <c r="HW21" s="430"/>
      <c r="HX21" s="430"/>
      <c r="HY21" s="430"/>
      <c r="HZ21" s="430"/>
      <c r="IA21" s="430"/>
      <c r="IB21" s="430"/>
      <c r="IC21" s="430"/>
      <c r="ID21" s="430"/>
      <c r="IE21" s="430"/>
      <c r="IF21" s="430"/>
      <c r="IG21" s="430"/>
      <c r="IH21" s="430"/>
      <c r="II21" s="430"/>
      <c r="IJ21" s="430"/>
      <c r="IK21" s="430"/>
      <c r="IL21" s="430"/>
      <c r="IM21" s="430"/>
      <c r="IN21" s="430"/>
      <c r="IO21" s="430"/>
      <c r="IP21" s="430"/>
      <c r="IQ21" s="430"/>
      <c r="IR21" s="430"/>
      <c r="IS21" s="430"/>
      <c r="IT21" s="430"/>
      <c r="IU21" s="430"/>
      <c r="IV21" s="430"/>
      <c r="IW21" s="430"/>
      <c r="IX21" s="430"/>
      <c r="IY21" s="430"/>
      <c r="IZ21" s="430"/>
      <c r="JA21" s="430"/>
      <c r="JB21" s="430"/>
      <c r="JC21" s="430"/>
      <c r="JD21" s="430"/>
      <c r="JE21" s="430"/>
      <c r="JF21" s="430"/>
      <c r="JG21" s="430"/>
      <c r="JH21" s="430"/>
      <c r="JI21" s="430"/>
      <c r="JJ21" s="430"/>
      <c r="JK21" s="430"/>
      <c r="JL21" s="430"/>
      <c r="JM21" s="430"/>
      <c r="JN21" s="430"/>
      <c r="JO21" s="430"/>
      <c r="JP21" s="430"/>
      <c r="JQ21" s="430"/>
      <c r="JR21" s="430"/>
      <c r="JS21" s="430"/>
      <c r="JT21" s="430"/>
      <c r="JU21" s="430"/>
      <c r="JV21" s="430"/>
      <c r="JW21" s="430"/>
      <c r="JX21" s="430"/>
      <c r="JY21" s="430"/>
      <c r="JZ21" s="430"/>
      <c r="KA21" s="430"/>
      <c r="KB21" s="430"/>
      <c r="KC21" s="430"/>
      <c r="KD21" s="430"/>
      <c r="KE21" s="430"/>
      <c r="KF21" s="430"/>
      <c r="KG21" s="430"/>
      <c r="KH21" s="430"/>
      <c r="KI21" s="430"/>
      <c r="KJ21" s="430"/>
      <c r="KK21" s="430"/>
      <c r="KL21" s="430"/>
      <c r="KM21" s="430"/>
      <c r="KN21" s="430"/>
      <c r="KO21" s="430"/>
      <c r="KP21" s="430"/>
      <c r="KQ21" s="430"/>
      <c r="KR21" s="430"/>
      <c r="KS21" s="430"/>
      <c r="KT21" s="430"/>
      <c r="KU21" s="430"/>
      <c r="KV21" s="430"/>
      <c r="KW21" s="430"/>
      <c r="KX21" s="430"/>
      <c r="KY21" s="430"/>
      <c r="KZ21" s="430"/>
      <c r="LA21" s="430"/>
      <c r="LB21" s="430"/>
      <c r="LC21" s="430"/>
      <c r="LD21" s="430"/>
      <c r="LE21" s="430"/>
      <c r="LF21" s="430"/>
      <c r="LG21" s="430"/>
      <c r="LH21" s="430"/>
      <c r="LI21" s="430"/>
      <c r="LJ21" s="430"/>
      <c r="LK21" s="430"/>
      <c r="LL21" s="430"/>
      <c r="LM21" s="430"/>
      <c r="LN21" s="430"/>
      <c r="LO21" s="430"/>
      <c r="LP21" s="430"/>
      <c r="LQ21" s="430"/>
      <c r="LR21" s="430"/>
      <c r="LS21" s="430"/>
      <c r="LT21" s="430"/>
      <c r="LU21" s="430"/>
      <c r="LV21" s="430"/>
      <c r="LW21" s="430"/>
      <c r="LX21" s="430"/>
      <c r="LY21" s="430"/>
      <c r="LZ21" s="430"/>
      <c r="MA21" s="454"/>
    </row>
    <row r="22" s="313" customFormat="1" ht="21" customHeight="1" spans="1:339">
      <c r="A22" s="326">
        <v>15</v>
      </c>
      <c r="B22" s="38" t="s">
        <v>67</v>
      </c>
      <c r="C22" s="38" t="s">
        <v>204</v>
      </c>
      <c r="D22" s="327" t="s">
        <v>233</v>
      </c>
      <c r="E22" s="38" t="s">
        <v>254</v>
      </c>
      <c r="F22" s="39" t="s">
        <v>255</v>
      </c>
      <c r="G22" s="39" t="s">
        <v>208</v>
      </c>
      <c r="H22" s="325" t="s">
        <v>256</v>
      </c>
      <c r="I22" s="39"/>
      <c r="J22" s="49"/>
      <c r="K22" s="49"/>
      <c r="L22" s="50">
        <v>2</v>
      </c>
      <c r="M22" s="50"/>
      <c r="O22" s="397">
        <v>0.0256</v>
      </c>
      <c r="P22" s="374"/>
      <c r="Q22" s="374"/>
      <c r="R22" s="374"/>
      <c r="U22" s="420" t="s">
        <v>214</v>
      </c>
      <c r="V22" s="430"/>
      <c r="W22" s="430"/>
      <c r="X22" s="430"/>
      <c r="Y22" s="430"/>
      <c r="Z22" s="430"/>
      <c r="AA22" s="430"/>
      <c r="AB22" s="430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  <c r="AN22" s="430"/>
      <c r="AO22" s="430"/>
      <c r="AP22" s="430"/>
      <c r="AQ22" s="430"/>
      <c r="AR22" s="430"/>
      <c r="AS22" s="430"/>
      <c r="AT22" s="430"/>
      <c r="AU22" s="430"/>
      <c r="AV22" s="430"/>
      <c r="AW22" s="430"/>
      <c r="AX22" s="430"/>
      <c r="AY22" s="430"/>
      <c r="AZ22" s="430"/>
      <c r="BA22" s="430"/>
      <c r="BB22" s="430"/>
      <c r="BC22" s="430"/>
      <c r="BD22" s="430"/>
      <c r="BE22" s="430"/>
      <c r="BF22" s="430"/>
      <c r="BG22" s="430"/>
      <c r="BH22" s="430"/>
      <c r="BI22" s="430"/>
      <c r="BJ22" s="430"/>
      <c r="BK22" s="430"/>
      <c r="BL22" s="430"/>
      <c r="BM22" s="430"/>
      <c r="BN22" s="430"/>
      <c r="BO22" s="430"/>
      <c r="BP22" s="430"/>
      <c r="BQ22" s="430"/>
      <c r="BR22" s="430"/>
      <c r="BS22" s="430"/>
      <c r="BT22" s="430"/>
      <c r="BU22" s="430"/>
      <c r="BV22" s="430"/>
      <c r="BW22" s="430"/>
      <c r="BX22" s="430"/>
      <c r="BY22" s="430"/>
      <c r="BZ22" s="430"/>
      <c r="CA22" s="430"/>
      <c r="CB22" s="430"/>
      <c r="CC22" s="430"/>
      <c r="CD22" s="430"/>
      <c r="CE22" s="430"/>
      <c r="CF22" s="430"/>
      <c r="CG22" s="430"/>
      <c r="CH22" s="430"/>
      <c r="CI22" s="430"/>
      <c r="CJ22" s="430"/>
      <c r="CK22" s="430"/>
      <c r="CL22" s="430"/>
      <c r="CM22" s="430"/>
      <c r="CN22" s="430"/>
      <c r="CO22" s="430"/>
      <c r="CP22" s="430"/>
      <c r="CQ22" s="430"/>
      <c r="CR22" s="430"/>
      <c r="CS22" s="430"/>
      <c r="CT22" s="430"/>
      <c r="CU22" s="430"/>
      <c r="CV22" s="430"/>
      <c r="CW22" s="430"/>
      <c r="CX22" s="430"/>
      <c r="CY22" s="430"/>
      <c r="CZ22" s="430"/>
      <c r="DA22" s="430"/>
      <c r="DB22" s="430"/>
      <c r="DC22" s="430"/>
      <c r="DD22" s="430"/>
      <c r="DE22" s="430"/>
      <c r="DF22" s="430"/>
      <c r="DG22" s="430"/>
      <c r="DH22" s="430"/>
      <c r="DI22" s="430"/>
      <c r="DJ22" s="430"/>
      <c r="DK22" s="430"/>
      <c r="DL22" s="430"/>
      <c r="DM22" s="430"/>
      <c r="DN22" s="430"/>
      <c r="DO22" s="430"/>
      <c r="DP22" s="430"/>
      <c r="DQ22" s="430"/>
      <c r="DR22" s="430"/>
      <c r="DS22" s="430"/>
      <c r="DT22" s="430"/>
      <c r="DU22" s="430"/>
      <c r="DV22" s="430"/>
      <c r="DW22" s="430"/>
      <c r="DX22" s="430"/>
      <c r="DY22" s="430"/>
      <c r="DZ22" s="430"/>
      <c r="EA22" s="430"/>
      <c r="EB22" s="430"/>
      <c r="EC22" s="430"/>
      <c r="ED22" s="430"/>
      <c r="EE22" s="430"/>
      <c r="EF22" s="430"/>
      <c r="EG22" s="430"/>
      <c r="EH22" s="430"/>
      <c r="EI22" s="430"/>
      <c r="EJ22" s="430"/>
      <c r="EK22" s="430"/>
      <c r="EL22" s="430"/>
      <c r="EM22" s="430"/>
      <c r="EN22" s="430"/>
      <c r="EO22" s="430"/>
      <c r="EP22" s="430"/>
      <c r="EQ22" s="430"/>
      <c r="ER22" s="430"/>
      <c r="ES22" s="430"/>
      <c r="ET22" s="430"/>
      <c r="EU22" s="430"/>
      <c r="EV22" s="430"/>
      <c r="EW22" s="430"/>
      <c r="EX22" s="430"/>
      <c r="EY22" s="430"/>
      <c r="EZ22" s="430"/>
      <c r="FA22" s="430"/>
      <c r="FB22" s="430"/>
      <c r="FC22" s="430"/>
      <c r="FD22" s="430"/>
      <c r="FE22" s="430"/>
      <c r="FF22" s="430"/>
      <c r="FG22" s="430"/>
      <c r="FH22" s="430"/>
      <c r="FI22" s="430"/>
      <c r="FJ22" s="430"/>
      <c r="FK22" s="430"/>
      <c r="FL22" s="430"/>
      <c r="FM22" s="430"/>
      <c r="FN22" s="430"/>
      <c r="FO22" s="430"/>
      <c r="FP22" s="430"/>
      <c r="FQ22" s="430"/>
      <c r="FR22" s="430"/>
      <c r="FS22" s="430"/>
      <c r="FT22" s="430"/>
      <c r="FU22" s="430"/>
      <c r="FV22" s="430"/>
      <c r="FW22" s="430"/>
      <c r="FX22" s="430"/>
      <c r="FY22" s="430"/>
      <c r="FZ22" s="430"/>
      <c r="GA22" s="430"/>
      <c r="GB22" s="430"/>
      <c r="GC22" s="430"/>
      <c r="GD22" s="430"/>
      <c r="GE22" s="430"/>
      <c r="GF22" s="430"/>
      <c r="GG22" s="430"/>
      <c r="GH22" s="430"/>
      <c r="GI22" s="430"/>
      <c r="GJ22" s="430"/>
      <c r="GK22" s="430"/>
      <c r="GL22" s="430"/>
      <c r="GM22" s="430"/>
      <c r="GN22" s="430"/>
      <c r="GO22" s="430"/>
      <c r="GP22" s="430"/>
      <c r="GQ22" s="430"/>
      <c r="GR22" s="430"/>
      <c r="GS22" s="430"/>
      <c r="GT22" s="430"/>
      <c r="GU22" s="430"/>
      <c r="GV22" s="430"/>
      <c r="GW22" s="430"/>
      <c r="GX22" s="430"/>
      <c r="GY22" s="430"/>
      <c r="GZ22" s="430"/>
      <c r="HA22" s="430"/>
      <c r="HB22" s="430"/>
      <c r="HC22" s="430"/>
      <c r="HD22" s="430"/>
      <c r="HE22" s="430"/>
      <c r="HF22" s="430"/>
      <c r="HG22" s="430"/>
      <c r="HH22" s="430"/>
      <c r="HI22" s="430"/>
      <c r="HJ22" s="430"/>
      <c r="HK22" s="430"/>
      <c r="HL22" s="430"/>
      <c r="HM22" s="430"/>
      <c r="HN22" s="430"/>
      <c r="HO22" s="430"/>
      <c r="HP22" s="430"/>
      <c r="HQ22" s="430"/>
      <c r="HR22" s="430"/>
      <c r="HS22" s="430"/>
      <c r="HT22" s="430"/>
      <c r="HU22" s="430"/>
      <c r="HV22" s="430"/>
      <c r="HW22" s="430"/>
      <c r="HX22" s="430"/>
      <c r="HY22" s="430"/>
      <c r="HZ22" s="430"/>
      <c r="IA22" s="430"/>
      <c r="IB22" s="430"/>
      <c r="IC22" s="430"/>
      <c r="ID22" s="430"/>
      <c r="IE22" s="430"/>
      <c r="IF22" s="430"/>
      <c r="IG22" s="430"/>
      <c r="IH22" s="430"/>
      <c r="II22" s="430"/>
      <c r="IJ22" s="430"/>
      <c r="IK22" s="430"/>
      <c r="IL22" s="430"/>
      <c r="IM22" s="430"/>
      <c r="IN22" s="430"/>
      <c r="IO22" s="430"/>
      <c r="IP22" s="430"/>
      <c r="IQ22" s="430"/>
      <c r="IR22" s="430"/>
      <c r="IS22" s="430"/>
      <c r="IT22" s="430"/>
      <c r="IU22" s="430"/>
      <c r="IV22" s="430"/>
      <c r="IW22" s="430"/>
      <c r="IX22" s="430"/>
      <c r="IY22" s="430"/>
      <c r="IZ22" s="430"/>
      <c r="JA22" s="430"/>
      <c r="JB22" s="430"/>
      <c r="JC22" s="430"/>
      <c r="JD22" s="430"/>
      <c r="JE22" s="430"/>
      <c r="JF22" s="430"/>
      <c r="JG22" s="430"/>
      <c r="JH22" s="430"/>
      <c r="JI22" s="430"/>
      <c r="JJ22" s="430"/>
      <c r="JK22" s="430"/>
      <c r="JL22" s="430"/>
      <c r="JM22" s="430"/>
      <c r="JN22" s="430"/>
      <c r="JO22" s="430"/>
      <c r="JP22" s="430"/>
      <c r="JQ22" s="430"/>
      <c r="JR22" s="430"/>
      <c r="JS22" s="430"/>
      <c r="JT22" s="430"/>
      <c r="JU22" s="430"/>
      <c r="JV22" s="430"/>
      <c r="JW22" s="430"/>
      <c r="JX22" s="430"/>
      <c r="JY22" s="430"/>
      <c r="JZ22" s="430"/>
      <c r="KA22" s="430"/>
      <c r="KB22" s="430"/>
      <c r="KC22" s="430"/>
      <c r="KD22" s="430"/>
      <c r="KE22" s="430"/>
      <c r="KF22" s="430"/>
      <c r="KG22" s="430"/>
      <c r="KH22" s="430"/>
      <c r="KI22" s="430"/>
      <c r="KJ22" s="430"/>
      <c r="KK22" s="430"/>
      <c r="KL22" s="430"/>
      <c r="KM22" s="430"/>
      <c r="KN22" s="430"/>
      <c r="KO22" s="430"/>
      <c r="KP22" s="430"/>
      <c r="KQ22" s="430"/>
      <c r="KR22" s="430"/>
      <c r="KS22" s="430"/>
      <c r="KT22" s="430"/>
      <c r="KU22" s="430"/>
      <c r="KV22" s="430"/>
      <c r="KW22" s="430"/>
      <c r="KX22" s="430"/>
      <c r="KY22" s="430"/>
      <c r="KZ22" s="430"/>
      <c r="LA22" s="430"/>
      <c r="LB22" s="430"/>
      <c r="LC22" s="430"/>
      <c r="LD22" s="430"/>
      <c r="LE22" s="430"/>
      <c r="LF22" s="430"/>
      <c r="LG22" s="430"/>
      <c r="LH22" s="430"/>
      <c r="LI22" s="430"/>
      <c r="LJ22" s="430"/>
      <c r="LK22" s="430"/>
      <c r="LL22" s="430"/>
      <c r="LM22" s="430"/>
      <c r="LN22" s="430"/>
      <c r="LO22" s="430"/>
      <c r="LP22" s="430"/>
      <c r="LQ22" s="430"/>
      <c r="LR22" s="430"/>
      <c r="LS22" s="430"/>
      <c r="LT22" s="430"/>
      <c r="LU22" s="430"/>
      <c r="LV22" s="430"/>
      <c r="LW22" s="430"/>
      <c r="LX22" s="430"/>
      <c r="LY22" s="430"/>
      <c r="LZ22" s="430"/>
      <c r="MA22" s="454"/>
    </row>
    <row r="23" s="314" customFormat="1" ht="21" customHeight="1" spans="1:339">
      <c r="A23" s="331">
        <v>15</v>
      </c>
      <c r="B23" s="332" t="s">
        <v>67</v>
      </c>
      <c r="C23" s="332" t="s">
        <v>204</v>
      </c>
      <c r="D23" s="333" t="s">
        <v>233</v>
      </c>
      <c r="E23" s="332" t="s">
        <v>257</v>
      </c>
      <c r="F23" s="334"/>
      <c r="G23" s="334" t="s">
        <v>208</v>
      </c>
      <c r="H23" s="336" t="s">
        <v>258</v>
      </c>
      <c r="I23" s="334"/>
      <c r="J23" s="386"/>
      <c r="K23" s="386"/>
      <c r="L23" s="387">
        <v>2</v>
      </c>
      <c r="M23" s="387"/>
      <c r="N23" s="398"/>
      <c r="O23" s="399"/>
      <c r="P23" s="391"/>
      <c r="Q23" s="391"/>
      <c r="R23" s="391"/>
      <c r="U23" s="437"/>
      <c r="V23" s="436"/>
      <c r="W23" s="436"/>
      <c r="X23" s="436"/>
      <c r="Y23" s="436"/>
      <c r="Z23" s="436"/>
      <c r="AA23" s="436"/>
      <c r="AB23" s="436"/>
      <c r="AC23" s="436"/>
      <c r="AD23" s="436"/>
      <c r="AE23" s="436"/>
      <c r="AF23" s="436"/>
      <c r="AG23" s="436"/>
      <c r="AH23" s="436"/>
      <c r="AI23" s="436"/>
      <c r="AJ23" s="436"/>
      <c r="AK23" s="436"/>
      <c r="AL23" s="436"/>
      <c r="AM23" s="436"/>
      <c r="AN23" s="436"/>
      <c r="AO23" s="436"/>
      <c r="AP23" s="436"/>
      <c r="AQ23" s="436"/>
      <c r="AR23" s="436"/>
      <c r="AS23" s="436"/>
      <c r="AT23" s="436"/>
      <c r="AU23" s="436"/>
      <c r="AV23" s="436"/>
      <c r="AW23" s="436"/>
      <c r="AX23" s="436"/>
      <c r="AY23" s="436"/>
      <c r="AZ23" s="436"/>
      <c r="BA23" s="436"/>
      <c r="BB23" s="436"/>
      <c r="BC23" s="436"/>
      <c r="BD23" s="436"/>
      <c r="BE23" s="436"/>
      <c r="BF23" s="436"/>
      <c r="BG23" s="436"/>
      <c r="BH23" s="436"/>
      <c r="BI23" s="436"/>
      <c r="BJ23" s="436"/>
      <c r="BK23" s="436"/>
      <c r="BL23" s="436"/>
      <c r="BM23" s="436"/>
      <c r="BN23" s="436"/>
      <c r="BO23" s="436"/>
      <c r="BP23" s="436"/>
      <c r="BQ23" s="436"/>
      <c r="BR23" s="436"/>
      <c r="BS23" s="436"/>
      <c r="BT23" s="436"/>
      <c r="BU23" s="436"/>
      <c r="BV23" s="436"/>
      <c r="BW23" s="436"/>
      <c r="BX23" s="436"/>
      <c r="BY23" s="436"/>
      <c r="BZ23" s="436"/>
      <c r="CA23" s="436"/>
      <c r="CB23" s="436"/>
      <c r="CC23" s="436"/>
      <c r="CD23" s="436"/>
      <c r="CE23" s="436"/>
      <c r="CF23" s="436"/>
      <c r="CG23" s="436"/>
      <c r="CH23" s="436"/>
      <c r="CI23" s="436"/>
      <c r="CJ23" s="436"/>
      <c r="CK23" s="436"/>
      <c r="CL23" s="436"/>
      <c r="CM23" s="436"/>
      <c r="CN23" s="436"/>
      <c r="CO23" s="436"/>
      <c r="CP23" s="436"/>
      <c r="CQ23" s="436"/>
      <c r="CR23" s="436"/>
      <c r="CS23" s="436"/>
      <c r="CT23" s="436"/>
      <c r="CU23" s="436"/>
      <c r="CV23" s="436"/>
      <c r="CW23" s="436"/>
      <c r="CX23" s="436"/>
      <c r="CY23" s="436"/>
      <c r="CZ23" s="436"/>
      <c r="DA23" s="436"/>
      <c r="DB23" s="436"/>
      <c r="DC23" s="436"/>
      <c r="DD23" s="436"/>
      <c r="DE23" s="436"/>
      <c r="DF23" s="436"/>
      <c r="DG23" s="436"/>
      <c r="DH23" s="436"/>
      <c r="DI23" s="436"/>
      <c r="DJ23" s="436"/>
      <c r="DK23" s="436"/>
      <c r="DL23" s="436"/>
      <c r="DM23" s="436"/>
      <c r="DN23" s="436"/>
      <c r="DO23" s="436"/>
      <c r="DP23" s="436"/>
      <c r="DQ23" s="436"/>
      <c r="DR23" s="436"/>
      <c r="DS23" s="436"/>
      <c r="DT23" s="436"/>
      <c r="DU23" s="436"/>
      <c r="DV23" s="436"/>
      <c r="DW23" s="436"/>
      <c r="DX23" s="436"/>
      <c r="DY23" s="436"/>
      <c r="DZ23" s="436"/>
      <c r="EA23" s="436"/>
      <c r="EB23" s="436"/>
      <c r="EC23" s="436"/>
      <c r="ED23" s="436"/>
      <c r="EE23" s="436"/>
      <c r="EF23" s="436"/>
      <c r="EG23" s="436"/>
      <c r="EH23" s="436"/>
      <c r="EI23" s="436"/>
      <c r="EJ23" s="436"/>
      <c r="EK23" s="436"/>
      <c r="EL23" s="436"/>
      <c r="EM23" s="436"/>
      <c r="EN23" s="436"/>
      <c r="EO23" s="436"/>
      <c r="EP23" s="436"/>
      <c r="EQ23" s="436"/>
      <c r="ER23" s="436"/>
      <c r="ES23" s="436"/>
      <c r="ET23" s="436"/>
      <c r="EU23" s="436"/>
      <c r="EV23" s="436"/>
      <c r="EW23" s="436"/>
      <c r="EX23" s="436"/>
      <c r="EY23" s="436"/>
      <c r="EZ23" s="436"/>
      <c r="FA23" s="436"/>
      <c r="FB23" s="436"/>
      <c r="FC23" s="436"/>
      <c r="FD23" s="436"/>
      <c r="FE23" s="436"/>
      <c r="FF23" s="436"/>
      <c r="FG23" s="436"/>
      <c r="FH23" s="436"/>
      <c r="FI23" s="436"/>
      <c r="FJ23" s="436"/>
      <c r="FK23" s="436"/>
      <c r="FL23" s="436"/>
      <c r="FM23" s="436"/>
      <c r="FN23" s="436"/>
      <c r="FO23" s="436"/>
      <c r="FP23" s="436"/>
      <c r="FQ23" s="436"/>
      <c r="FR23" s="436"/>
      <c r="FS23" s="436"/>
      <c r="FT23" s="436"/>
      <c r="FU23" s="436"/>
      <c r="FV23" s="436"/>
      <c r="FW23" s="436"/>
      <c r="FX23" s="436"/>
      <c r="FY23" s="436"/>
      <c r="FZ23" s="436"/>
      <c r="GA23" s="436"/>
      <c r="GB23" s="436"/>
      <c r="GC23" s="436"/>
      <c r="GD23" s="436"/>
      <c r="GE23" s="436"/>
      <c r="GF23" s="436"/>
      <c r="GG23" s="436"/>
      <c r="GH23" s="436"/>
      <c r="GI23" s="436"/>
      <c r="GJ23" s="436"/>
      <c r="GK23" s="436"/>
      <c r="GL23" s="436"/>
      <c r="GM23" s="436"/>
      <c r="GN23" s="436"/>
      <c r="GO23" s="436"/>
      <c r="GP23" s="436"/>
      <c r="GQ23" s="436"/>
      <c r="GR23" s="436"/>
      <c r="GS23" s="436"/>
      <c r="GT23" s="436"/>
      <c r="GU23" s="436"/>
      <c r="GV23" s="436"/>
      <c r="GW23" s="436"/>
      <c r="GX23" s="436"/>
      <c r="GY23" s="436"/>
      <c r="GZ23" s="436"/>
      <c r="HA23" s="436"/>
      <c r="HB23" s="436"/>
      <c r="HC23" s="436"/>
      <c r="HD23" s="436"/>
      <c r="HE23" s="436"/>
      <c r="HF23" s="436"/>
      <c r="HG23" s="436"/>
      <c r="HH23" s="436"/>
      <c r="HI23" s="436"/>
      <c r="HJ23" s="436"/>
      <c r="HK23" s="436"/>
      <c r="HL23" s="436"/>
      <c r="HM23" s="436"/>
      <c r="HN23" s="436"/>
      <c r="HO23" s="436"/>
      <c r="HP23" s="436"/>
      <c r="HQ23" s="436"/>
      <c r="HR23" s="436"/>
      <c r="HS23" s="436"/>
      <c r="HT23" s="436"/>
      <c r="HU23" s="436"/>
      <c r="HV23" s="436"/>
      <c r="HW23" s="436"/>
      <c r="HX23" s="436"/>
      <c r="HY23" s="436"/>
      <c r="HZ23" s="436"/>
      <c r="IA23" s="436"/>
      <c r="IB23" s="436"/>
      <c r="IC23" s="436"/>
      <c r="ID23" s="436"/>
      <c r="IE23" s="436"/>
      <c r="IF23" s="436"/>
      <c r="IG23" s="436"/>
      <c r="IH23" s="436"/>
      <c r="II23" s="436"/>
      <c r="IJ23" s="436"/>
      <c r="IK23" s="436"/>
      <c r="IL23" s="436"/>
      <c r="IM23" s="436"/>
      <c r="IN23" s="436"/>
      <c r="IO23" s="436"/>
      <c r="IP23" s="436"/>
      <c r="IQ23" s="436"/>
      <c r="IR23" s="436"/>
      <c r="IS23" s="436"/>
      <c r="IT23" s="436"/>
      <c r="IU23" s="436"/>
      <c r="IV23" s="436"/>
      <c r="IW23" s="436"/>
      <c r="IX23" s="436"/>
      <c r="IY23" s="436"/>
      <c r="IZ23" s="436"/>
      <c r="JA23" s="436"/>
      <c r="JB23" s="436"/>
      <c r="JC23" s="436"/>
      <c r="JD23" s="436"/>
      <c r="JE23" s="436"/>
      <c r="JF23" s="436"/>
      <c r="JG23" s="436"/>
      <c r="JH23" s="436"/>
      <c r="JI23" s="436"/>
      <c r="JJ23" s="436"/>
      <c r="JK23" s="436"/>
      <c r="JL23" s="436"/>
      <c r="JM23" s="436"/>
      <c r="JN23" s="436"/>
      <c r="JO23" s="436"/>
      <c r="JP23" s="436"/>
      <c r="JQ23" s="436"/>
      <c r="JR23" s="436"/>
      <c r="JS23" s="436"/>
      <c r="JT23" s="436"/>
      <c r="JU23" s="436"/>
      <c r="JV23" s="436"/>
      <c r="JW23" s="436"/>
      <c r="JX23" s="436"/>
      <c r="JY23" s="436"/>
      <c r="JZ23" s="436"/>
      <c r="KA23" s="436"/>
      <c r="KB23" s="436"/>
      <c r="KC23" s="436"/>
      <c r="KD23" s="436"/>
      <c r="KE23" s="436"/>
      <c r="KF23" s="436"/>
      <c r="KG23" s="436"/>
      <c r="KH23" s="436"/>
      <c r="KI23" s="436"/>
      <c r="KJ23" s="436"/>
      <c r="KK23" s="436"/>
      <c r="KL23" s="436"/>
      <c r="KM23" s="436"/>
      <c r="KN23" s="436"/>
      <c r="KO23" s="436"/>
      <c r="KP23" s="436"/>
      <c r="KQ23" s="436"/>
      <c r="KR23" s="436"/>
      <c r="KS23" s="436"/>
      <c r="KT23" s="436"/>
      <c r="KU23" s="436"/>
      <c r="KV23" s="436"/>
      <c r="KW23" s="436"/>
      <c r="KX23" s="436"/>
      <c r="KY23" s="436"/>
      <c r="KZ23" s="436"/>
      <c r="LA23" s="436"/>
      <c r="LB23" s="436"/>
      <c r="LC23" s="436"/>
      <c r="LD23" s="436"/>
      <c r="LE23" s="436"/>
      <c r="LF23" s="436"/>
      <c r="LG23" s="436"/>
      <c r="LH23" s="436"/>
      <c r="LI23" s="436"/>
      <c r="LJ23" s="436"/>
      <c r="LK23" s="436"/>
      <c r="LL23" s="436"/>
      <c r="LM23" s="436"/>
      <c r="LN23" s="436"/>
      <c r="LO23" s="436"/>
      <c r="LP23" s="436"/>
      <c r="LQ23" s="436"/>
      <c r="LR23" s="436"/>
      <c r="LS23" s="436"/>
      <c r="LT23" s="436"/>
      <c r="LU23" s="436"/>
      <c r="LV23" s="436"/>
      <c r="LW23" s="436"/>
      <c r="LX23" s="436"/>
      <c r="LY23" s="436"/>
      <c r="LZ23" s="436"/>
      <c r="MA23" s="455"/>
    </row>
    <row r="24" s="313" customFormat="1" ht="21" customHeight="1" spans="1:339">
      <c r="A24" s="326">
        <v>36</v>
      </c>
      <c r="B24" s="38" t="s">
        <v>67</v>
      </c>
      <c r="C24" s="38" t="s">
        <v>204</v>
      </c>
      <c r="D24" s="327" t="s">
        <v>233</v>
      </c>
      <c r="E24" s="38" t="s">
        <v>259</v>
      </c>
      <c r="F24" s="39" t="s">
        <v>260</v>
      </c>
      <c r="G24" s="39" t="s">
        <v>208</v>
      </c>
      <c r="H24" s="325" t="s">
        <v>261</v>
      </c>
      <c r="I24" s="39"/>
      <c r="J24" s="49"/>
      <c r="K24" s="49"/>
      <c r="L24" s="50">
        <v>2</v>
      </c>
      <c r="M24" s="50"/>
      <c r="O24" s="376">
        <v>0.0504</v>
      </c>
      <c r="P24" s="374"/>
      <c r="Q24" s="374"/>
      <c r="R24" s="374"/>
      <c r="U24" s="420" t="s">
        <v>262</v>
      </c>
      <c r="V24" s="430"/>
      <c r="W24" s="430"/>
      <c r="X24" s="430"/>
      <c r="Y24" s="430"/>
      <c r="Z24" s="430"/>
      <c r="AA24" s="430"/>
      <c r="AB24" s="430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  <c r="AM24" s="430"/>
      <c r="AN24" s="430"/>
      <c r="AO24" s="430"/>
      <c r="AP24" s="430"/>
      <c r="AQ24" s="430"/>
      <c r="AR24" s="430"/>
      <c r="AS24" s="430"/>
      <c r="AT24" s="430"/>
      <c r="AU24" s="430"/>
      <c r="AV24" s="430"/>
      <c r="AW24" s="430"/>
      <c r="AX24" s="430"/>
      <c r="AY24" s="430"/>
      <c r="AZ24" s="430"/>
      <c r="BA24" s="430"/>
      <c r="BB24" s="430"/>
      <c r="BC24" s="430"/>
      <c r="BD24" s="430"/>
      <c r="BE24" s="430"/>
      <c r="BF24" s="430"/>
      <c r="BG24" s="430"/>
      <c r="BH24" s="430"/>
      <c r="BI24" s="430"/>
      <c r="BJ24" s="430"/>
      <c r="BK24" s="430"/>
      <c r="BL24" s="430"/>
      <c r="BM24" s="430"/>
      <c r="BN24" s="430"/>
      <c r="BO24" s="430"/>
      <c r="BP24" s="430"/>
      <c r="BQ24" s="430"/>
      <c r="BR24" s="430"/>
      <c r="BS24" s="430"/>
      <c r="BT24" s="430"/>
      <c r="BU24" s="430"/>
      <c r="BV24" s="430"/>
      <c r="BW24" s="430"/>
      <c r="BX24" s="430"/>
      <c r="BY24" s="430"/>
      <c r="BZ24" s="430"/>
      <c r="CA24" s="430"/>
      <c r="CB24" s="430"/>
      <c r="CC24" s="430"/>
      <c r="CD24" s="430"/>
      <c r="CE24" s="430"/>
      <c r="CF24" s="430"/>
      <c r="CG24" s="430"/>
      <c r="CH24" s="430"/>
      <c r="CI24" s="430"/>
      <c r="CJ24" s="430"/>
      <c r="CK24" s="430"/>
      <c r="CL24" s="430"/>
      <c r="CM24" s="430"/>
      <c r="CN24" s="430"/>
      <c r="CO24" s="430"/>
      <c r="CP24" s="430"/>
      <c r="CQ24" s="430"/>
      <c r="CR24" s="430"/>
      <c r="CS24" s="430"/>
      <c r="CT24" s="430"/>
      <c r="CU24" s="430"/>
      <c r="CV24" s="430"/>
      <c r="CW24" s="430"/>
      <c r="CX24" s="430"/>
      <c r="CY24" s="430"/>
      <c r="CZ24" s="430"/>
      <c r="DA24" s="430"/>
      <c r="DB24" s="430"/>
      <c r="DC24" s="430"/>
      <c r="DD24" s="430"/>
      <c r="DE24" s="430"/>
      <c r="DF24" s="430"/>
      <c r="DG24" s="430"/>
      <c r="DH24" s="430"/>
      <c r="DI24" s="430"/>
      <c r="DJ24" s="430"/>
      <c r="DK24" s="430"/>
      <c r="DL24" s="430"/>
      <c r="DM24" s="430"/>
      <c r="DN24" s="430"/>
      <c r="DO24" s="430"/>
      <c r="DP24" s="430"/>
      <c r="DQ24" s="430"/>
      <c r="DR24" s="430"/>
      <c r="DS24" s="430"/>
      <c r="DT24" s="430"/>
      <c r="DU24" s="430"/>
      <c r="DV24" s="430"/>
      <c r="DW24" s="430"/>
      <c r="DX24" s="430"/>
      <c r="DY24" s="430"/>
      <c r="DZ24" s="430"/>
      <c r="EA24" s="430"/>
      <c r="EB24" s="430"/>
      <c r="EC24" s="430"/>
      <c r="ED24" s="430"/>
      <c r="EE24" s="430"/>
      <c r="EF24" s="430"/>
      <c r="EG24" s="430"/>
      <c r="EH24" s="430"/>
      <c r="EI24" s="430"/>
      <c r="EJ24" s="430"/>
      <c r="EK24" s="430"/>
      <c r="EL24" s="430"/>
      <c r="EM24" s="430"/>
      <c r="EN24" s="430"/>
      <c r="EO24" s="430"/>
      <c r="EP24" s="430"/>
      <c r="EQ24" s="430"/>
      <c r="ER24" s="430"/>
      <c r="ES24" s="430"/>
      <c r="ET24" s="430"/>
      <c r="EU24" s="430"/>
      <c r="EV24" s="430"/>
      <c r="EW24" s="430"/>
      <c r="EX24" s="430"/>
      <c r="EY24" s="430"/>
      <c r="EZ24" s="430"/>
      <c r="FA24" s="430"/>
      <c r="FB24" s="430"/>
      <c r="FC24" s="430"/>
      <c r="FD24" s="430"/>
      <c r="FE24" s="430"/>
      <c r="FF24" s="430"/>
      <c r="FG24" s="430"/>
      <c r="FH24" s="430"/>
      <c r="FI24" s="430"/>
      <c r="FJ24" s="430"/>
      <c r="FK24" s="430"/>
      <c r="FL24" s="430"/>
      <c r="FM24" s="430"/>
      <c r="FN24" s="430"/>
      <c r="FO24" s="430"/>
      <c r="FP24" s="430"/>
      <c r="FQ24" s="430"/>
      <c r="FR24" s="430"/>
      <c r="FS24" s="430"/>
      <c r="FT24" s="430"/>
      <c r="FU24" s="430"/>
      <c r="FV24" s="430"/>
      <c r="FW24" s="430"/>
      <c r="FX24" s="430"/>
      <c r="FY24" s="430"/>
      <c r="FZ24" s="430"/>
      <c r="GA24" s="430"/>
      <c r="GB24" s="430"/>
      <c r="GC24" s="430"/>
      <c r="GD24" s="430"/>
      <c r="GE24" s="430"/>
      <c r="GF24" s="430"/>
      <c r="GG24" s="430"/>
      <c r="GH24" s="430"/>
      <c r="GI24" s="430"/>
      <c r="GJ24" s="430"/>
      <c r="GK24" s="430"/>
      <c r="GL24" s="430"/>
      <c r="GM24" s="430"/>
      <c r="GN24" s="430"/>
      <c r="GO24" s="430"/>
      <c r="GP24" s="430"/>
      <c r="GQ24" s="430"/>
      <c r="GR24" s="430"/>
      <c r="GS24" s="430"/>
      <c r="GT24" s="430"/>
      <c r="GU24" s="430"/>
      <c r="GV24" s="430"/>
      <c r="GW24" s="430"/>
      <c r="GX24" s="430"/>
      <c r="GY24" s="430"/>
      <c r="GZ24" s="430"/>
      <c r="HA24" s="430"/>
      <c r="HB24" s="430"/>
      <c r="HC24" s="430"/>
      <c r="HD24" s="430"/>
      <c r="HE24" s="430"/>
      <c r="HF24" s="430"/>
      <c r="HG24" s="430"/>
      <c r="HH24" s="430"/>
      <c r="HI24" s="430"/>
      <c r="HJ24" s="430"/>
      <c r="HK24" s="430"/>
      <c r="HL24" s="430"/>
      <c r="HM24" s="430"/>
      <c r="HN24" s="430"/>
      <c r="HO24" s="430"/>
      <c r="HP24" s="430"/>
      <c r="HQ24" s="430"/>
      <c r="HR24" s="430"/>
      <c r="HS24" s="430"/>
      <c r="HT24" s="430"/>
      <c r="HU24" s="430"/>
      <c r="HV24" s="430"/>
      <c r="HW24" s="430"/>
      <c r="HX24" s="430"/>
      <c r="HY24" s="430"/>
      <c r="HZ24" s="430"/>
      <c r="IA24" s="430"/>
      <c r="IB24" s="430"/>
      <c r="IC24" s="430"/>
      <c r="ID24" s="430"/>
      <c r="IE24" s="430"/>
      <c r="IF24" s="430"/>
      <c r="IG24" s="430"/>
      <c r="IH24" s="430"/>
      <c r="II24" s="430"/>
      <c r="IJ24" s="430"/>
      <c r="IK24" s="430"/>
      <c r="IL24" s="430"/>
      <c r="IM24" s="430"/>
      <c r="IN24" s="430"/>
      <c r="IO24" s="430"/>
      <c r="IP24" s="430"/>
      <c r="IQ24" s="430"/>
      <c r="IR24" s="430"/>
      <c r="IS24" s="430"/>
      <c r="IT24" s="430"/>
      <c r="IU24" s="430"/>
      <c r="IV24" s="430"/>
      <c r="IW24" s="430"/>
      <c r="IX24" s="430"/>
      <c r="IY24" s="430"/>
      <c r="IZ24" s="430"/>
      <c r="JA24" s="430"/>
      <c r="JB24" s="430"/>
      <c r="JC24" s="430"/>
      <c r="JD24" s="430"/>
      <c r="JE24" s="430"/>
      <c r="JF24" s="430"/>
      <c r="JG24" s="430"/>
      <c r="JH24" s="430"/>
      <c r="JI24" s="430"/>
      <c r="JJ24" s="430"/>
      <c r="JK24" s="430"/>
      <c r="JL24" s="430"/>
      <c r="JM24" s="430"/>
      <c r="JN24" s="430"/>
      <c r="JO24" s="430"/>
      <c r="JP24" s="430"/>
      <c r="JQ24" s="430"/>
      <c r="JR24" s="430"/>
      <c r="JS24" s="430"/>
      <c r="JT24" s="430"/>
      <c r="JU24" s="430"/>
      <c r="JV24" s="430"/>
      <c r="JW24" s="430"/>
      <c r="JX24" s="430"/>
      <c r="JY24" s="430"/>
      <c r="JZ24" s="430"/>
      <c r="KA24" s="430"/>
      <c r="KB24" s="430"/>
      <c r="KC24" s="430"/>
      <c r="KD24" s="430"/>
      <c r="KE24" s="430"/>
      <c r="KF24" s="430"/>
      <c r="KG24" s="430"/>
      <c r="KH24" s="430"/>
      <c r="KI24" s="430"/>
      <c r="KJ24" s="430"/>
      <c r="KK24" s="430"/>
      <c r="KL24" s="430"/>
      <c r="KM24" s="430"/>
      <c r="KN24" s="430"/>
      <c r="KO24" s="430"/>
      <c r="KP24" s="430"/>
      <c r="KQ24" s="430"/>
      <c r="KR24" s="430"/>
      <c r="KS24" s="430"/>
      <c r="KT24" s="430"/>
      <c r="KU24" s="430"/>
      <c r="KV24" s="430"/>
      <c r="KW24" s="430"/>
      <c r="KX24" s="430"/>
      <c r="KY24" s="430"/>
      <c r="KZ24" s="430"/>
      <c r="LA24" s="430"/>
      <c r="LB24" s="430"/>
      <c r="LC24" s="430"/>
      <c r="LD24" s="430"/>
      <c r="LE24" s="430"/>
      <c r="LF24" s="430"/>
      <c r="LG24" s="430"/>
      <c r="LH24" s="430"/>
      <c r="LI24" s="430"/>
      <c r="LJ24" s="430"/>
      <c r="LK24" s="430"/>
      <c r="LL24" s="430"/>
      <c r="LM24" s="430"/>
      <c r="LN24" s="430"/>
      <c r="LO24" s="430"/>
      <c r="LP24" s="430"/>
      <c r="LQ24" s="430"/>
      <c r="LR24" s="430"/>
      <c r="LS24" s="430"/>
      <c r="LT24" s="430"/>
      <c r="LU24" s="430"/>
      <c r="LV24" s="430"/>
      <c r="LW24" s="430"/>
      <c r="LX24" s="430"/>
      <c r="LY24" s="430"/>
      <c r="LZ24" s="430"/>
      <c r="MA24" s="454"/>
    </row>
    <row r="25" s="313" customFormat="1" ht="21" customHeight="1" spans="1:339">
      <c r="A25" s="326">
        <v>60</v>
      </c>
      <c r="B25" s="38" t="s">
        <v>67</v>
      </c>
      <c r="C25" s="38" t="s">
        <v>204</v>
      </c>
      <c r="D25" s="327" t="s">
        <v>233</v>
      </c>
      <c r="E25" s="38" t="s">
        <v>206</v>
      </c>
      <c r="F25" s="39" t="s">
        <v>263</v>
      </c>
      <c r="G25" s="39" t="s">
        <v>208</v>
      </c>
      <c r="H25" s="325" t="s">
        <v>264</v>
      </c>
      <c r="I25" s="39"/>
      <c r="J25" s="49"/>
      <c r="K25" s="49"/>
      <c r="L25" s="50">
        <v>2</v>
      </c>
      <c r="M25" s="50"/>
      <c r="O25" s="376">
        <v>0.0292</v>
      </c>
      <c r="P25" s="374"/>
      <c r="Q25" s="374"/>
      <c r="R25" s="374"/>
      <c r="U25" s="420" t="s">
        <v>265</v>
      </c>
      <c r="V25" s="430"/>
      <c r="W25" s="430"/>
      <c r="X25" s="430"/>
      <c r="Y25" s="430"/>
      <c r="Z25" s="430"/>
      <c r="AA25" s="430"/>
      <c r="AB25" s="430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  <c r="AM25" s="430"/>
      <c r="AN25" s="430"/>
      <c r="AO25" s="430"/>
      <c r="AP25" s="430"/>
      <c r="AQ25" s="430"/>
      <c r="AR25" s="430"/>
      <c r="AS25" s="430"/>
      <c r="AT25" s="430"/>
      <c r="AU25" s="430"/>
      <c r="AV25" s="430"/>
      <c r="AW25" s="430"/>
      <c r="AX25" s="430"/>
      <c r="AY25" s="430"/>
      <c r="AZ25" s="430"/>
      <c r="BA25" s="430"/>
      <c r="BB25" s="430"/>
      <c r="BC25" s="430"/>
      <c r="BD25" s="430"/>
      <c r="BE25" s="430"/>
      <c r="BF25" s="430"/>
      <c r="BG25" s="430"/>
      <c r="BH25" s="430"/>
      <c r="BI25" s="430"/>
      <c r="BJ25" s="430"/>
      <c r="BK25" s="430"/>
      <c r="BL25" s="430"/>
      <c r="BM25" s="430"/>
      <c r="BN25" s="430"/>
      <c r="BO25" s="430"/>
      <c r="BP25" s="430"/>
      <c r="BQ25" s="430"/>
      <c r="BR25" s="430"/>
      <c r="BS25" s="430"/>
      <c r="BT25" s="430"/>
      <c r="BU25" s="430"/>
      <c r="BV25" s="430"/>
      <c r="BW25" s="430"/>
      <c r="BX25" s="430"/>
      <c r="BY25" s="430"/>
      <c r="BZ25" s="430"/>
      <c r="CA25" s="430"/>
      <c r="CB25" s="430"/>
      <c r="CC25" s="430"/>
      <c r="CD25" s="430"/>
      <c r="CE25" s="430"/>
      <c r="CF25" s="430"/>
      <c r="CG25" s="430"/>
      <c r="CH25" s="430"/>
      <c r="CI25" s="430"/>
      <c r="CJ25" s="430"/>
      <c r="CK25" s="430"/>
      <c r="CL25" s="430"/>
      <c r="CM25" s="430"/>
      <c r="CN25" s="430"/>
      <c r="CO25" s="430"/>
      <c r="CP25" s="430"/>
      <c r="CQ25" s="430"/>
      <c r="CR25" s="430"/>
      <c r="CS25" s="430"/>
      <c r="CT25" s="430"/>
      <c r="CU25" s="430"/>
      <c r="CV25" s="430"/>
      <c r="CW25" s="430"/>
      <c r="CX25" s="430"/>
      <c r="CY25" s="430"/>
      <c r="CZ25" s="430"/>
      <c r="DA25" s="430"/>
      <c r="DB25" s="430"/>
      <c r="DC25" s="430"/>
      <c r="DD25" s="430"/>
      <c r="DE25" s="430"/>
      <c r="DF25" s="430"/>
      <c r="DG25" s="430"/>
      <c r="DH25" s="430"/>
      <c r="DI25" s="430"/>
      <c r="DJ25" s="430"/>
      <c r="DK25" s="430"/>
      <c r="DL25" s="430"/>
      <c r="DM25" s="430"/>
      <c r="DN25" s="430"/>
      <c r="DO25" s="430"/>
      <c r="DP25" s="430"/>
      <c r="DQ25" s="430"/>
      <c r="DR25" s="430"/>
      <c r="DS25" s="430"/>
      <c r="DT25" s="430"/>
      <c r="DU25" s="430"/>
      <c r="DV25" s="430"/>
      <c r="DW25" s="430"/>
      <c r="DX25" s="430"/>
      <c r="DY25" s="430"/>
      <c r="DZ25" s="430"/>
      <c r="EA25" s="430"/>
      <c r="EB25" s="430"/>
      <c r="EC25" s="430"/>
      <c r="ED25" s="430"/>
      <c r="EE25" s="430"/>
      <c r="EF25" s="430"/>
      <c r="EG25" s="430"/>
      <c r="EH25" s="430"/>
      <c r="EI25" s="430"/>
      <c r="EJ25" s="430"/>
      <c r="EK25" s="430"/>
      <c r="EL25" s="430"/>
      <c r="EM25" s="430"/>
      <c r="EN25" s="430"/>
      <c r="EO25" s="430"/>
      <c r="EP25" s="430"/>
      <c r="EQ25" s="430"/>
      <c r="ER25" s="430"/>
      <c r="ES25" s="430"/>
      <c r="ET25" s="430"/>
      <c r="EU25" s="430"/>
      <c r="EV25" s="430"/>
      <c r="EW25" s="430"/>
      <c r="EX25" s="430"/>
      <c r="EY25" s="430"/>
      <c r="EZ25" s="430"/>
      <c r="FA25" s="430"/>
      <c r="FB25" s="430"/>
      <c r="FC25" s="430"/>
      <c r="FD25" s="430"/>
      <c r="FE25" s="430"/>
      <c r="FF25" s="430"/>
      <c r="FG25" s="430"/>
      <c r="FH25" s="430"/>
      <c r="FI25" s="430"/>
      <c r="FJ25" s="430"/>
      <c r="FK25" s="430"/>
      <c r="FL25" s="430"/>
      <c r="FM25" s="430"/>
      <c r="FN25" s="430"/>
      <c r="FO25" s="430"/>
      <c r="FP25" s="430"/>
      <c r="FQ25" s="430"/>
      <c r="FR25" s="430"/>
      <c r="FS25" s="430"/>
      <c r="FT25" s="430"/>
      <c r="FU25" s="430"/>
      <c r="FV25" s="430"/>
      <c r="FW25" s="430"/>
      <c r="FX25" s="430"/>
      <c r="FY25" s="430"/>
      <c r="FZ25" s="430"/>
      <c r="GA25" s="430"/>
      <c r="GB25" s="430"/>
      <c r="GC25" s="430"/>
      <c r="GD25" s="430"/>
      <c r="GE25" s="430"/>
      <c r="GF25" s="430"/>
      <c r="GG25" s="430"/>
      <c r="GH25" s="430"/>
      <c r="GI25" s="430"/>
      <c r="GJ25" s="430"/>
      <c r="GK25" s="430"/>
      <c r="GL25" s="430"/>
      <c r="GM25" s="430"/>
      <c r="GN25" s="430"/>
      <c r="GO25" s="430"/>
      <c r="GP25" s="430"/>
      <c r="GQ25" s="430"/>
      <c r="GR25" s="430"/>
      <c r="GS25" s="430"/>
      <c r="GT25" s="430"/>
      <c r="GU25" s="430"/>
      <c r="GV25" s="430"/>
      <c r="GW25" s="430"/>
      <c r="GX25" s="430"/>
      <c r="GY25" s="430"/>
      <c r="GZ25" s="430"/>
      <c r="HA25" s="430"/>
      <c r="HB25" s="430"/>
      <c r="HC25" s="430"/>
      <c r="HD25" s="430"/>
      <c r="HE25" s="430"/>
      <c r="HF25" s="430"/>
      <c r="HG25" s="430"/>
      <c r="HH25" s="430"/>
      <c r="HI25" s="430"/>
      <c r="HJ25" s="430"/>
      <c r="HK25" s="430"/>
      <c r="HL25" s="430"/>
      <c r="HM25" s="430"/>
      <c r="HN25" s="430"/>
      <c r="HO25" s="430"/>
      <c r="HP25" s="430"/>
      <c r="HQ25" s="430"/>
      <c r="HR25" s="430"/>
      <c r="HS25" s="430"/>
      <c r="HT25" s="430"/>
      <c r="HU25" s="430"/>
      <c r="HV25" s="430"/>
      <c r="HW25" s="430"/>
      <c r="HX25" s="430"/>
      <c r="HY25" s="430"/>
      <c r="HZ25" s="430"/>
      <c r="IA25" s="430"/>
      <c r="IB25" s="430"/>
      <c r="IC25" s="430"/>
      <c r="ID25" s="430"/>
      <c r="IE25" s="430"/>
      <c r="IF25" s="430"/>
      <c r="IG25" s="430"/>
      <c r="IH25" s="430"/>
      <c r="II25" s="430"/>
      <c r="IJ25" s="430"/>
      <c r="IK25" s="430"/>
      <c r="IL25" s="430"/>
      <c r="IM25" s="430"/>
      <c r="IN25" s="430"/>
      <c r="IO25" s="430"/>
      <c r="IP25" s="430"/>
      <c r="IQ25" s="430"/>
      <c r="IR25" s="430"/>
      <c r="IS25" s="430"/>
      <c r="IT25" s="430"/>
      <c r="IU25" s="430"/>
      <c r="IV25" s="430"/>
      <c r="IW25" s="430"/>
      <c r="IX25" s="430"/>
      <c r="IY25" s="430"/>
      <c r="IZ25" s="430"/>
      <c r="JA25" s="430"/>
      <c r="JB25" s="430"/>
      <c r="JC25" s="430"/>
      <c r="JD25" s="430"/>
      <c r="JE25" s="430"/>
      <c r="JF25" s="430"/>
      <c r="JG25" s="430"/>
      <c r="JH25" s="430"/>
      <c r="JI25" s="430"/>
      <c r="JJ25" s="430"/>
      <c r="JK25" s="430"/>
      <c r="JL25" s="430"/>
      <c r="JM25" s="430"/>
      <c r="JN25" s="430"/>
      <c r="JO25" s="430"/>
      <c r="JP25" s="430"/>
      <c r="JQ25" s="430"/>
      <c r="JR25" s="430"/>
      <c r="JS25" s="430"/>
      <c r="JT25" s="430"/>
      <c r="JU25" s="430"/>
      <c r="JV25" s="430"/>
      <c r="JW25" s="430"/>
      <c r="JX25" s="430"/>
      <c r="JY25" s="430"/>
      <c r="JZ25" s="430"/>
      <c r="KA25" s="430"/>
      <c r="KB25" s="430"/>
      <c r="KC25" s="430"/>
      <c r="KD25" s="430"/>
      <c r="KE25" s="430"/>
      <c r="KF25" s="430"/>
      <c r="KG25" s="430"/>
      <c r="KH25" s="430"/>
      <c r="KI25" s="430"/>
      <c r="KJ25" s="430"/>
      <c r="KK25" s="430"/>
      <c r="KL25" s="430"/>
      <c r="KM25" s="430"/>
      <c r="KN25" s="430"/>
      <c r="KO25" s="430"/>
      <c r="KP25" s="430"/>
      <c r="KQ25" s="430"/>
      <c r="KR25" s="430"/>
      <c r="KS25" s="430"/>
      <c r="KT25" s="430"/>
      <c r="KU25" s="430"/>
      <c r="KV25" s="430"/>
      <c r="KW25" s="430"/>
      <c r="KX25" s="430"/>
      <c r="KY25" s="430"/>
      <c r="KZ25" s="430"/>
      <c r="LA25" s="430"/>
      <c r="LB25" s="430"/>
      <c r="LC25" s="430"/>
      <c r="LD25" s="430"/>
      <c r="LE25" s="430"/>
      <c r="LF25" s="430"/>
      <c r="LG25" s="430"/>
      <c r="LH25" s="430"/>
      <c r="LI25" s="430"/>
      <c r="LJ25" s="430"/>
      <c r="LK25" s="430"/>
      <c r="LL25" s="430"/>
      <c r="LM25" s="430"/>
      <c r="LN25" s="430"/>
      <c r="LO25" s="430"/>
      <c r="LP25" s="430"/>
      <c r="LQ25" s="430"/>
      <c r="LR25" s="430"/>
      <c r="LS25" s="430"/>
      <c r="LT25" s="430"/>
      <c r="LU25" s="430"/>
      <c r="LV25" s="430"/>
      <c r="LW25" s="430"/>
      <c r="LX25" s="430"/>
      <c r="LY25" s="430"/>
      <c r="LZ25" s="430"/>
      <c r="MA25" s="454"/>
    </row>
    <row r="26" s="316" customFormat="1" ht="21" customHeight="1" spans="1:339">
      <c r="A26" s="342">
        <v>60</v>
      </c>
      <c r="B26" s="343" t="s">
        <v>67</v>
      </c>
      <c r="C26" s="343" t="s">
        <v>204</v>
      </c>
      <c r="D26" s="344" t="s">
        <v>233</v>
      </c>
      <c r="E26" s="343" t="s">
        <v>266</v>
      </c>
      <c r="F26" s="345"/>
      <c r="G26" s="345" t="s">
        <v>208</v>
      </c>
      <c r="H26" s="346" t="s">
        <v>267</v>
      </c>
      <c r="I26" s="345"/>
      <c r="J26" s="400"/>
      <c r="K26" s="400"/>
      <c r="L26" s="401">
        <v>2</v>
      </c>
      <c r="M26" s="401"/>
      <c r="N26" s="402"/>
      <c r="O26" s="397">
        <v>0.0224</v>
      </c>
      <c r="P26" s="403"/>
      <c r="Q26" s="403"/>
      <c r="R26" s="439"/>
      <c r="U26" s="440" t="s">
        <v>268</v>
      </c>
      <c r="V26" s="441"/>
      <c r="W26" s="441"/>
      <c r="X26" s="441"/>
      <c r="Y26" s="441"/>
      <c r="Z26" s="441"/>
      <c r="AA26" s="441"/>
      <c r="AB26" s="441"/>
      <c r="AC26" s="441"/>
      <c r="AD26" s="441"/>
      <c r="AE26" s="441"/>
      <c r="AF26" s="441"/>
      <c r="AG26" s="441"/>
      <c r="AH26" s="441"/>
      <c r="AI26" s="441"/>
      <c r="AJ26" s="441"/>
      <c r="AK26" s="441"/>
      <c r="AL26" s="441"/>
      <c r="AM26" s="441"/>
      <c r="AN26" s="441"/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/>
      <c r="AZ26" s="441"/>
      <c r="BA26" s="441"/>
      <c r="BB26" s="441"/>
      <c r="BC26" s="441"/>
      <c r="BD26" s="441"/>
      <c r="BE26" s="441"/>
      <c r="BF26" s="441"/>
      <c r="BG26" s="441"/>
      <c r="BH26" s="441"/>
      <c r="BI26" s="441"/>
      <c r="BJ26" s="441"/>
      <c r="BK26" s="441"/>
      <c r="BL26" s="441"/>
      <c r="BM26" s="441"/>
      <c r="BN26" s="441"/>
      <c r="BO26" s="441"/>
      <c r="BP26" s="441"/>
      <c r="BQ26" s="441"/>
      <c r="BR26" s="441"/>
      <c r="BS26" s="441"/>
      <c r="BT26" s="441"/>
      <c r="BU26" s="441"/>
      <c r="BV26" s="441"/>
      <c r="BW26" s="441"/>
      <c r="BX26" s="441"/>
      <c r="BY26" s="441"/>
      <c r="BZ26" s="441"/>
      <c r="CA26" s="441"/>
      <c r="CB26" s="441"/>
      <c r="CC26" s="441"/>
      <c r="CD26" s="441"/>
      <c r="CE26" s="441"/>
      <c r="CF26" s="441"/>
      <c r="CG26" s="441"/>
      <c r="CH26" s="441"/>
      <c r="CI26" s="441"/>
      <c r="CJ26" s="441"/>
      <c r="CK26" s="441"/>
      <c r="CL26" s="441"/>
      <c r="CM26" s="441"/>
      <c r="CN26" s="441"/>
      <c r="CO26" s="441"/>
      <c r="CP26" s="441"/>
      <c r="CQ26" s="441"/>
      <c r="CR26" s="441"/>
      <c r="CS26" s="441"/>
      <c r="CT26" s="441"/>
      <c r="CU26" s="441"/>
      <c r="CV26" s="441"/>
      <c r="CW26" s="441"/>
      <c r="CX26" s="441"/>
      <c r="CY26" s="441"/>
      <c r="CZ26" s="441"/>
      <c r="DA26" s="441"/>
      <c r="DB26" s="441"/>
      <c r="DC26" s="441"/>
      <c r="DD26" s="441"/>
      <c r="DE26" s="441"/>
      <c r="DF26" s="441"/>
      <c r="DG26" s="441"/>
      <c r="DH26" s="441"/>
      <c r="DI26" s="441"/>
      <c r="DJ26" s="441"/>
      <c r="DK26" s="441"/>
      <c r="DL26" s="441"/>
      <c r="DM26" s="441"/>
      <c r="DN26" s="441"/>
      <c r="DO26" s="441"/>
      <c r="DP26" s="441"/>
      <c r="DQ26" s="441"/>
      <c r="DR26" s="441"/>
      <c r="DS26" s="441"/>
      <c r="DT26" s="441"/>
      <c r="DU26" s="441"/>
      <c r="DV26" s="441"/>
      <c r="DW26" s="441"/>
      <c r="DX26" s="441"/>
      <c r="DY26" s="441"/>
      <c r="DZ26" s="441"/>
      <c r="EA26" s="441"/>
      <c r="EB26" s="441"/>
      <c r="EC26" s="441"/>
      <c r="ED26" s="441"/>
      <c r="EE26" s="441"/>
      <c r="EF26" s="441"/>
      <c r="EG26" s="441"/>
      <c r="EH26" s="441"/>
      <c r="EI26" s="441"/>
      <c r="EJ26" s="441"/>
      <c r="EK26" s="441"/>
      <c r="EL26" s="441"/>
      <c r="EM26" s="441"/>
      <c r="EN26" s="441"/>
      <c r="EO26" s="441"/>
      <c r="EP26" s="441"/>
      <c r="EQ26" s="441"/>
      <c r="ER26" s="441"/>
      <c r="ES26" s="441"/>
      <c r="ET26" s="441"/>
      <c r="EU26" s="441"/>
      <c r="EV26" s="441"/>
      <c r="EW26" s="441"/>
      <c r="EX26" s="441"/>
      <c r="EY26" s="441"/>
      <c r="EZ26" s="441"/>
      <c r="FA26" s="441"/>
      <c r="FB26" s="441"/>
      <c r="FC26" s="441"/>
      <c r="FD26" s="441"/>
      <c r="FE26" s="441"/>
      <c r="FF26" s="441"/>
      <c r="FG26" s="441"/>
      <c r="FH26" s="441"/>
      <c r="FI26" s="441"/>
      <c r="FJ26" s="441"/>
      <c r="FK26" s="441"/>
      <c r="FL26" s="441"/>
      <c r="FM26" s="441"/>
      <c r="FN26" s="441"/>
      <c r="FO26" s="441"/>
      <c r="FP26" s="441"/>
      <c r="FQ26" s="441"/>
      <c r="FR26" s="441"/>
      <c r="FS26" s="441"/>
      <c r="FT26" s="441"/>
      <c r="FU26" s="441"/>
      <c r="FV26" s="441"/>
      <c r="FW26" s="441"/>
      <c r="FX26" s="441"/>
      <c r="FY26" s="441"/>
      <c r="FZ26" s="441"/>
      <c r="GA26" s="441"/>
      <c r="GB26" s="441"/>
      <c r="GC26" s="441"/>
      <c r="GD26" s="441"/>
      <c r="GE26" s="441"/>
      <c r="GF26" s="441"/>
      <c r="GG26" s="441"/>
      <c r="GH26" s="441"/>
      <c r="GI26" s="441"/>
      <c r="GJ26" s="441"/>
      <c r="GK26" s="441"/>
      <c r="GL26" s="441"/>
      <c r="GM26" s="441"/>
      <c r="GN26" s="441"/>
      <c r="GO26" s="441"/>
      <c r="GP26" s="441"/>
      <c r="GQ26" s="441"/>
      <c r="GR26" s="441"/>
      <c r="GS26" s="441"/>
      <c r="GT26" s="441"/>
      <c r="GU26" s="441"/>
      <c r="GV26" s="441"/>
      <c r="GW26" s="441"/>
      <c r="GX26" s="441"/>
      <c r="GY26" s="441"/>
      <c r="GZ26" s="441"/>
      <c r="HA26" s="441"/>
      <c r="HB26" s="441"/>
      <c r="HC26" s="441"/>
      <c r="HD26" s="441"/>
      <c r="HE26" s="441"/>
      <c r="HF26" s="441"/>
      <c r="HG26" s="441"/>
      <c r="HH26" s="441"/>
      <c r="HI26" s="441"/>
      <c r="HJ26" s="441"/>
      <c r="HK26" s="441"/>
      <c r="HL26" s="441"/>
      <c r="HM26" s="441"/>
      <c r="HN26" s="441"/>
      <c r="HO26" s="441"/>
      <c r="HP26" s="441"/>
      <c r="HQ26" s="441"/>
      <c r="HR26" s="441"/>
      <c r="HS26" s="441"/>
      <c r="HT26" s="441"/>
      <c r="HU26" s="441"/>
      <c r="HV26" s="441"/>
      <c r="HW26" s="441"/>
      <c r="HX26" s="441"/>
      <c r="HY26" s="441"/>
      <c r="HZ26" s="441"/>
      <c r="IA26" s="441"/>
      <c r="IB26" s="441"/>
      <c r="IC26" s="441"/>
      <c r="ID26" s="441"/>
      <c r="IE26" s="441"/>
      <c r="IF26" s="441"/>
      <c r="IG26" s="441"/>
      <c r="IH26" s="441"/>
      <c r="II26" s="441"/>
      <c r="IJ26" s="441"/>
      <c r="IK26" s="441"/>
      <c r="IL26" s="441"/>
      <c r="IM26" s="441"/>
      <c r="IN26" s="441"/>
      <c r="IO26" s="441"/>
      <c r="IP26" s="441"/>
      <c r="IQ26" s="441"/>
      <c r="IR26" s="441"/>
      <c r="IS26" s="441"/>
      <c r="IT26" s="441"/>
      <c r="IU26" s="441"/>
      <c r="IV26" s="441"/>
      <c r="IW26" s="441"/>
      <c r="IX26" s="441"/>
      <c r="IY26" s="441"/>
      <c r="IZ26" s="441"/>
      <c r="JA26" s="441"/>
      <c r="JB26" s="441"/>
      <c r="JC26" s="441"/>
      <c r="JD26" s="441"/>
      <c r="JE26" s="441"/>
      <c r="JF26" s="441"/>
      <c r="JG26" s="441"/>
      <c r="JH26" s="441"/>
      <c r="JI26" s="441"/>
      <c r="JJ26" s="441"/>
      <c r="JK26" s="441"/>
      <c r="JL26" s="441"/>
      <c r="JM26" s="441"/>
      <c r="JN26" s="441"/>
      <c r="JO26" s="441"/>
      <c r="JP26" s="441"/>
      <c r="JQ26" s="441"/>
      <c r="JR26" s="441"/>
      <c r="JS26" s="441"/>
      <c r="JT26" s="441"/>
      <c r="JU26" s="441"/>
      <c r="JV26" s="441"/>
      <c r="JW26" s="441"/>
      <c r="JX26" s="441"/>
      <c r="JY26" s="441"/>
      <c r="JZ26" s="441"/>
      <c r="KA26" s="441"/>
      <c r="KB26" s="441"/>
      <c r="KC26" s="441"/>
      <c r="KD26" s="441"/>
      <c r="KE26" s="441"/>
      <c r="KF26" s="441"/>
      <c r="KG26" s="441"/>
      <c r="KH26" s="441"/>
      <c r="KI26" s="441"/>
      <c r="KJ26" s="441"/>
      <c r="KK26" s="441"/>
      <c r="KL26" s="441"/>
      <c r="KM26" s="441"/>
      <c r="KN26" s="441"/>
      <c r="KO26" s="441"/>
      <c r="KP26" s="441"/>
      <c r="KQ26" s="441"/>
      <c r="KR26" s="441"/>
      <c r="KS26" s="441"/>
      <c r="KT26" s="441"/>
      <c r="KU26" s="441"/>
      <c r="KV26" s="441"/>
      <c r="KW26" s="441"/>
      <c r="KX26" s="441"/>
      <c r="KY26" s="441"/>
      <c r="KZ26" s="441"/>
      <c r="LA26" s="441"/>
      <c r="LB26" s="441"/>
      <c r="LC26" s="441"/>
      <c r="LD26" s="441"/>
      <c r="LE26" s="441"/>
      <c r="LF26" s="441"/>
      <c r="LG26" s="441"/>
      <c r="LH26" s="441"/>
      <c r="LI26" s="441"/>
      <c r="LJ26" s="441"/>
      <c r="LK26" s="441"/>
      <c r="LL26" s="441"/>
      <c r="LM26" s="441"/>
      <c r="LN26" s="441"/>
      <c r="LO26" s="441"/>
      <c r="LP26" s="441"/>
      <c r="LQ26" s="441"/>
      <c r="LR26" s="441"/>
      <c r="LS26" s="441"/>
      <c r="LT26" s="441"/>
      <c r="LU26" s="441"/>
      <c r="LV26" s="441"/>
      <c r="LW26" s="441"/>
      <c r="LX26" s="441"/>
      <c r="LY26" s="441"/>
      <c r="LZ26" s="441"/>
      <c r="MA26" s="456"/>
    </row>
    <row r="27" s="313" customFormat="1" ht="21" customHeight="1" spans="1:339">
      <c r="A27" s="326">
        <v>19</v>
      </c>
      <c r="B27" s="38" t="s">
        <v>67</v>
      </c>
      <c r="C27" s="38" t="s">
        <v>204</v>
      </c>
      <c r="D27" s="327" t="s">
        <v>233</v>
      </c>
      <c r="E27" s="38" t="s">
        <v>269</v>
      </c>
      <c r="F27" s="39" t="s">
        <v>270</v>
      </c>
      <c r="G27" s="39" t="s">
        <v>208</v>
      </c>
      <c r="H27" s="325" t="s">
        <v>271</v>
      </c>
      <c r="I27" s="39"/>
      <c r="J27" s="49"/>
      <c r="K27" s="49"/>
      <c r="L27" s="50">
        <v>2</v>
      </c>
      <c r="M27" s="50"/>
      <c r="O27" s="376">
        <v>0.0316</v>
      </c>
      <c r="P27" s="374"/>
      <c r="Q27" s="374"/>
      <c r="R27" s="374"/>
      <c r="U27" s="420" t="s">
        <v>214</v>
      </c>
      <c r="V27" s="430"/>
      <c r="W27" s="430"/>
      <c r="X27" s="430"/>
      <c r="Y27" s="430"/>
      <c r="Z27" s="430"/>
      <c r="AA27" s="430"/>
      <c r="AB27" s="430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  <c r="AM27" s="430"/>
      <c r="AN27" s="430"/>
      <c r="AO27" s="430"/>
      <c r="AP27" s="430"/>
      <c r="AQ27" s="430"/>
      <c r="AR27" s="430"/>
      <c r="AS27" s="430"/>
      <c r="AT27" s="430"/>
      <c r="AU27" s="430"/>
      <c r="AV27" s="430"/>
      <c r="AW27" s="430"/>
      <c r="AX27" s="430"/>
      <c r="AY27" s="430"/>
      <c r="AZ27" s="430"/>
      <c r="BA27" s="430"/>
      <c r="BB27" s="430"/>
      <c r="BC27" s="430"/>
      <c r="BD27" s="430"/>
      <c r="BE27" s="430"/>
      <c r="BF27" s="430"/>
      <c r="BG27" s="430"/>
      <c r="BH27" s="430"/>
      <c r="BI27" s="430"/>
      <c r="BJ27" s="430"/>
      <c r="BK27" s="430"/>
      <c r="BL27" s="430"/>
      <c r="BM27" s="430"/>
      <c r="BN27" s="430"/>
      <c r="BO27" s="430"/>
      <c r="BP27" s="430"/>
      <c r="BQ27" s="430"/>
      <c r="BR27" s="430"/>
      <c r="BS27" s="430"/>
      <c r="BT27" s="430"/>
      <c r="BU27" s="430"/>
      <c r="BV27" s="430"/>
      <c r="BW27" s="430"/>
      <c r="BX27" s="430"/>
      <c r="BY27" s="430"/>
      <c r="BZ27" s="430"/>
      <c r="CA27" s="430"/>
      <c r="CB27" s="430"/>
      <c r="CC27" s="430"/>
      <c r="CD27" s="430"/>
      <c r="CE27" s="430"/>
      <c r="CF27" s="430"/>
      <c r="CG27" s="430"/>
      <c r="CH27" s="430"/>
      <c r="CI27" s="430"/>
      <c r="CJ27" s="430"/>
      <c r="CK27" s="430"/>
      <c r="CL27" s="430"/>
      <c r="CM27" s="430"/>
      <c r="CN27" s="430"/>
      <c r="CO27" s="430"/>
      <c r="CP27" s="430"/>
      <c r="CQ27" s="430"/>
      <c r="CR27" s="430"/>
      <c r="CS27" s="430"/>
      <c r="CT27" s="430"/>
      <c r="CU27" s="430"/>
      <c r="CV27" s="430"/>
      <c r="CW27" s="430"/>
      <c r="CX27" s="430"/>
      <c r="CY27" s="430"/>
      <c r="CZ27" s="430"/>
      <c r="DA27" s="430"/>
      <c r="DB27" s="430"/>
      <c r="DC27" s="430"/>
      <c r="DD27" s="430"/>
      <c r="DE27" s="430"/>
      <c r="DF27" s="430"/>
      <c r="DG27" s="430"/>
      <c r="DH27" s="430"/>
      <c r="DI27" s="430"/>
      <c r="DJ27" s="430"/>
      <c r="DK27" s="430"/>
      <c r="DL27" s="430"/>
      <c r="DM27" s="430"/>
      <c r="DN27" s="430"/>
      <c r="DO27" s="430"/>
      <c r="DP27" s="430"/>
      <c r="DQ27" s="430"/>
      <c r="DR27" s="430"/>
      <c r="DS27" s="430"/>
      <c r="DT27" s="430"/>
      <c r="DU27" s="430"/>
      <c r="DV27" s="430"/>
      <c r="DW27" s="430"/>
      <c r="DX27" s="430"/>
      <c r="DY27" s="430"/>
      <c r="DZ27" s="430"/>
      <c r="EA27" s="430"/>
      <c r="EB27" s="430"/>
      <c r="EC27" s="430"/>
      <c r="ED27" s="430"/>
      <c r="EE27" s="430"/>
      <c r="EF27" s="430"/>
      <c r="EG27" s="430"/>
      <c r="EH27" s="430"/>
      <c r="EI27" s="430"/>
      <c r="EJ27" s="430"/>
      <c r="EK27" s="430"/>
      <c r="EL27" s="430"/>
      <c r="EM27" s="430"/>
      <c r="EN27" s="430"/>
      <c r="EO27" s="430"/>
      <c r="EP27" s="430"/>
      <c r="EQ27" s="430"/>
      <c r="ER27" s="430"/>
      <c r="ES27" s="430"/>
      <c r="ET27" s="430"/>
      <c r="EU27" s="430"/>
      <c r="EV27" s="430"/>
      <c r="EW27" s="430"/>
      <c r="EX27" s="430"/>
      <c r="EY27" s="430"/>
      <c r="EZ27" s="430"/>
      <c r="FA27" s="430"/>
      <c r="FB27" s="430"/>
      <c r="FC27" s="430"/>
      <c r="FD27" s="430"/>
      <c r="FE27" s="430"/>
      <c r="FF27" s="430"/>
      <c r="FG27" s="430"/>
      <c r="FH27" s="430"/>
      <c r="FI27" s="430"/>
      <c r="FJ27" s="430"/>
      <c r="FK27" s="430"/>
      <c r="FL27" s="430"/>
      <c r="FM27" s="430"/>
      <c r="FN27" s="430"/>
      <c r="FO27" s="430"/>
      <c r="FP27" s="430"/>
      <c r="FQ27" s="430"/>
      <c r="FR27" s="430"/>
      <c r="FS27" s="430"/>
      <c r="FT27" s="430"/>
      <c r="FU27" s="430"/>
      <c r="FV27" s="430"/>
      <c r="FW27" s="430"/>
      <c r="FX27" s="430"/>
      <c r="FY27" s="430"/>
      <c r="FZ27" s="430"/>
      <c r="GA27" s="430"/>
      <c r="GB27" s="430"/>
      <c r="GC27" s="430"/>
      <c r="GD27" s="430"/>
      <c r="GE27" s="430"/>
      <c r="GF27" s="430"/>
      <c r="GG27" s="430"/>
      <c r="GH27" s="430"/>
      <c r="GI27" s="430"/>
      <c r="GJ27" s="430"/>
      <c r="GK27" s="430"/>
      <c r="GL27" s="430"/>
      <c r="GM27" s="430"/>
      <c r="GN27" s="430"/>
      <c r="GO27" s="430"/>
      <c r="GP27" s="430"/>
      <c r="GQ27" s="430"/>
      <c r="GR27" s="430"/>
      <c r="GS27" s="430"/>
      <c r="GT27" s="430"/>
      <c r="GU27" s="430"/>
      <c r="GV27" s="430"/>
      <c r="GW27" s="430"/>
      <c r="GX27" s="430"/>
      <c r="GY27" s="430"/>
      <c r="GZ27" s="430"/>
      <c r="HA27" s="430"/>
      <c r="HB27" s="430"/>
      <c r="HC27" s="430"/>
      <c r="HD27" s="430"/>
      <c r="HE27" s="430"/>
      <c r="HF27" s="430"/>
      <c r="HG27" s="430"/>
      <c r="HH27" s="430"/>
      <c r="HI27" s="430"/>
      <c r="HJ27" s="430"/>
      <c r="HK27" s="430"/>
      <c r="HL27" s="430"/>
      <c r="HM27" s="430"/>
      <c r="HN27" s="430"/>
      <c r="HO27" s="430"/>
      <c r="HP27" s="430"/>
      <c r="HQ27" s="430"/>
      <c r="HR27" s="430"/>
      <c r="HS27" s="430"/>
      <c r="HT27" s="430"/>
      <c r="HU27" s="430"/>
      <c r="HV27" s="430"/>
      <c r="HW27" s="430"/>
      <c r="HX27" s="430"/>
      <c r="HY27" s="430"/>
      <c r="HZ27" s="430"/>
      <c r="IA27" s="430"/>
      <c r="IB27" s="430"/>
      <c r="IC27" s="430"/>
      <c r="ID27" s="430"/>
      <c r="IE27" s="430"/>
      <c r="IF27" s="430"/>
      <c r="IG27" s="430"/>
      <c r="IH27" s="430"/>
      <c r="II27" s="430"/>
      <c r="IJ27" s="430"/>
      <c r="IK27" s="430"/>
      <c r="IL27" s="430"/>
      <c r="IM27" s="430"/>
      <c r="IN27" s="430"/>
      <c r="IO27" s="430"/>
      <c r="IP27" s="430"/>
      <c r="IQ27" s="430"/>
      <c r="IR27" s="430"/>
      <c r="IS27" s="430"/>
      <c r="IT27" s="430"/>
      <c r="IU27" s="430"/>
      <c r="IV27" s="430"/>
      <c r="IW27" s="430"/>
      <c r="IX27" s="430"/>
      <c r="IY27" s="430"/>
      <c r="IZ27" s="430"/>
      <c r="JA27" s="430"/>
      <c r="JB27" s="430"/>
      <c r="JC27" s="430"/>
      <c r="JD27" s="430"/>
      <c r="JE27" s="430"/>
      <c r="JF27" s="430"/>
      <c r="JG27" s="430"/>
      <c r="JH27" s="430"/>
      <c r="JI27" s="430"/>
      <c r="JJ27" s="430"/>
      <c r="JK27" s="430"/>
      <c r="JL27" s="430"/>
      <c r="JM27" s="430"/>
      <c r="JN27" s="430"/>
      <c r="JO27" s="430"/>
      <c r="JP27" s="430"/>
      <c r="JQ27" s="430"/>
      <c r="JR27" s="430"/>
      <c r="JS27" s="430"/>
      <c r="JT27" s="430"/>
      <c r="JU27" s="430"/>
      <c r="JV27" s="430"/>
      <c r="JW27" s="430"/>
      <c r="JX27" s="430"/>
      <c r="JY27" s="430"/>
      <c r="JZ27" s="430"/>
      <c r="KA27" s="430"/>
      <c r="KB27" s="430"/>
      <c r="KC27" s="430"/>
      <c r="KD27" s="430"/>
      <c r="KE27" s="430"/>
      <c r="KF27" s="430"/>
      <c r="KG27" s="430"/>
      <c r="KH27" s="430"/>
      <c r="KI27" s="430"/>
      <c r="KJ27" s="430"/>
      <c r="KK27" s="430"/>
      <c r="KL27" s="430"/>
      <c r="KM27" s="430"/>
      <c r="KN27" s="430"/>
      <c r="KO27" s="430"/>
      <c r="KP27" s="430"/>
      <c r="KQ27" s="430"/>
      <c r="KR27" s="430"/>
      <c r="KS27" s="430"/>
      <c r="KT27" s="430"/>
      <c r="KU27" s="430"/>
      <c r="KV27" s="430"/>
      <c r="KW27" s="430"/>
      <c r="KX27" s="430"/>
      <c r="KY27" s="430"/>
      <c r="KZ27" s="430"/>
      <c r="LA27" s="430"/>
      <c r="LB27" s="430"/>
      <c r="LC27" s="430"/>
      <c r="LD27" s="430"/>
      <c r="LE27" s="430"/>
      <c r="LF27" s="430"/>
      <c r="LG27" s="430"/>
      <c r="LH27" s="430"/>
      <c r="LI27" s="430"/>
      <c r="LJ27" s="430"/>
      <c r="LK27" s="430"/>
      <c r="LL27" s="430"/>
      <c r="LM27" s="430"/>
      <c r="LN27" s="430"/>
      <c r="LO27" s="430"/>
      <c r="LP27" s="430"/>
      <c r="LQ27" s="430"/>
      <c r="LR27" s="430"/>
      <c r="LS27" s="430"/>
      <c r="LT27" s="430"/>
      <c r="LU27" s="430"/>
      <c r="LV27" s="430"/>
      <c r="LW27" s="430"/>
      <c r="LX27" s="430"/>
      <c r="LY27" s="430"/>
      <c r="LZ27" s="430"/>
      <c r="MA27" s="454"/>
    </row>
    <row r="28" s="313" customFormat="1" ht="21" customHeight="1" spans="1:339">
      <c r="A28" s="326">
        <v>29</v>
      </c>
      <c r="B28" s="38" t="s">
        <v>67</v>
      </c>
      <c r="C28" s="38" t="s">
        <v>204</v>
      </c>
      <c r="D28" s="327" t="s">
        <v>233</v>
      </c>
      <c r="E28" s="38" t="s">
        <v>272</v>
      </c>
      <c r="F28" s="39" t="s">
        <v>273</v>
      </c>
      <c r="G28" s="39" t="s">
        <v>208</v>
      </c>
      <c r="H28" s="325" t="s">
        <v>274</v>
      </c>
      <c r="I28" s="39"/>
      <c r="J28" s="49"/>
      <c r="K28" s="49"/>
      <c r="L28" s="50">
        <v>2</v>
      </c>
      <c r="M28" s="50"/>
      <c r="O28" s="373">
        <v>0.0396</v>
      </c>
      <c r="P28" s="374"/>
      <c r="Q28" s="374"/>
      <c r="R28" s="374"/>
      <c r="U28" s="420" t="s">
        <v>214</v>
      </c>
      <c r="V28" s="430"/>
      <c r="W28" s="430"/>
      <c r="X28" s="430"/>
      <c r="Y28" s="430"/>
      <c r="Z28" s="430"/>
      <c r="AA28" s="430"/>
      <c r="AB28" s="430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  <c r="AM28" s="430"/>
      <c r="AN28" s="430"/>
      <c r="AO28" s="430"/>
      <c r="AP28" s="430"/>
      <c r="AQ28" s="430"/>
      <c r="AR28" s="430"/>
      <c r="AS28" s="430"/>
      <c r="AT28" s="430"/>
      <c r="AU28" s="430"/>
      <c r="AV28" s="430"/>
      <c r="AW28" s="430"/>
      <c r="AX28" s="430"/>
      <c r="AY28" s="430"/>
      <c r="AZ28" s="430"/>
      <c r="BA28" s="430"/>
      <c r="BB28" s="430"/>
      <c r="BC28" s="430"/>
      <c r="BD28" s="430"/>
      <c r="BE28" s="430"/>
      <c r="BF28" s="430"/>
      <c r="BG28" s="430"/>
      <c r="BH28" s="430"/>
      <c r="BI28" s="430"/>
      <c r="BJ28" s="430"/>
      <c r="BK28" s="430"/>
      <c r="BL28" s="430"/>
      <c r="BM28" s="430"/>
      <c r="BN28" s="430"/>
      <c r="BO28" s="430"/>
      <c r="BP28" s="430"/>
      <c r="BQ28" s="430"/>
      <c r="BR28" s="430"/>
      <c r="BS28" s="430"/>
      <c r="BT28" s="430"/>
      <c r="BU28" s="430"/>
      <c r="BV28" s="430"/>
      <c r="BW28" s="430"/>
      <c r="BX28" s="430"/>
      <c r="BY28" s="430"/>
      <c r="BZ28" s="430"/>
      <c r="CA28" s="430"/>
      <c r="CB28" s="430"/>
      <c r="CC28" s="430"/>
      <c r="CD28" s="430"/>
      <c r="CE28" s="430"/>
      <c r="CF28" s="430"/>
      <c r="CG28" s="430"/>
      <c r="CH28" s="430"/>
      <c r="CI28" s="430"/>
      <c r="CJ28" s="430"/>
      <c r="CK28" s="430"/>
      <c r="CL28" s="430"/>
      <c r="CM28" s="430"/>
      <c r="CN28" s="430"/>
      <c r="CO28" s="430"/>
      <c r="CP28" s="430"/>
      <c r="CQ28" s="430"/>
      <c r="CR28" s="430"/>
      <c r="CS28" s="430"/>
      <c r="CT28" s="430"/>
      <c r="CU28" s="430"/>
      <c r="CV28" s="430"/>
      <c r="CW28" s="430"/>
      <c r="CX28" s="430"/>
      <c r="CY28" s="430"/>
      <c r="CZ28" s="430"/>
      <c r="DA28" s="430"/>
      <c r="DB28" s="430"/>
      <c r="DC28" s="430"/>
      <c r="DD28" s="430"/>
      <c r="DE28" s="430"/>
      <c r="DF28" s="430"/>
      <c r="DG28" s="430"/>
      <c r="DH28" s="430"/>
      <c r="DI28" s="430"/>
      <c r="DJ28" s="430"/>
      <c r="DK28" s="430"/>
      <c r="DL28" s="430"/>
      <c r="DM28" s="430"/>
      <c r="DN28" s="430"/>
      <c r="DO28" s="430"/>
      <c r="DP28" s="430"/>
      <c r="DQ28" s="430"/>
      <c r="DR28" s="430"/>
      <c r="DS28" s="430"/>
      <c r="DT28" s="430"/>
      <c r="DU28" s="430"/>
      <c r="DV28" s="430"/>
      <c r="DW28" s="430"/>
      <c r="DX28" s="430"/>
      <c r="DY28" s="430"/>
      <c r="DZ28" s="430"/>
      <c r="EA28" s="430"/>
      <c r="EB28" s="430"/>
      <c r="EC28" s="430"/>
      <c r="ED28" s="430"/>
      <c r="EE28" s="430"/>
      <c r="EF28" s="430"/>
      <c r="EG28" s="430"/>
      <c r="EH28" s="430"/>
      <c r="EI28" s="430"/>
      <c r="EJ28" s="430"/>
      <c r="EK28" s="430"/>
      <c r="EL28" s="430"/>
      <c r="EM28" s="430"/>
      <c r="EN28" s="430"/>
      <c r="EO28" s="430"/>
      <c r="EP28" s="430"/>
      <c r="EQ28" s="430"/>
      <c r="ER28" s="430"/>
      <c r="ES28" s="430"/>
      <c r="ET28" s="430"/>
      <c r="EU28" s="430"/>
      <c r="EV28" s="430"/>
      <c r="EW28" s="430"/>
      <c r="EX28" s="430"/>
      <c r="EY28" s="430"/>
      <c r="EZ28" s="430"/>
      <c r="FA28" s="430"/>
      <c r="FB28" s="430"/>
      <c r="FC28" s="430"/>
      <c r="FD28" s="430"/>
      <c r="FE28" s="430"/>
      <c r="FF28" s="430"/>
      <c r="FG28" s="430"/>
      <c r="FH28" s="430"/>
      <c r="FI28" s="430"/>
      <c r="FJ28" s="430"/>
      <c r="FK28" s="430"/>
      <c r="FL28" s="430"/>
      <c r="FM28" s="430"/>
      <c r="FN28" s="430"/>
      <c r="FO28" s="430"/>
      <c r="FP28" s="430"/>
      <c r="FQ28" s="430"/>
      <c r="FR28" s="430"/>
      <c r="FS28" s="430"/>
      <c r="FT28" s="430"/>
      <c r="FU28" s="430"/>
      <c r="FV28" s="430"/>
      <c r="FW28" s="430"/>
      <c r="FX28" s="430"/>
      <c r="FY28" s="430"/>
      <c r="FZ28" s="430"/>
      <c r="GA28" s="430"/>
      <c r="GB28" s="430"/>
      <c r="GC28" s="430"/>
      <c r="GD28" s="430"/>
      <c r="GE28" s="430"/>
      <c r="GF28" s="430"/>
      <c r="GG28" s="430"/>
      <c r="GH28" s="430"/>
      <c r="GI28" s="430"/>
      <c r="GJ28" s="430"/>
      <c r="GK28" s="430"/>
      <c r="GL28" s="430"/>
      <c r="GM28" s="430"/>
      <c r="GN28" s="430"/>
      <c r="GO28" s="430"/>
      <c r="GP28" s="430"/>
      <c r="GQ28" s="430"/>
      <c r="GR28" s="430"/>
      <c r="GS28" s="430"/>
      <c r="GT28" s="430"/>
      <c r="GU28" s="430"/>
      <c r="GV28" s="430"/>
      <c r="GW28" s="430"/>
      <c r="GX28" s="430"/>
      <c r="GY28" s="430"/>
      <c r="GZ28" s="430"/>
      <c r="HA28" s="430"/>
      <c r="HB28" s="430"/>
      <c r="HC28" s="430"/>
      <c r="HD28" s="430"/>
      <c r="HE28" s="430"/>
      <c r="HF28" s="430"/>
      <c r="HG28" s="430"/>
      <c r="HH28" s="430"/>
      <c r="HI28" s="430"/>
      <c r="HJ28" s="430"/>
      <c r="HK28" s="430"/>
      <c r="HL28" s="430"/>
      <c r="HM28" s="430"/>
      <c r="HN28" s="430"/>
      <c r="HO28" s="430"/>
      <c r="HP28" s="430"/>
      <c r="HQ28" s="430"/>
      <c r="HR28" s="430"/>
      <c r="HS28" s="430"/>
      <c r="HT28" s="430"/>
      <c r="HU28" s="430"/>
      <c r="HV28" s="430"/>
      <c r="HW28" s="430"/>
      <c r="HX28" s="430"/>
      <c r="HY28" s="430"/>
      <c r="HZ28" s="430"/>
      <c r="IA28" s="430"/>
      <c r="IB28" s="430"/>
      <c r="IC28" s="430"/>
      <c r="ID28" s="430"/>
      <c r="IE28" s="430"/>
      <c r="IF28" s="430"/>
      <c r="IG28" s="430"/>
      <c r="IH28" s="430"/>
      <c r="II28" s="430"/>
      <c r="IJ28" s="430"/>
      <c r="IK28" s="430"/>
      <c r="IL28" s="430"/>
      <c r="IM28" s="430"/>
      <c r="IN28" s="430"/>
      <c r="IO28" s="430"/>
      <c r="IP28" s="430"/>
      <c r="IQ28" s="430"/>
      <c r="IR28" s="430"/>
      <c r="IS28" s="430"/>
      <c r="IT28" s="430"/>
      <c r="IU28" s="430"/>
      <c r="IV28" s="430"/>
      <c r="IW28" s="430"/>
      <c r="IX28" s="430"/>
      <c r="IY28" s="430"/>
      <c r="IZ28" s="430"/>
      <c r="JA28" s="430"/>
      <c r="JB28" s="430"/>
      <c r="JC28" s="430"/>
      <c r="JD28" s="430"/>
      <c r="JE28" s="430"/>
      <c r="JF28" s="430"/>
      <c r="JG28" s="430"/>
      <c r="JH28" s="430"/>
      <c r="JI28" s="430"/>
      <c r="JJ28" s="430"/>
      <c r="JK28" s="430"/>
      <c r="JL28" s="430"/>
      <c r="JM28" s="430"/>
      <c r="JN28" s="430"/>
      <c r="JO28" s="430"/>
      <c r="JP28" s="430"/>
      <c r="JQ28" s="430"/>
      <c r="JR28" s="430"/>
      <c r="JS28" s="430"/>
      <c r="JT28" s="430"/>
      <c r="JU28" s="430"/>
      <c r="JV28" s="430"/>
      <c r="JW28" s="430"/>
      <c r="JX28" s="430"/>
      <c r="JY28" s="430"/>
      <c r="JZ28" s="430"/>
      <c r="KA28" s="430"/>
      <c r="KB28" s="430"/>
      <c r="KC28" s="430"/>
      <c r="KD28" s="430"/>
      <c r="KE28" s="430"/>
      <c r="KF28" s="430"/>
      <c r="KG28" s="430"/>
      <c r="KH28" s="430"/>
      <c r="KI28" s="430"/>
      <c r="KJ28" s="430"/>
      <c r="KK28" s="430"/>
      <c r="KL28" s="430"/>
      <c r="KM28" s="430"/>
      <c r="KN28" s="430"/>
      <c r="KO28" s="430"/>
      <c r="KP28" s="430"/>
      <c r="KQ28" s="430"/>
      <c r="KR28" s="430"/>
      <c r="KS28" s="430"/>
      <c r="KT28" s="430"/>
      <c r="KU28" s="430"/>
      <c r="KV28" s="430"/>
      <c r="KW28" s="430"/>
      <c r="KX28" s="430"/>
      <c r="KY28" s="430"/>
      <c r="KZ28" s="430"/>
      <c r="LA28" s="430"/>
      <c r="LB28" s="430"/>
      <c r="LC28" s="430"/>
      <c r="LD28" s="430"/>
      <c r="LE28" s="430"/>
      <c r="LF28" s="430"/>
      <c r="LG28" s="430"/>
      <c r="LH28" s="430"/>
      <c r="LI28" s="430"/>
      <c r="LJ28" s="430"/>
      <c r="LK28" s="430"/>
      <c r="LL28" s="430"/>
      <c r="LM28" s="430"/>
      <c r="LN28" s="430"/>
      <c r="LO28" s="430"/>
      <c r="LP28" s="430"/>
      <c r="LQ28" s="430"/>
      <c r="LR28" s="430"/>
      <c r="LS28" s="430"/>
      <c r="LT28" s="430"/>
      <c r="LU28" s="430"/>
      <c r="LV28" s="430"/>
      <c r="LW28" s="430"/>
      <c r="LX28" s="430"/>
      <c r="LY28" s="430"/>
      <c r="LZ28" s="430"/>
      <c r="MA28" s="454"/>
    </row>
    <row r="29" s="313" customFormat="1" ht="21" customHeight="1" spans="1:339">
      <c r="A29" s="326">
        <v>16</v>
      </c>
      <c r="B29" s="38"/>
      <c r="C29" s="38"/>
      <c r="D29" s="320" t="s">
        <v>275</v>
      </c>
      <c r="E29" s="38"/>
      <c r="F29" s="39"/>
      <c r="G29" s="39"/>
      <c r="H29" s="39"/>
      <c r="I29" s="39"/>
      <c r="J29" s="49"/>
      <c r="K29" s="49"/>
      <c r="L29" s="50"/>
      <c r="M29" s="50"/>
      <c r="N29" s="375"/>
      <c r="O29" s="383"/>
      <c r="P29" s="377"/>
      <c r="Q29" s="377"/>
      <c r="R29" s="422"/>
      <c r="T29" s="424"/>
      <c r="U29" s="420"/>
      <c r="V29" s="430"/>
      <c r="W29" s="430"/>
      <c r="X29" s="430"/>
      <c r="Y29" s="430"/>
      <c r="Z29" s="430"/>
      <c r="AA29" s="430"/>
      <c r="AB29" s="430"/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  <c r="AM29" s="430"/>
      <c r="AN29" s="430"/>
      <c r="AO29" s="430"/>
      <c r="AP29" s="430"/>
      <c r="AQ29" s="430"/>
      <c r="AR29" s="430"/>
      <c r="AS29" s="430"/>
      <c r="AT29" s="430"/>
      <c r="AU29" s="430"/>
      <c r="AV29" s="430"/>
      <c r="AW29" s="430"/>
      <c r="AX29" s="430"/>
      <c r="AY29" s="430"/>
      <c r="AZ29" s="430"/>
      <c r="BA29" s="430"/>
      <c r="BB29" s="430"/>
      <c r="BC29" s="430"/>
      <c r="BD29" s="430"/>
      <c r="BE29" s="430"/>
      <c r="BF29" s="430"/>
      <c r="BG29" s="430"/>
      <c r="BH29" s="430"/>
      <c r="BI29" s="430"/>
      <c r="BJ29" s="430"/>
      <c r="BK29" s="430"/>
      <c r="BL29" s="430"/>
      <c r="BM29" s="430"/>
      <c r="BN29" s="430"/>
      <c r="BO29" s="430"/>
      <c r="BP29" s="430"/>
      <c r="BQ29" s="430"/>
      <c r="BR29" s="430"/>
      <c r="BS29" s="430"/>
      <c r="BT29" s="430"/>
      <c r="BU29" s="430"/>
      <c r="BV29" s="430"/>
      <c r="BW29" s="430"/>
      <c r="BX29" s="430"/>
      <c r="BY29" s="430"/>
      <c r="BZ29" s="430"/>
      <c r="CA29" s="430"/>
      <c r="CB29" s="430"/>
      <c r="CC29" s="430"/>
      <c r="CD29" s="430"/>
      <c r="CE29" s="430"/>
      <c r="CF29" s="430"/>
      <c r="CG29" s="430"/>
      <c r="CH29" s="430"/>
      <c r="CI29" s="430"/>
      <c r="CJ29" s="430"/>
      <c r="CK29" s="430"/>
      <c r="CL29" s="430"/>
      <c r="CM29" s="430"/>
      <c r="CN29" s="430"/>
      <c r="CO29" s="430"/>
      <c r="CP29" s="430"/>
      <c r="CQ29" s="430"/>
      <c r="CR29" s="430"/>
      <c r="CS29" s="430"/>
      <c r="CT29" s="430"/>
      <c r="CU29" s="430"/>
      <c r="CV29" s="430"/>
      <c r="CW29" s="430"/>
      <c r="CX29" s="430"/>
      <c r="CY29" s="430"/>
      <c r="CZ29" s="430"/>
      <c r="DA29" s="430"/>
      <c r="DB29" s="430"/>
      <c r="DC29" s="430"/>
      <c r="DD29" s="430"/>
      <c r="DE29" s="430"/>
      <c r="DF29" s="430"/>
      <c r="DG29" s="430"/>
      <c r="DH29" s="430"/>
      <c r="DI29" s="430"/>
      <c r="DJ29" s="430"/>
      <c r="DK29" s="430"/>
      <c r="DL29" s="430"/>
      <c r="DM29" s="430"/>
      <c r="DN29" s="430"/>
      <c r="DO29" s="430"/>
      <c r="DP29" s="430"/>
      <c r="DQ29" s="430"/>
      <c r="DR29" s="430"/>
      <c r="DS29" s="430"/>
      <c r="DT29" s="430"/>
      <c r="DU29" s="430"/>
      <c r="DV29" s="430"/>
      <c r="DW29" s="430"/>
      <c r="DX29" s="430"/>
      <c r="DY29" s="430"/>
      <c r="DZ29" s="430"/>
      <c r="EA29" s="430"/>
      <c r="EB29" s="430"/>
      <c r="EC29" s="430"/>
      <c r="ED29" s="430"/>
      <c r="EE29" s="430"/>
      <c r="EF29" s="430"/>
      <c r="EG29" s="430"/>
      <c r="EH29" s="430"/>
      <c r="EI29" s="430"/>
      <c r="EJ29" s="430"/>
      <c r="EK29" s="430"/>
      <c r="EL29" s="430"/>
      <c r="EM29" s="430"/>
      <c r="EN29" s="430"/>
      <c r="EO29" s="430"/>
      <c r="EP29" s="430"/>
      <c r="EQ29" s="430"/>
      <c r="ER29" s="430"/>
      <c r="ES29" s="430"/>
      <c r="ET29" s="430"/>
      <c r="EU29" s="430"/>
      <c r="EV29" s="430"/>
      <c r="EW29" s="430"/>
      <c r="EX29" s="430"/>
      <c r="EY29" s="430"/>
      <c r="EZ29" s="430"/>
      <c r="FA29" s="430"/>
      <c r="FB29" s="430"/>
      <c r="FC29" s="430"/>
      <c r="FD29" s="430"/>
      <c r="FE29" s="430"/>
      <c r="FF29" s="430"/>
      <c r="FG29" s="430"/>
      <c r="FH29" s="430"/>
      <c r="FI29" s="430"/>
      <c r="FJ29" s="430"/>
      <c r="FK29" s="430"/>
      <c r="FL29" s="430"/>
      <c r="FM29" s="430"/>
      <c r="FN29" s="430"/>
      <c r="FO29" s="430"/>
      <c r="FP29" s="430"/>
      <c r="FQ29" s="430"/>
      <c r="FR29" s="430"/>
      <c r="FS29" s="430"/>
      <c r="FT29" s="430"/>
      <c r="FU29" s="430"/>
      <c r="FV29" s="430"/>
      <c r="FW29" s="430"/>
      <c r="FX29" s="430"/>
      <c r="FY29" s="430"/>
      <c r="FZ29" s="430"/>
      <c r="GA29" s="430"/>
      <c r="GB29" s="430"/>
      <c r="GC29" s="430"/>
      <c r="GD29" s="430"/>
      <c r="GE29" s="430"/>
      <c r="GF29" s="430"/>
      <c r="GG29" s="430"/>
      <c r="GH29" s="430"/>
      <c r="GI29" s="430"/>
      <c r="GJ29" s="430"/>
      <c r="GK29" s="430"/>
      <c r="GL29" s="430"/>
      <c r="GM29" s="430"/>
      <c r="GN29" s="430"/>
      <c r="GO29" s="430"/>
      <c r="GP29" s="430"/>
      <c r="GQ29" s="430"/>
      <c r="GR29" s="430"/>
      <c r="GS29" s="430"/>
      <c r="GT29" s="430"/>
      <c r="GU29" s="430"/>
      <c r="GV29" s="430"/>
      <c r="GW29" s="430"/>
      <c r="GX29" s="430"/>
      <c r="GY29" s="430"/>
      <c r="GZ29" s="430"/>
      <c r="HA29" s="430"/>
      <c r="HB29" s="430"/>
      <c r="HC29" s="430"/>
      <c r="HD29" s="430"/>
      <c r="HE29" s="430"/>
      <c r="HF29" s="430"/>
      <c r="HG29" s="430"/>
      <c r="HH29" s="430"/>
      <c r="HI29" s="430"/>
      <c r="HJ29" s="430"/>
      <c r="HK29" s="430"/>
      <c r="HL29" s="430"/>
      <c r="HM29" s="430"/>
      <c r="HN29" s="430"/>
      <c r="HO29" s="430"/>
      <c r="HP29" s="430"/>
      <c r="HQ29" s="430"/>
      <c r="HR29" s="430"/>
      <c r="HS29" s="430"/>
      <c r="HT29" s="430"/>
      <c r="HU29" s="430"/>
      <c r="HV29" s="430"/>
      <c r="HW29" s="430"/>
      <c r="HX29" s="430"/>
      <c r="HY29" s="430"/>
      <c r="HZ29" s="430"/>
      <c r="IA29" s="430"/>
      <c r="IB29" s="430"/>
      <c r="IC29" s="430"/>
      <c r="ID29" s="430"/>
      <c r="IE29" s="430"/>
      <c r="IF29" s="430"/>
      <c r="IG29" s="430"/>
      <c r="IH29" s="430"/>
      <c r="II29" s="430"/>
      <c r="IJ29" s="430"/>
      <c r="IK29" s="430"/>
      <c r="IL29" s="430"/>
      <c r="IM29" s="430"/>
      <c r="IN29" s="430"/>
      <c r="IO29" s="430"/>
      <c r="IP29" s="430"/>
      <c r="IQ29" s="430"/>
      <c r="IR29" s="430"/>
      <c r="IS29" s="430"/>
      <c r="IT29" s="430"/>
      <c r="IU29" s="430"/>
      <c r="IV29" s="430"/>
      <c r="IW29" s="430"/>
      <c r="IX29" s="430"/>
      <c r="IY29" s="430"/>
      <c r="IZ29" s="430"/>
      <c r="JA29" s="430"/>
      <c r="JB29" s="430"/>
      <c r="JC29" s="430"/>
      <c r="JD29" s="430"/>
      <c r="JE29" s="430"/>
      <c r="JF29" s="430"/>
      <c r="JG29" s="430"/>
      <c r="JH29" s="430"/>
      <c r="JI29" s="430"/>
      <c r="JJ29" s="430"/>
      <c r="JK29" s="430"/>
      <c r="JL29" s="430"/>
      <c r="JM29" s="430"/>
      <c r="JN29" s="430"/>
      <c r="JO29" s="430"/>
      <c r="JP29" s="430"/>
      <c r="JQ29" s="430"/>
      <c r="JR29" s="430"/>
      <c r="JS29" s="430"/>
      <c r="JT29" s="430"/>
      <c r="JU29" s="430"/>
      <c r="JV29" s="430"/>
      <c r="JW29" s="430"/>
      <c r="JX29" s="430"/>
      <c r="JY29" s="430"/>
      <c r="JZ29" s="430"/>
      <c r="KA29" s="430"/>
      <c r="KB29" s="430"/>
      <c r="KC29" s="430"/>
      <c r="KD29" s="430"/>
      <c r="KE29" s="430"/>
      <c r="KF29" s="430"/>
      <c r="KG29" s="430"/>
      <c r="KH29" s="430"/>
      <c r="KI29" s="430"/>
      <c r="KJ29" s="430"/>
      <c r="KK29" s="430"/>
      <c r="KL29" s="430"/>
      <c r="KM29" s="430"/>
      <c r="KN29" s="430"/>
      <c r="KO29" s="430"/>
      <c r="KP29" s="430"/>
      <c r="KQ29" s="430"/>
      <c r="KR29" s="430"/>
      <c r="KS29" s="430"/>
      <c r="KT29" s="430"/>
      <c r="KU29" s="430"/>
      <c r="KV29" s="430"/>
      <c r="KW29" s="430"/>
      <c r="KX29" s="430"/>
      <c r="KY29" s="430"/>
      <c r="KZ29" s="430"/>
      <c r="LA29" s="430"/>
      <c r="LB29" s="430"/>
      <c r="LC29" s="430"/>
      <c r="LD29" s="430"/>
      <c r="LE29" s="430"/>
      <c r="LF29" s="430"/>
      <c r="LG29" s="430"/>
      <c r="LH29" s="430"/>
      <c r="LI29" s="430"/>
      <c r="LJ29" s="430"/>
      <c r="LK29" s="430"/>
      <c r="LL29" s="430"/>
      <c r="LM29" s="430"/>
      <c r="LN29" s="430"/>
      <c r="LO29" s="430"/>
      <c r="LP29" s="430"/>
      <c r="LQ29" s="430"/>
      <c r="LR29" s="430"/>
      <c r="LS29" s="430"/>
      <c r="LT29" s="430"/>
      <c r="LU29" s="430"/>
      <c r="LV29" s="430"/>
      <c r="LW29" s="430"/>
      <c r="LX29" s="430"/>
      <c r="LY29" s="430"/>
      <c r="LZ29" s="430"/>
      <c r="MA29" s="454"/>
    </row>
    <row r="30" s="313" customFormat="1" ht="21" customHeight="1" spans="1:339">
      <c r="A30" s="326">
        <v>17</v>
      </c>
      <c r="B30" s="38" t="s">
        <v>67</v>
      </c>
      <c r="C30" s="38" t="s">
        <v>204</v>
      </c>
      <c r="D30" s="327" t="s">
        <v>276</v>
      </c>
      <c r="E30" s="38" t="s">
        <v>234</v>
      </c>
      <c r="F30" s="39" t="s">
        <v>277</v>
      </c>
      <c r="G30" s="39" t="s">
        <v>208</v>
      </c>
      <c r="H30" s="325" t="s">
        <v>278</v>
      </c>
      <c r="I30" s="39"/>
      <c r="J30" s="49"/>
      <c r="K30" s="49"/>
      <c r="L30" s="50">
        <v>2</v>
      </c>
      <c r="M30" s="50"/>
      <c r="N30" s="375">
        <v>0.0925</v>
      </c>
      <c r="O30" s="376">
        <v>0.066</v>
      </c>
      <c r="P30" s="377">
        <v>0.095</v>
      </c>
      <c r="Q30" s="377">
        <v>0.07</v>
      </c>
      <c r="R30" s="422">
        <v>0.0925</v>
      </c>
      <c r="S30" s="429">
        <v>0.2</v>
      </c>
      <c r="T30" s="424">
        <v>0.12</v>
      </c>
      <c r="U30" s="420" t="s">
        <v>279</v>
      </c>
      <c r="V30" s="430"/>
      <c r="W30" s="430"/>
      <c r="X30" s="430"/>
      <c r="Y30" s="430"/>
      <c r="Z30" s="430"/>
      <c r="AA30" s="430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  <c r="AQ30" s="430"/>
      <c r="AR30" s="430"/>
      <c r="AS30" s="430"/>
      <c r="AT30" s="430"/>
      <c r="AU30" s="430"/>
      <c r="AV30" s="430"/>
      <c r="AW30" s="430"/>
      <c r="AX30" s="430"/>
      <c r="AY30" s="430"/>
      <c r="AZ30" s="430"/>
      <c r="BA30" s="430"/>
      <c r="BB30" s="430"/>
      <c r="BC30" s="430"/>
      <c r="BD30" s="430"/>
      <c r="BE30" s="430"/>
      <c r="BF30" s="430"/>
      <c r="BG30" s="430"/>
      <c r="BH30" s="430"/>
      <c r="BI30" s="430"/>
      <c r="BJ30" s="430"/>
      <c r="BK30" s="430"/>
      <c r="BL30" s="430"/>
      <c r="BM30" s="430"/>
      <c r="BN30" s="430"/>
      <c r="BO30" s="430"/>
      <c r="BP30" s="430"/>
      <c r="BQ30" s="430"/>
      <c r="BR30" s="430"/>
      <c r="BS30" s="430"/>
      <c r="BT30" s="430"/>
      <c r="BU30" s="430"/>
      <c r="BV30" s="430"/>
      <c r="BW30" s="430"/>
      <c r="BX30" s="430"/>
      <c r="BY30" s="430"/>
      <c r="BZ30" s="430"/>
      <c r="CA30" s="430"/>
      <c r="CB30" s="430"/>
      <c r="CC30" s="430"/>
      <c r="CD30" s="430"/>
      <c r="CE30" s="430"/>
      <c r="CF30" s="430"/>
      <c r="CG30" s="430"/>
      <c r="CH30" s="430"/>
      <c r="CI30" s="430"/>
      <c r="CJ30" s="430"/>
      <c r="CK30" s="430"/>
      <c r="CL30" s="430"/>
      <c r="CM30" s="430"/>
      <c r="CN30" s="430"/>
      <c r="CO30" s="430"/>
      <c r="CP30" s="430"/>
      <c r="CQ30" s="430"/>
      <c r="CR30" s="430"/>
      <c r="CS30" s="430"/>
      <c r="CT30" s="430"/>
      <c r="CU30" s="430"/>
      <c r="CV30" s="430"/>
      <c r="CW30" s="430"/>
      <c r="CX30" s="430"/>
      <c r="CY30" s="430"/>
      <c r="CZ30" s="430"/>
      <c r="DA30" s="430"/>
      <c r="DB30" s="430"/>
      <c r="DC30" s="430"/>
      <c r="DD30" s="430"/>
      <c r="DE30" s="430"/>
      <c r="DF30" s="430"/>
      <c r="DG30" s="430"/>
      <c r="DH30" s="430"/>
      <c r="DI30" s="430"/>
      <c r="DJ30" s="430"/>
      <c r="DK30" s="430"/>
      <c r="DL30" s="430"/>
      <c r="DM30" s="430"/>
      <c r="DN30" s="430"/>
      <c r="DO30" s="430"/>
      <c r="DP30" s="430"/>
      <c r="DQ30" s="430"/>
      <c r="DR30" s="430"/>
      <c r="DS30" s="430"/>
      <c r="DT30" s="430"/>
      <c r="DU30" s="430"/>
      <c r="DV30" s="430"/>
      <c r="DW30" s="430"/>
      <c r="DX30" s="430"/>
      <c r="DY30" s="430"/>
      <c r="DZ30" s="430"/>
      <c r="EA30" s="430"/>
      <c r="EB30" s="430"/>
      <c r="EC30" s="430"/>
      <c r="ED30" s="430"/>
      <c r="EE30" s="430"/>
      <c r="EF30" s="430"/>
      <c r="EG30" s="430"/>
      <c r="EH30" s="430"/>
      <c r="EI30" s="430"/>
      <c r="EJ30" s="430"/>
      <c r="EK30" s="430"/>
      <c r="EL30" s="430"/>
      <c r="EM30" s="430"/>
      <c r="EN30" s="430"/>
      <c r="EO30" s="430"/>
      <c r="EP30" s="430"/>
      <c r="EQ30" s="430"/>
      <c r="ER30" s="430"/>
      <c r="ES30" s="430"/>
      <c r="ET30" s="430"/>
      <c r="EU30" s="430"/>
      <c r="EV30" s="430"/>
      <c r="EW30" s="430"/>
      <c r="EX30" s="430"/>
      <c r="EY30" s="430"/>
      <c r="EZ30" s="430"/>
      <c r="FA30" s="430"/>
      <c r="FB30" s="430"/>
      <c r="FC30" s="430"/>
      <c r="FD30" s="430"/>
      <c r="FE30" s="430"/>
      <c r="FF30" s="430"/>
      <c r="FG30" s="430"/>
      <c r="FH30" s="430"/>
      <c r="FI30" s="430"/>
      <c r="FJ30" s="430"/>
      <c r="FK30" s="430"/>
      <c r="FL30" s="430"/>
      <c r="FM30" s="430"/>
      <c r="FN30" s="430"/>
      <c r="FO30" s="430"/>
      <c r="FP30" s="430"/>
      <c r="FQ30" s="430"/>
      <c r="FR30" s="430"/>
      <c r="FS30" s="430"/>
      <c r="FT30" s="430"/>
      <c r="FU30" s="430"/>
      <c r="FV30" s="430"/>
      <c r="FW30" s="430"/>
      <c r="FX30" s="430"/>
      <c r="FY30" s="430"/>
      <c r="FZ30" s="430"/>
      <c r="GA30" s="430"/>
      <c r="GB30" s="430"/>
      <c r="GC30" s="430"/>
      <c r="GD30" s="430"/>
      <c r="GE30" s="430"/>
      <c r="GF30" s="430"/>
      <c r="GG30" s="430"/>
      <c r="GH30" s="430"/>
      <c r="GI30" s="430"/>
      <c r="GJ30" s="430"/>
      <c r="GK30" s="430"/>
      <c r="GL30" s="430"/>
      <c r="GM30" s="430"/>
      <c r="GN30" s="430"/>
      <c r="GO30" s="430"/>
      <c r="GP30" s="430"/>
      <c r="GQ30" s="430"/>
      <c r="GR30" s="430"/>
      <c r="GS30" s="430"/>
      <c r="GT30" s="430"/>
      <c r="GU30" s="430"/>
      <c r="GV30" s="430"/>
      <c r="GW30" s="430"/>
      <c r="GX30" s="430"/>
      <c r="GY30" s="430"/>
      <c r="GZ30" s="430"/>
      <c r="HA30" s="430"/>
      <c r="HB30" s="430"/>
      <c r="HC30" s="430"/>
      <c r="HD30" s="430"/>
      <c r="HE30" s="430"/>
      <c r="HF30" s="430"/>
      <c r="HG30" s="430"/>
      <c r="HH30" s="430"/>
      <c r="HI30" s="430"/>
      <c r="HJ30" s="430"/>
      <c r="HK30" s="430"/>
      <c r="HL30" s="430"/>
      <c r="HM30" s="430"/>
      <c r="HN30" s="430"/>
      <c r="HO30" s="430"/>
      <c r="HP30" s="430"/>
      <c r="HQ30" s="430"/>
      <c r="HR30" s="430"/>
      <c r="HS30" s="430"/>
      <c r="HT30" s="430"/>
      <c r="HU30" s="430"/>
      <c r="HV30" s="430"/>
      <c r="HW30" s="430"/>
      <c r="HX30" s="430"/>
      <c r="HY30" s="430"/>
      <c r="HZ30" s="430"/>
      <c r="IA30" s="430"/>
      <c r="IB30" s="430"/>
      <c r="IC30" s="430"/>
      <c r="ID30" s="430"/>
      <c r="IE30" s="430"/>
      <c r="IF30" s="430"/>
      <c r="IG30" s="430"/>
      <c r="IH30" s="430"/>
      <c r="II30" s="430"/>
      <c r="IJ30" s="430"/>
      <c r="IK30" s="430"/>
      <c r="IL30" s="430"/>
      <c r="IM30" s="430"/>
      <c r="IN30" s="430"/>
      <c r="IO30" s="430"/>
      <c r="IP30" s="430"/>
      <c r="IQ30" s="430"/>
      <c r="IR30" s="430"/>
      <c r="IS30" s="430"/>
      <c r="IT30" s="430"/>
      <c r="IU30" s="430"/>
      <c r="IV30" s="430"/>
      <c r="IW30" s="430"/>
      <c r="IX30" s="430"/>
      <c r="IY30" s="430"/>
      <c r="IZ30" s="430"/>
      <c r="JA30" s="430"/>
      <c r="JB30" s="430"/>
      <c r="JC30" s="430"/>
      <c r="JD30" s="430"/>
      <c r="JE30" s="430"/>
      <c r="JF30" s="430"/>
      <c r="JG30" s="430"/>
      <c r="JH30" s="430"/>
      <c r="JI30" s="430"/>
      <c r="JJ30" s="430"/>
      <c r="JK30" s="430"/>
      <c r="JL30" s="430"/>
      <c r="JM30" s="430"/>
      <c r="JN30" s="430"/>
      <c r="JO30" s="430"/>
      <c r="JP30" s="430"/>
      <c r="JQ30" s="430"/>
      <c r="JR30" s="430"/>
      <c r="JS30" s="430"/>
      <c r="JT30" s="430"/>
      <c r="JU30" s="430"/>
      <c r="JV30" s="430"/>
      <c r="JW30" s="430"/>
      <c r="JX30" s="430"/>
      <c r="JY30" s="430"/>
      <c r="JZ30" s="430"/>
      <c r="KA30" s="430"/>
      <c r="KB30" s="430"/>
      <c r="KC30" s="430"/>
      <c r="KD30" s="430"/>
      <c r="KE30" s="430"/>
      <c r="KF30" s="430"/>
      <c r="KG30" s="430"/>
      <c r="KH30" s="430"/>
      <c r="KI30" s="430"/>
      <c r="KJ30" s="430"/>
      <c r="KK30" s="430"/>
      <c r="KL30" s="430"/>
      <c r="KM30" s="430"/>
      <c r="KN30" s="430"/>
      <c r="KO30" s="430"/>
      <c r="KP30" s="430"/>
      <c r="KQ30" s="430"/>
      <c r="KR30" s="430"/>
      <c r="KS30" s="430"/>
      <c r="KT30" s="430"/>
      <c r="KU30" s="430"/>
      <c r="KV30" s="430"/>
      <c r="KW30" s="430"/>
      <c r="KX30" s="430"/>
      <c r="KY30" s="430"/>
      <c r="KZ30" s="430"/>
      <c r="LA30" s="430"/>
      <c r="LB30" s="430"/>
      <c r="LC30" s="430"/>
      <c r="LD30" s="430"/>
      <c r="LE30" s="430"/>
      <c r="LF30" s="430"/>
      <c r="LG30" s="430"/>
      <c r="LH30" s="430"/>
      <c r="LI30" s="430"/>
      <c r="LJ30" s="430"/>
      <c r="LK30" s="430"/>
      <c r="LL30" s="430"/>
      <c r="LM30" s="430"/>
      <c r="LN30" s="430"/>
      <c r="LO30" s="430"/>
      <c r="LP30" s="430"/>
      <c r="LQ30" s="430"/>
      <c r="LR30" s="430"/>
      <c r="LS30" s="430"/>
      <c r="LT30" s="430"/>
      <c r="LU30" s="430"/>
      <c r="LV30" s="430"/>
      <c r="LW30" s="430"/>
      <c r="LX30" s="430"/>
      <c r="LY30" s="430"/>
      <c r="LZ30" s="430"/>
      <c r="MA30" s="454"/>
    </row>
    <row r="31" ht="21" customHeight="1" spans="1:338">
      <c r="A31" s="347">
        <v>18</v>
      </c>
      <c r="B31" s="348" t="s">
        <v>67</v>
      </c>
      <c r="C31" s="348" t="s">
        <v>204</v>
      </c>
      <c r="D31" s="349" t="s">
        <v>276</v>
      </c>
      <c r="E31" s="348" t="s">
        <v>280</v>
      </c>
      <c r="F31" s="350" t="s">
        <v>281</v>
      </c>
      <c r="G31" s="351" t="s">
        <v>208</v>
      </c>
      <c r="H31" s="325" t="s">
        <v>282</v>
      </c>
      <c r="I31" s="404"/>
      <c r="J31" s="405"/>
      <c r="K31" s="405"/>
      <c r="L31" s="406">
        <v>2</v>
      </c>
      <c r="M31" s="407"/>
      <c r="N31" s="408">
        <v>0.115</v>
      </c>
      <c r="O31" s="376">
        <v>0.16</v>
      </c>
      <c r="P31" s="409">
        <v>0.12</v>
      </c>
      <c r="Q31" s="409">
        <v>0.13</v>
      </c>
      <c r="R31" s="442">
        <v>0.115</v>
      </c>
      <c r="S31" s="443">
        <v>0.28</v>
      </c>
      <c r="T31" s="444">
        <v>0.145</v>
      </c>
      <c r="U31" s="445" t="s">
        <v>283</v>
      </c>
      <c r="V31" s="430"/>
      <c r="W31" s="430"/>
      <c r="X31" s="430"/>
      <c r="Y31" s="430"/>
      <c r="Z31" s="430"/>
      <c r="AA31" s="430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  <c r="AQ31" s="430"/>
      <c r="AR31" s="430"/>
      <c r="AS31" s="430"/>
      <c r="AT31" s="430"/>
      <c r="AU31" s="430"/>
      <c r="AV31" s="430"/>
      <c r="AW31" s="430"/>
      <c r="AX31" s="430"/>
      <c r="AY31" s="430"/>
      <c r="AZ31" s="430"/>
      <c r="BA31" s="430"/>
      <c r="BB31" s="430"/>
      <c r="BC31" s="430"/>
      <c r="BD31" s="430"/>
      <c r="BE31" s="430"/>
      <c r="BF31" s="430"/>
      <c r="BG31" s="430"/>
      <c r="BH31" s="430"/>
      <c r="BI31" s="430"/>
      <c r="BJ31" s="430"/>
      <c r="BK31" s="430"/>
      <c r="BL31" s="430"/>
      <c r="BM31" s="430"/>
      <c r="BN31" s="430"/>
      <c r="BO31" s="430"/>
      <c r="BP31" s="430"/>
      <c r="BQ31" s="430"/>
      <c r="BR31" s="430"/>
      <c r="BS31" s="430"/>
      <c r="BT31" s="430"/>
      <c r="BU31" s="430"/>
      <c r="BV31" s="430"/>
      <c r="BW31" s="430"/>
      <c r="BX31" s="430"/>
      <c r="BY31" s="430"/>
      <c r="BZ31" s="430"/>
      <c r="CA31" s="430"/>
      <c r="CB31" s="430"/>
      <c r="CC31" s="430"/>
      <c r="CD31" s="430"/>
      <c r="CE31" s="430"/>
      <c r="CF31" s="430"/>
      <c r="CG31" s="430"/>
      <c r="CH31" s="430"/>
      <c r="CI31" s="430"/>
      <c r="CJ31" s="430"/>
      <c r="CK31" s="430"/>
      <c r="CL31" s="430"/>
      <c r="CM31" s="430"/>
      <c r="CN31" s="430"/>
      <c r="CO31" s="430"/>
      <c r="CP31" s="430"/>
      <c r="CQ31" s="430"/>
      <c r="CR31" s="430"/>
      <c r="CS31" s="430"/>
      <c r="CT31" s="430"/>
      <c r="CU31" s="430"/>
      <c r="CV31" s="430"/>
      <c r="CW31" s="430"/>
      <c r="CX31" s="430"/>
      <c r="CY31" s="430"/>
      <c r="CZ31" s="430"/>
      <c r="DA31" s="430"/>
      <c r="DB31" s="430"/>
      <c r="DC31" s="430"/>
      <c r="DD31" s="430"/>
      <c r="DE31" s="430"/>
      <c r="DF31" s="430"/>
      <c r="DG31" s="430"/>
      <c r="DH31" s="430"/>
      <c r="DI31" s="430"/>
      <c r="DJ31" s="430"/>
      <c r="DK31" s="430"/>
      <c r="DL31" s="430"/>
      <c r="DM31" s="430"/>
      <c r="DN31" s="430"/>
      <c r="DO31" s="430"/>
      <c r="DP31" s="430"/>
      <c r="DQ31" s="430"/>
      <c r="DR31" s="430"/>
      <c r="DS31" s="430"/>
      <c r="DT31" s="430"/>
      <c r="DU31" s="430"/>
      <c r="DV31" s="430"/>
      <c r="DW31" s="430"/>
      <c r="DX31" s="430"/>
      <c r="DY31" s="430"/>
      <c r="DZ31" s="430"/>
      <c r="EA31" s="430"/>
      <c r="EB31" s="430"/>
      <c r="EC31" s="430"/>
      <c r="ED31" s="430"/>
      <c r="EE31" s="430"/>
      <c r="EF31" s="430"/>
      <c r="EG31" s="430"/>
      <c r="EH31" s="430"/>
      <c r="EI31" s="430"/>
      <c r="EJ31" s="430"/>
      <c r="EK31" s="430"/>
      <c r="EL31" s="430"/>
      <c r="EM31" s="430"/>
      <c r="EN31" s="430"/>
      <c r="EO31" s="430"/>
      <c r="EP31" s="430"/>
      <c r="EQ31" s="430"/>
      <c r="ER31" s="430"/>
      <c r="ES31" s="430"/>
      <c r="ET31" s="430"/>
      <c r="EU31" s="430"/>
      <c r="EV31" s="430"/>
      <c r="EW31" s="430"/>
      <c r="EX31" s="430"/>
      <c r="EY31" s="430"/>
      <c r="EZ31" s="430"/>
      <c r="FA31" s="430"/>
      <c r="FB31" s="430"/>
      <c r="FC31" s="430"/>
      <c r="FD31" s="430"/>
      <c r="FE31" s="430"/>
      <c r="FF31" s="430"/>
      <c r="FG31" s="430"/>
      <c r="FH31" s="430"/>
      <c r="FI31" s="430"/>
      <c r="FJ31" s="430"/>
      <c r="FK31" s="430"/>
      <c r="FL31" s="430"/>
      <c r="FM31" s="430"/>
      <c r="FN31" s="430"/>
      <c r="FO31" s="430"/>
      <c r="FP31" s="430"/>
      <c r="FQ31" s="430"/>
      <c r="FR31" s="430"/>
      <c r="FS31" s="430"/>
      <c r="FT31" s="430"/>
      <c r="FU31" s="430"/>
      <c r="FV31" s="430"/>
      <c r="FW31" s="430"/>
      <c r="FX31" s="430"/>
      <c r="FY31" s="430"/>
      <c r="FZ31" s="430"/>
      <c r="GA31" s="430"/>
      <c r="GB31" s="430"/>
      <c r="GC31" s="430"/>
      <c r="GD31" s="430"/>
      <c r="GE31" s="430"/>
      <c r="GF31" s="430"/>
      <c r="GG31" s="430"/>
      <c r="GH31" s="430"/>
      <c r="GI31" s="430"/>
      <c r="GJ31" s="430"/>
      <c r="GK31" s="430"/>
      <c r="GL31" s="430"/>
      <c r="GM31" s="430"/>
      <c r="GN31" s="430"/>
      <c r="GO31" s="430"/>
      <c r="GP31" s="430"/>
      <c r="GQ31" s="430"/>
      <c r="GR31" s="430"/>
      <c r="GS31" s="430"/>
      <c r="GT31" s="430"/>
      <c r="GU31" s="430"/>
      <c r="GV31" s="430"/>
      <c r="GW31" s="430"/>
      <c r="GX31" s="430"/>
      <c r="GY31" s="430"/>
      <c r="GZ31" s="430"/>
      <c r="HA31" s="430"/>
      <c r="HB31" s="430"/>
      <c r="HC31" s="430"/>
      <c r="HD31" s="430"/>
      <c r="HE31" s="430"/>
      <c r="HF31" s="430"/>
      <c r="HG31" s="430"/>
      <c r="HH31" s="430"/>
      <c r="HI31" s="430"/>
      <c r="HJ31" s="430"/>
      <c r="HK31" s="430"/>
      <c r="HL31" s="430"/>
      <c r="HM31" s="430"/>
      <c r="HN31" s="430"/>
      <c r="HO31" s="430"/>
      <c r="HP31" s="430"/>
      <c r="HQ31" s="430"/>
      <c r="HR31" s="430"/>
      <c r="HS31" s="430"/>
      <c r="HT31" s="430"/>
      <c r="HU31" s="430"/>
      <c r="HV31" s="430"/>
      <c r="HW31" s="430"/>
      <c r="HX31" s="430"/>
      <c r="HY31" s="430"/>
      <c r="HZ31" s="430"/>
      <c r="IA31" s="430"/>
      <c r="IB31" s="430"/>
      <c r="IC31" s="430"/>
      <c r="ID31" s="430"/>
      <c r="IE31" s="430"/>
      <c r="IF31" s="430"/>
      <c r="IG31" s="430"/>
      <c r="IH31" s="430"/>
      <c r="II31" s="430"/>
      <c r="IJ31" s="430"/>
      <c r="IK31" s="430"/>
      <c r="IL31" s="430"/>
      <c r="IM31" s="430"/>
      <c r="IN31" s="430"/>
      <c r="IO31" s="430"/>
      <c r="IP31" s="430"/>
      <c r="IQ31" s="430"/>
      <c r="IR31" s="430"/>
      <c r="IS31" s="430"/>
      <c r="IT31" s="430"/>
      <c r="IU31" s="430"/>
      <c r="IV31" s="430"/>
      <c r="IW31" s="430"/>
      <c r="IX31" s="430"/>
      <c r="IY31" s="430"/>
      <c r="IZ31" s="430"/>
      <c r="JA31" s="430"/>
      <c r="JB31" s="430"/>
      <c r="JC31" s="430"/>
      <c r="JD31" s="430"/>
      <c r="JE31" s="430"/>
      <c r="JF31" s="430"/>
      <c r="JG31" s="430"/>
      <c r="JH31" s="430"/>
      <c r="JI31" s="430"/>
      <c r="JJ31" s="430"/>
      <c r="JK31" s="430"/>
      <c r="JL31" s="430"/>
      <c r="JM31" s="430"/>
      <c r="JN31" s="430"/>
      <c r="JO31" s="430"/>
      <c r="JP31" s="430"/>
      <c r="JQ31" s="430"/>
      <c r="JR31" s="430"/>
      <c r="JS31" s="430"/>
      <c r="JT31" s="430"/>
      <c r="JU31" s="430"/>
      <c r="JV31" s="430"/>
      <c r="JW31" s="430"/>
      <c r="JX31" s="430"/>
      <c r="JY31" s="430"/>
      <c r="JZ31" s="430"/>
      <c r="KA31" s="430"/>
      <c r="KB31" s="430"/>
      <c r="KC31" s="430"/>
      <c r="KD31" s="430"/>
      <c r="KE31" s="430"/>
      <c r="KF31" s="430"/>
      <c r="KG31" s="430"/>
      <c r="KH31" s="430"/>
      <c r="KI31" s="430"/>
      <c r="KJ31" s="430"/>
      <c r="KK31" s="430"/>
      <c r="KL31" s="430"/>
      <c r="KM31" s="430"/>
      <c r="KN31" s="430"/>
      <c r="KO31" s="430"/>
      <c r="KP31" s="430"/>
      <c r="KQ31" s="430"/>
      <c r="KR31" s="430"/>
      <c r="KS31" s="430"/>
      <c r="KT31" s="430"/>
      <c r="KU31" s="430"/>
      <c r="KV31" s="430"/>
      <c r="KW31" s="430"/>
      <c r="KX31" s="430"/>
      <c r="KY31" s="430"/>
      <c r="KZ31" s="430"/>
      <c r="LA31" s="430"/>
      <c r="LB31" s="430"/>
      <c r="LC31" s="430"/>
      <c r="LD31" s="430"/>
      <c r="LE31" s="430"/>
      <c r="LF31" s="430"/>
      <c r="LG31" s="430"/>
      <c r="LH31" s="430"/>
      <c r="LI31" s="430"/>
      <c r="LJ31" s="430"/>
      <c r="LK31" s="430"/>
      <c r="LL31" s="430"/>
      <c r="LM31" s="430"/>
      <c r="LN31" s="430"/>
      <c r="LO31" s="430"/>
      <c r="LP31" s="430"/>
      <c r="LQ31" s="430"/>
      <c r="LR31" s="430"/>
      <c r="LS31" s="430"/>
      <c r="LT31" s="430"/>
      <c r="LU31" s="430"/>
      <c r="LV31" s="430"/>
      <c r="LW31" s="430"/>
      <c r="LX31" s="430"/>
      <c r="LY31" s="430"/>
      <c r="LZ31" s="430"/>
    </row>
    <row r="32" ht="21" customHeight="1" spans="1:338">
      <c r="A32" s="326">
        <v>87</v>
      </c>
      <c r="B32" s="38" t="s">
        <v>67</v>
      </c>
      <c r="C32" s="38" t="s">
        <v>204</v>
      </c>
      <c r="D32" s="327" t="s">
        <v>276</v>
      </c>
      <c r="E32" s="38" t="s">
        <v>234</v>
      </c>
      <c r="F32" s="39"/>
      <c r="G32" s="39" t="s">
        <v>208</v>
      </c>
      <c r="H32" s="324" t="s">
        <v>284</v>
      </c>
      <c r="I32" s="39"/>
      <c r="J32" s="49"/>
      <c r="K32" s="49"/>
      <c r="L32" s="50">
        <v>2</v>
      </c>
      <c r="M32" s="50"/>
      <c r="N32" s="313"/>
      <c r="O32" s="376">
        <v>0.072</v>
      </c>
      <c r="P32" s="374"/>
      <c r="Q32" s="374"/>
      <c r="R32" s="374"/>
      <c r="S32" s="313"/>
      <c r="T32" s="313"/>
      <c r="U32" s="420" t="s">
        <v>285</v>
      </c>
      <c r="V32" s="430"/>
      <c r="W32" s="430"/>
      <c r="X32" s="430"/>
      <c r="Y32" s="430"/>
      <c r="Z32" s="430"/>
      <c r="AA32" s="430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  <c r="AQ32" s="430"/>
      <c r="AR32" s="430"/>
      <c r="AS32" s="430"/>
      <c r="AT32" s="430"/>
      <c r="AU32" s="430"/>
      <c r="AV32" s="430"/>
      <c r="AW32" s="430"/>
      <c r="AX32" s="430"/>
      <c r="AY32" s="430"/>
      <c r="AZ32" s="430"/>
      <c r="BA32" s="430"/>
      <c r="BB32" s="430"/>
      <c r="BC32" s="430"/>
      <c r="BD32" s="430"/>
      <c r="BE32" s="430"/>
      <c r="BF32" s="430"/>
      <c r="BG32" s="430"/>
      <c r="BH32" s="430"/>
      <c r="BI32" s="430"/>
      <c r="BJ32" s="430"/>
      <c r="BK32" s="430"/>
      <c r="BL32" s="430"/>
      <c r="BM32" s="430"/>
      <c r="BN32" s="430"/>
      <c r="BO32" s="430"/>
      <c r="BP32" s="430"/>
      <c r="BQ32" s="430"/>
      <c r="BR32" s="430"/>
      <c r="BS32" s="430"/>
      <c r="BT32" s="430"/>
      <c r="BU32" s="430"/>
      <c r="BV32" s="430"/>
      <c r="BW32" s="430"/>
      <c r="BX32" s="430"/>
      <c r="BY32" s="430"/>
      <c r="BZ32" s="430"/>
      <c r="CA32" s="430"/>
      <c r="CB32" s="430"/>
      <c r="CC32" s="430"/>
      <c r="CD32" s="430"/>
      <c r="CE32" s="430"/>
      <c r="CF32" s="430"/>
      <c r="CG32" s="430"/>
      <c r="CH32" s="430"/>
      <c r="CI32" s="430"/>
      <c r="CJ32" s="430"/>
      <c r="CK32" s="430"/>
      <c r="CL32" s="430"/>
      <c r="CM32" s="430"/>
      <c r="CN32" s="430"/>
      <c r="CO32" s="430"/>
      <c r="CP32" s="430"/>
      <c r="CQ32" s="430"/>
      <c r="CR32" s="430"/>
      <c r="CS32" s="430"/>
      <c r="CT32" s="430"/>
      <c r="CU32" s="430"/>
      <c r="CV32" s="430"/>
      <c r="CW32" s="430"/>
      <c r="CX32" s="430"/>
      <c r="CY32" s="430"/>
      <c r="CZ32" s="430"/>
      <c r="DA32" s="430"/>
      <c r="DB32" s="430"/>
      <c r="DC32" s="430"/>
      <c r="DD32" s="430"/>
      <c r="DE32" s="430"/>
      <c r="DF32" s="430"/>
      <c r="DG32" s="430"/>
      <c r="DH32" s="430"/>
      <c r="DI32" s="430"/>
      <c r="DJ32" s="430"/>
      <c r="DK32" s="430"/>
      <c r="DL32" s="430"/>
      <c r="DM32" s="430"/>
      <c r="DN32" s="430"/>
      <c r="DO32" s="430"/>
      <c r="DP32" s="430"/>
      <c r="DQ32" s="430"/>
      <c r="DR32" s="430"/>
      <c r="DS32" s="430"/>
      <c r="DT32" s="430"/>
      <c r="DU32" s="430"/>
      <c r="DV32" s="430"/>
      <c r="DW32" s="430"/>
      <c r="DX32" s="430"/>
      <c r="DY32" s="430"/>
      <c r="DZ32" s="430"/>
      <c r="EA32" s="430"/>
      <c r="EB32" s="430"/>
      <c r="EC32" s="430"/>
      <c r="ED32" s="430"/>
      <c r="EE32" s="430"/>
      <c r="EF32" s="430"/>
      <c r="EG32" s="430"/>
      <c r="EH32" s="430"/>
      <c r="EI32" s="430"/>
      <c r="EJ32" s="430"/>
      <c r="EK32" s="430"/>
      <c r="EL32" s="430"/>
      <c r="EM32" s="430"/>
      <c r="EN32" s="430"/>
      <c r="EO32" s="430"/>
      <c r="EP32" s="430"/>
      <c r="EQ32" s="430"/>
      <c r="ER32" s="430"/>
      <c r="ES32" s="430"/>
      <c r="ET32" s="430"/>
      <c r="EU32" s="430"/>
      <c r="EV32" s="430"/>
      <c r="EW32" s="430"/>
      <c r="EX32" s="430"/>
      <c r="EY32" s="430"/>
      <c r="EZ32" s="430"/>
      <c r="FA32" s="430"/>
      <c r="FB32" s="430"/>
      <c r="FC32" s="430"/>
      <c r="FD32" s="430"/>
      <c r="FE32" s="430"/>
      <c r="FF32" s="430"/>
      <c r="FG32" s="430"/>
      <c r="FH32" s="430"/>
      <c r="FI32" s="430"/>
      <c r="FJ32" s="430"/>
      <c r="FK32" s="430"/>
      <c r="FL32" s="430"/>
      <c r="FM32" s="430"/>
      <c r="FN32" s="430"/>
      <c r="FO32" s="430"/>
      <c r="FP32" s="430"/>
      <c r="FQ32" s="430"/>
      <c r="FR32" s="430"/>
      <c r="FS32" s="430"/>
      <c r="FT32" s="430"/>
      <c r="FU32" s="430"/>
      <c r="FV32" s="430"/>
      <c r="FW32" s="430"/>
      <c r="FX32" s="430"/>
      <c r="FY32" s="430"/>
      <c r="FZ32" s="430"/>
      <c r="GA32" s="430"/>
      <c r="GB32" s="430"/>
      <c r="GC32" s="430"/>
      <c r="GD32" s="430"/>
      <c r="GE32" s="430"/>
      <c r="GF32" s="430"/>
      <c r="GG32" s="430"/>
      <c r="GH32" s="430"/>
      <c r="GI32" s="430"/>
      <c r="GJ32" s="430"/>
      <c r="GK32" s="430"/>
      <c r="GL32" s="430"/>
      <c r="GM32" s="430"/>
      <c r="GN32" s="430"/>
      <c r="GO32" s="430"/>
      <c r="GP32" s="430"/>
      <c r="GQ32" s="430"/>
      <c r="GR32" s="430"/>
      <c r="GS32" s="430"/>
      <c r="GT32" s="430"/>
      <c r="GU32" s="430"/>
      <c r="GV32" s="430"/>
      <c r="GW32" s="430"/>
      <c r="GX32" s="430"/>
      <c r="GY32" s="430"/>
      <c r="GZ32" s="430"/>
      <c r="HA32" s="430"/>
      <c r="HB32" s="430"/>
      <c r="HC32" s="430"/>
      <c r="HD32" s="430"/>
      <c r="HE32" s="430"/>
      <c r="HF32" s="430"/>
      <c r="HG32" s="430"/>
      <c r="HH32" s="430"/>
      <c r="HI32" s="430"/>
      <c r="HJ32" s="430"/>
      <c r="HK32" s="430"/>
      <c r="HL32" s="430"/>
      <c r="HM32" s="430"/>
      <c r="HN32" s="430"/>
      <c r="HO32" s="430"/>
      <c r="HP32" s="430"/>
      <c r="HQ32" s="430"/>
      <c r="HR32" s="430"/>
      <c r="HS32" s="430"/>
      <c r="HT32" s="430"/>
      <c r="HU32" s="430"/>
      <c r="HV32" s="430"/>
      <c r="HW32" s="430"/>
      <c r="HX32" s="430"/>
      <c r="HY32" s="430"/>
      <c r="HZ32" s="430"/>
      <c r="IA32" s="430"/>
      <c r="IB32" s="430"/>
      <c r="IC32" s="430"/>
      <c r="ID32" s="430"/>
      <c r="IE32" s="430"/>
      <c r="IF32" s="430"/>
      <c r="IG32" s="430"/>
      <c r="IH32" s="430"/>
      <c r="II32" s="430"/>
      <c r="IJ32" s="430"/>
      <c r="IK32" s="430"/>
      <c r="IL32" s="430"/>
      <c r="IM32" s="430"/>
      <c r="IN32" s="430"/>
      <c r="IO32" s="430"/>
      <c r="IP32" s="430"/>
      <c r="IQ32" s="430"/>
      <c r="IR32" s="430"/>
      <c r="IS32" s="430"/>
      <c r="IT32" s="430"/>
      <c r="IU32" s="430"/>
      <c r="IV32" s="430"/>
      <c r="IW32" s="430"/>
      <c r="IX32" s="430"/>
      <c r="IY32" s="430"/>
      <c r="IZ32" s="430"/>
      <c r="JA32" s="430"/>
      <c r="JB32" s="430"/>
      <c r="JC32" s="430"/>
      <c r="JD32" s="430"/>
      <c r="JE32" s="430"/>
      <c r="JF32" s="430"/>
      <c r="JG32" s="430"/>
      <c r="JH32" s="430"/>
      <c r="JI32" s="430"/>
      <c r="JJ32" s="430"/>
      <c r="JK32" s="430"/>
      <c r="JL32" s="430"/>
      <c r="JM32" s="430"/>
      <c r="JN32" s="430"/>
      <c r="JO32" s="430"/>
      <c r="JP32" s="430"/>
      <c r="JQ32" s="430"/>
      <c r="JR32" s="430"/>
      <c r="JS32" s="430"/>
      <c r="JT32" s="430"/>
      <c r="JU32" s="430"/>
      <c r="JV32" s="430"/>
      <c r="JW32" s="430"/>
      <c r="JX32" s="430"/>
      <c r="JY32" s="430"/>
      <c r="JZ32" s="430"/>
      <c r="KA32" s="430"/>
      <c r="KB32" s="430"/>
      <c r="KC32" s="430"/>
      <c r="KD32" s="430"/>
      <c r="KE32" s="430"/>
      <c r="KF32" s="430"/>
      <c r="KG32" s="430"/>
      <c r="KH32" s="430"/>
      <c r="KI32" s="430"/>
      <c r="KJ32" s="430"/>
      <c r="KK32" s="430"/>
      <c r="KL32" s="430"/>
      <c r="KM32" s="430"/>
      <c r="KN32" s="430"/>
      <c r="KO32" s="430"/>
      <c r="KP32" s="430"/>
      <c r="KQ32" s="430"/>
      <c r="KR32" s="430"/>
      <c r="KS32" s="430"/>
      <c r="KT32" s="430"/>
      <c r="KU32" s="430"/>
      <c r="KV32" s="430"/>
      <c r="KW32" s="430"/>
      <c r="KX32" s="430"/>
      <c r="KY32" s="430"/>
      <c r="KZ32" s="430"/>
      <c r="LA32" s="430"/>
      <c r="LB32" s="430"/>
      <c r="LC32" s="430"/>
      <c r="LD32" s="430"/>
      <c r="LE32" s="430"/>
      <c r="LF32" s="430"/>
      <c r="LG32" s="430"/>
      <c r="LH32" s="430"/>
      <c r="LI32" s="430"/>
      <c r="LJ32" s="430"/>
      <c r="LK32" s="430"/>
      <c r="LL32" s="430"/>
      <c r="LM32" s="430"/>
      <c r="LN32" s="430"/>
      <c r="LO32" s="430"/>
      <c r="LP32" s="430"/>
      <c r="LQ32" s="430"/>
      <c r="LR32" s="430"/>
      <c r="LS32" s="430"/>
      <c r="LT32" s="430"/>
      <c r="LU32" s="430"/>
      <c r="LV32" s="430"/>
      <c r="LW32" s="430"/>
      <c r="LX32" s="430"/>
      <c r="LY32" s="430"/>
      <c r="LZ32" s="430"/>
    </row>
    <row r="33" ht="21" customHeight="1" spans="1:338">
      <c r="A33" s="326">
        <v>19</v>
      </c>
      <c r="B33" s="37"/>
      <c r="C33" s="37"/>
      <c r="D33" s="320" t="s">
        <v>286</v>
      </c>
      <c r="E33" s="38"/>
      <c r="F33" s="39"/>
      <c r="G33" s="330"/>
      <c r="H33" s="39"/>
      <c r="I33" s="384"/>
      <c r="J33" s="49"/>
      <c r="K33" s="49"/>
      <c r="L33" s="50"/>
      <c r="M33" s="50"/>
      <c r="N33" s="375"/>
      <c r="O33" s="383"/>
      <c r="P33" s="377"/>
      <c r="Q33" s="377"/>
      <c r="R33" s="422"/>
      <c r="S33" s="313"/>
      <c r="T33" s="424"/>
      <c r="U33" s="431"/>
      <c r="V33" s="430"/>
      <c r="W33" s="430"/>
      <c r="X33" s="430"/>
      <c r="Y33" s="430"/>
      <c r="Z33" s="430"/>
      <c r="AA33" s="430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  <c r="AQ33" s="430"/>
      <c r="AR33" s="430"/>
      <c r="AS33" s="430"/>
      <c r="AT33" s="430"/>
      <c r="AU33" s="430"/>
      <c r="AV33" s="430"/>
      <c r="AW33" s="430"/>
      <c r="AX33" s="430"/>
      <c r="AY33" s="430"/>
      <c r="AZ33" s="430"/>
      <c r="BA33" s="430"/>
      <c r="BB33" s="430"/>
      <c r="BC33" s="430"/>
      <c r="BD33" s="430"/>
      <c r="BE33" s="430"/>
      <c r="BF33" s="430"/>
      <c r="BG33" s="430"/>
      <c r="BH33" s="430"/>
      <c r="BI33" s="430"/>
      <c r="BJ33" s="430"/>
      <c r="BK33" s="430"/>
      <c r="BL33" s="430"/>
      <c r="BM33" s="430"/>
      <c r="BN33" s="430"/>
      <c r="BO33" s="430"/>
      <c r="BP33" s="430"/>
      <c r="BQ33" s="430"/>
      <c r="BR33" s="430"/>
      <c r="BS33" s="430"/>
      <c r="BT33" s="430"/>
      <c r="BU33" s="430"/>
      <c r="BV33" s="430"/>
      <c r="BW33" s="430"/>
      <c r="BX33" s="430"/>
      <c r="BY33" s="430"/>
      <c r="BZ33" s="430"/>
      <c r="CA33" s="430"/>
      <c r="CB33" s="430"/>
      <c r="CC33" s="430"/>
      <c r="CD33" s="430"/>
      <c r="CE33" s="430"/>
      <c r="CF33" s="430"/>
      <c r="CG33" s="430"/>
      <c r="CH33" s="430"/>
      <c r="CI33" s="430"/>
      <c r="CJ33" s="430"/>
      <c r="CK33" s="430"/>
      <c r="CL33" s="430"/>
      <c r="CM33" s="430"/>
      <c r="CN33" s="430"/>
      <c r="CO33" s="430"/>
      <c r="CP33" s="430"/>
      <c r="CQ33" s="430"/>
      <c r="CR33" s="430"/>
      <c r="CS33" s="430"/>
      <c r="CT33" s="430"/>
      <c r="CU33" s="430"/>
      <c r="CV33" s="430"/>
      <c r="CW33" s="430"/>
      <c r="CX33" s="430"/>
      <c r="CY33" s="430"/>
      <c r="CZ33" s="430"/>
      <c r="DA33" s="430"/>
      <c r="DB33" s="430"/>
      <c r="DC33" s="430"/>
      <c r="DD33" s="430"/>
      <c r="DE33" s="430"/>
      <c r="DF33" s="430"/>
      <c r="DG33" s="430"/>
      <c r="DH33" s="430"/>
      <c r="DI33" s="430"/>
      <c r="DJ33" s="430"/>
      <c r="DK33" s="430"/>
      <c r="DL33" s="430"/>
      <c r="DM33" s="430"/>
      <c r="DN33" s="430"/>
      <c r="DO33" s="430"/>
      <c r="DP33" s="430"/>
      <c r="DQ33" s="430"/>
      <c r="DR33" s="430"/>
      <c r="DS33" s="430"/>
      <c r="DT33" s="430"/>
      <c r="DU33" s="430"/>
      <c r="DV33" s="430"/>
      <c r="DW33" s="430"/>
      <c r="DX33" s="430"/>
      <c r="DY33" s="430"/>
      <c r="DZ33" s="430"/>
      <c r="EA33" s="430"/>
      <c r="EB33" s="430"/>
      <c r="EC33" s="430"/>
      <c r="ED33" s="430"/>
      <c r="EE33" s="430"/>
      <c r="EF33" s="430"/>
      <c r="EG33" s="430"/>
      <c r="EH33" s="430"/>
      <c r="EI33" s="430"/>
      <c r="EJ33" s="430"/>
      <c r="EK33" s="430"/>
      <c r="EL33" s="430"/>
      <c r="EM33" s="430"/>
      <c r="EN33" s="430"/>
      <c r="EO33" s="430"/>
      <c r="EP33" s="430"/>
      <c r="EQ33" s="430"/>
      <c r="ER33" s="430"/>
      <c r="ES33" s="430"/>
      <c r="ET33" s="430"/>
      <c r="EU33" s="430"/>
      <c r="EV33" s="430"/>
      <c r="EW33" s="430"/>
      <c r="EX33" s="430"/>
      <c r="EY33" s="430"/>
      <c r="EZ33" s="430"/>
      <c r="FA33" s="430"/>
      <c r="FB33" s="430"/>
      <c r="FC33" s="430"/>
      <c r="FD33" s="430"/>
      <c r="FE33" s="430"/>
      <c r="FF33" s="430"/>
      <c r="FG33" s="430"/>
      <c r="FH33" s="430"/>
      <c r="FI33" s="430"/>
      <c r="FJ33" s="430"/>
      <c r="FK33" s="430"/>
      <c r="FL33" s="430"/>
      <c r="FM33" s="430"/>
      <c r="FN33" s="430"/>
      <c r="FO33" s="430"/>
      <c r="FP33" s="430"/>
      <c r="FQ33" s="430"/>
      <c r="FR33" s="430"/>
      <c r="FS33" s="430"/>
      <c r="FT33" s="430"/>
      <c r="FU33" s="430"/>
      <c r="FV33" s="430"/>
      <c r="FW33" s="430"/>
      <c r="FX33" s="430"/>
      <c r="FY33" s="430"/>
      <c r="FZ33" s="430"/>
      <c r="GA33" s="430"/>
      <c r="GB33" s="430"/>
      <c r="GC33" s="430"/>
      <c r="GD33" s="430"/>
      <c r="GE33" s="430"/>
      <c r="GF33" s="430"/>
      <c r="GG33" s="430"/>
      <c r="GH33" s="430"/>
      <c r="GI33" s="430"/>
      <c r="GJ33" s="430"/>
      <c r="GK33" s="430"/>
      <c r="GL33" s="430"/>
      <c r="GM33" s="430"/>
      <c r="GN33" s="430"/>
      <c r="GO33" s="430"/>
      <c r="GP33" s="430"/>
      <c r="GQ33" s="430"/>
      <c r="GR33" s="430"/>
      <c r="GS33" s="430"/>
      <c r="GT33" s="430"/>
      <c r="GU33" s="430"/>
      <c r="GV33" s="430"/>
      <c r="GW33" s="430"/>
      <c r="GX33" s="430"/>
      <c r="GY33" s="430"/>
      <c r="GZ33" s="430"/>
      <c r="HA33" s="430"/>
      <c r="HB33" s="430"/>
      <c r="HC33" s="430"/>
      <c r="HD33" s="430"/>
      <c r="HE33" s="430"/>
      <c r="HF33" s="430"/>
      <c r="HG33" s="430"/>
      <c r="HH33" s="430"/>
      <c r="HI33" s="430"/>
      <c r="HJ33" s="430"/>
      <c r="HK33" s="430"/>
      <c r="HL33" s="430"/>
      <c r="HM33" s="430"/>
      <c r="HN33" s="430"/>
      <c r="HO33" s="430"/>
      <c r="HP33" s="430"/>
      <c r="HQ33" s="430"/>
      <c r="HR33" s="430"/>
      <c r="HS33" s="430"/>
      <c r="HT33" s="430"/>
      <c r="HU33" s="430"/>
      <c r="HV33" s="430"/>
      <c r="HW33" s="430"/>
      <c r="HX33" s="430"/>
      <c r="HY33" s="430"/>
      <c r="HZ33" s="430"/>
      <c r="IA33" s="430"/>
      <c r="IB33" s="430"/>
      <c r="IC33" s="430"/>
      <c r="ID33" s="430"/>
      <c r="IE33" s="430"/>
      <c r="IF33" s="430"/>
      <c r="IG33" s="430"/>
      <c r="IH33" s="430"/>
      <c r="II33" s="430"/>
      <c r="IJ33" s="430"/>
      <c r="IK33" s="430"/>
      <c r="IL33" s="430"/>
      <c r="IM33" s="430"/>
      <c r="IN33" s="430"/>
      <c r="IO33" s="430"/>
      <c r="IP33" s="430"/>
      <c r="IQ33" s="430"/>
      <c r="IR33" s="430"/>
      <c r="IS33" s="430"/>
      <c r="IT33" s="430"/>
      <c r="IU33" s="430"/>
      <c r="IV33" s="430"/>
      <c r="IW33" s="430"/>
      <c r="IX33" s="430"/>
      <c r="IY33" s="430"/>
      <c r="IZ33" s="430"/>
      <c r="JA33" s="430"/>
      <c r="JB33" s="430"/>
      <c r="JC33" s="430"/>
      <c r="JD33" s="430"/>
      <c r="JE33" s="430"/>
      <c r="JF33" s="430"/>
      <c r="JG33" s="430"/>
      <c r="JH33" s="430"/>
      <c r="JI33" s="430"/>
      <c r="JJ33" s="430"/>
      <c r="JK33" s="430"/>
      <c r="JL33" s="430"/>
      <c r="JM33" s="430"/>
      <c r="JN33" s="430"/>
      <c r="JO33" s="430"/>
      <c r="JP33" s="430"/>
      <c r="JQ33" s="430"/>
      <c r="JR33" s="430"/>
      <c r="JS33" s="430"/>
      <c r="JT33" s="430"/>
      <c r="JU33" s="430"/>
      <c r="JV33" s="430"/>
      <c r="JW33" s="430"/>
      <c r="JX33" s="430"/>
      <c r="JY33" s="430"/>
      <c r="JZ33" s="430"/>
      <c r="KA33" s="430"/>
      <c r="KB33" s="430"/>
      <c r="KC33" s="430"/>
      <c r="KD33" s="430"/>
      <c r="KE33" s="430"/>
      <c r="KF33" s="430"/>
      <c r="KG33" s="430"/>
      <c r="KH33" s="430"/>
      <c r="KI33" s="430"/>
      <c r="KJ33" s="430"/>
      <c r="KK33" s="430"/>
      <c r="KL33" s="430"/>
      <c r="KM33" s="430"/>
      <c r="KN33" s="430"/>
      <c r="KO33" s="430"/>
      <c r="KP33" s="430"/>
      <c r="KQ33" s="430"/>
      <c r="KR33" s="430"/>
      <c r="KS33" s="430"/>
      <c r="KT33" s="430"/>
      <c r="KU33" s="430"/>
      <c r="KV33" s="430"/>
      <c r="KW33" s="430"/>
      <c r="KX33" s="430"/>
      <c r="KY33" s="430"/>
      <c r="KZ33" s="430"/>
      <c r="LA33" s="430"/>
      <c r="LB33" s="430"/>
      <c r="LC33" s="430"/>
      <c r="LD33" s="430"/>
      <c r="LE33" s="430"/>
      <c r="LF33" s="430"/>
      <c r="LG33" s="430"/>
      <c r="LH33" s="430"/>
      <c r="LI33" s="430"/>
      <c r="LJ33" s="430"/>
      <c r="LK33" s="430"/>
      <c r="LL33" s="430"/>
      <c r="LM33" s="430"/>
      <c r="LN33" s="430"/>
      <c r="LO33" s="430"/>
      <c r="LP33" s="430"/>
      <c r="LQ33" s="430"/>
      <c r="LR33" s="430"/>
      <c r="LS33" s="430"/>
      <c r="LT33" s="430"/>
      <c r="LU33" s="430"/>
      <c r="LV33" s="430"/>
      <c r="LW33" s="430"/>
      <c r="LX33" s="430"/>
      <c r="LY33" s="430"/>
      <c r="LZ33" s="430"/>
    </row>
    <row r="34" s="52" customFormat="1" ht="21" customHeight="1" spans="1:338">
      <c r="A34" s="326">
        <v>20</v>
      </c>
      <c r="B34" s="38" t="s">
        <v>67</v>
      </c>
      <c r="C34" s="38" t="s">
        <v>204</v>
      </c>
      <c r="D34" s="327" t="s">
        <v>287</v>
      </c>
      <c r="E34" s="38" t="s">
        <v>217</v>
      </c>
      <c r="F34" s="39"/>
      <c r="G34" s="330" t="s">
        <v>208</v>
      </c>
      <c r="H34" s="352" t="s">
        <v>288</v>
      </c>
      <c r="I34" s="39"/>
      <c r="J34" s="49"/>
      <c r="K34" s="49"/>
      <c r="L34" s="50">
        <v>2</v>
      </c>
      <c r="M34" s="50"/>
      <c r="N34" s="410">
        <v>0.0675</v>
      </c>
      <c r="O34" s="411">
        <v>0.132</v>
      </c>
      <c r="P34" s="377">
        <v>0.07</v>
      </c>
      <c r="Q34" s="377">
        <v>0.075</v>
      </c>
      <c r="R34" s="413">
        <v>0.0675</v>
      </c>
      <c r="S34" s="423">
        <v>0.15</v>
      </c>
      <c r="T34" s="424">
        <v>0.08</v>
      </c>
      <c r="U34" s="420" t="s">
        <v>289</v>
      </c>
      <c r="V34" s="446"/>
      <c r="W34" s="446"/>
      <c r="X34" s="446"/>
      <c r="Y34" s="446"/>
      <c r="Z34" s="446"/>
      <c r="AA34" s="446"/>
      <c r="AB34" s="446"/>
      <c r="AC34" s="446"/>
      <c r="AD34" s="446"/>
      <c r="AE34" s="446"/>
      <c r="AF34" s="446"/>
      <c r="AG34" s="446"/>
      <c r="AH34" s="446"/>
      <c r="AI34" s="446"/>
      <c r="AJ34" s="446"/>
      <c r="AK34" s="446"/>
      <c r="AL34" s="446"/>
      <c r="AM34" s="446"/>
      <c r="AN34" s="446"/>
      <c r="AO34" s="446"/>
      <c r="AP34" s="446"/>
      <c r="AQ34" s="446"/>
      <c r="AR34" s="446"/>
      <c r="AS34" s="446"/>
      <c r="AT34" s="446"/>
      <c r="AU34" s="446"/>
      <c r="AV34" s="446"/>
      <c r="AW34" s="446"/>
      <c r="AX34" s="446"/>
      <c r="AY34" s="446"/>
      <c r="AZ34" s="446"/>
      <c r="BA34" s="446"/>
      <c r="BB34" s="446"/>
      <c r="BC34" s="446"/>
      <c r="BD34" s="446"/>
      <c r="BE34" s="446"/>
      <c r="BF34" s="446"/>
      <c r="BG34" s="446"/>
      <c r="BH34" s="446"/>
      <c r="BI34" s="446"/>
      <c r="BJ34" s="446"/>
      <c r="BK34" s="446"/>
      <c r="BL34" s="446"/>
      <c r="BM34" s="446"/>
      <c r="BN34" s="446"/>
      <c r="BO34" s="446"/>
      <c r="BP34" s="446"/>
      <c r="BQ34" s="446"/>
      <c r="BR34" s="446"/>
      <c r="BS34" s="446"/>
      <c r="BT34" s="446"/>
      <c r="BU34" s="446"/>
      <c r="BV34" s="446"/>
      <c r="BW34" s="446"/>
      <c r="BX34" s="446"/>
      <c r="BY34" s="446"/>
      <c r="BZ34" s="446"/>
      <c r="CA34" s="446"/>
      <c r="CB34" s="446"/>
      <c r="CC34" s="446"/>
      <c r="CD34" s="446"/>
      <c r="CE34" s="446"/>
      <c r="CF34" s="446"/>
      <c r="CG34" s="446"/>
      <c r="CH34" s="446"/>
      <c r="CI34" s="446"/>
      <c r="CJ34" s="446"/>
      <c r="CK34" s="446"/>
      <c r="CL34" s="446"/>
      <c r="CM34" s="446"/>
      <c r="CN34" s="446"/>
      <c r="CO34" s="446"/>
      <c r="CP34" s="446"/>
      <c r="CQ34" s="446"/>
      <c r="CR34" s="446"/>
      <c r="CS34" s="446"/>
      <c r="CT34" s="446"/>
      <c r="CU34" s="446"/>
      <c r="CV34" s="446"/>
      <c r="CW34" s="446"/>
      <c r="CX34" s="446"/>
      <c r="CY34" s="446"/>
      <c r="CZ34" s="446"/>
      <c r="DA34" s="446"/>
      <c r="DB34" s="446"/>
      <c r="DC34" s="446"/>
      <c r="DD34" s="446"/>
      <c r="DE34" s="446"/>
      <c r="DF34" s="446"/>
      <c r="DG34" s="446"/>
      <c r="DH34" s="446"/>
      <c r="DI34" s="446"/>
      <c r="DJ34" s="446"/>
      <c r="DK34" s="446"/>
      <c r="DL34" s="446"/>
      <c r="DM34" s="446"/>
      <c r="DN34" s="446"/>
      <c r="DO34" s="446"/>
      <c r="DP34" s="446"/>
      <c r="DQ34" s="446"/>
      <c r="DR34" s="446"/>
      <c r="DS34" s="446"/>
      <c r="DT34" s="446"/>
      <c r="DU34" s="446"/>
      <c r="DV34" s="446"/>
      <c r="DW34" s="446"/>
      <c r="DX34" s="446"/>
      <c r="DY34" s="446"/>
      <c r="DZ34" s="446"/>
      <c r="EA34" s="446"/>
      <c r="EB34" s="446"/>
      <c r="EC34" s="446"/>
      <c r="ED34" s="446"/>
      <c r="EE34" s="446"/>
      <c r="EF34" s="446"/>
      <c r="EG34" s="446"/>
      <c r="EH34" s="446"/>
      <c r="EI34" s="446"/>
      <c r="EJ34" s="446"/>
      <c r="EK34" s="446"/>
      <c r="EL34" s="446"/>
      <c r="EM34" s="446"/>
      <c r="EN34" s="446"/>
      <c r="EO34" s="446"/>
      <c r="EP34" s="446"/>
      <c r="EQ34" s="446"/>
      <c r="ER34" s="446"/>
      <c r="ES34" s="446"/>
      <c r="ET34" s="446"/>
      <c r="EU34" s="446"/>
      <c r="EV34" s="446"/>
      <c r="EW34" s="446"/>
      <c r="EX34" s="446"/>
      <c r="EY34" s="446"/>
      <c r="EZ34" s="446"/>
      <c r="FA34" s="446"/>
      <c r="FB34" s="446"/>
      <c r="FC34" s="446"/>
      <c r="FD34" s="446"/>
      <c r="FE34" s="446"/>
      <c r="FF34" s="446"/>
      <c r="FG34" s="446"/>
      <c r="FH34" s="446"/>
      <c r="FI34" s="446"/>
      <c r="FJ34" s="446"/>
      <c r="FK34" s="446"/>
      <c r="FL34" s="446"/>
      <c r="FM34" s="446"/>
      <c r="FN34" s="446"/>
      <c r="FO34" s="446"/>
      <c r="FP34" s="446"/>
      <c r="FQ34" s="446"/>
      <c r="FR34" s="446"/>
      <c r="FS34" s="446"/>
      <c r="FT34" s="446"/>
      <c r="FU34" s="446"/>
      <c r="FV34" s="446"/>
      <c r="FW34" s="446"/>
      <c r="FX34" s="446"/>
      <c r="FY34" s="446"/>
      <c r="FZ34" s="446"/>
      <c r="GA34" s="446"/>
      <c r="GB34" s="446"/>
      <c r="GC34" s="446"/>
      <c r="GD34" s="446"/>
      <c r="GE34" s="446"/>
      <c r="GF34" s="446"/>
      <c r="GG34" s="446"/>
      <c r="GH34" s="446"/>
      <c r="GI34" s="446"/>
      <c r="GJ34" s="446"/>
      <c r="GK34" s="446"/>
      <c r="GL34" s="446"/>
      <c r="GM34" s="446"/>
      <c r="GN34" s="446"/>
      <c r="GO34" s="446"/>
      <c r="GP34" s="446"/>
      <c r="GQ34" s="446"/>
      <c r="GR34" s="446"/>
      <c r="GS34" s="446"/>
      <c r="GT34" s="446"/>
      <c r="GU34" s="446"/>
      <c r="GV34" s="446"/>
      <c r="GW34" s="446"/>
      <c r="GX34" s="446"/>
      <c r="GY34" s="446"/>
      <c r="GZ34" s="446"/>
      <c r="HA34" s="446"/>
      <c r="HB34" s="446"/>
      <c r="HC34" s="446"/>
      <c r="HD34" s="446"/>
      <c r="HE34" s="446"/>
      <c r="HF34" s="446"/>
      <c r="HG34" s="446"/>
      <c r="HH34" s="446"/>
      <c r="HI34" s="446"/>
      <c r="HJ34" s="446"/>
      <c r="HK34" s="446"/>
      <c r="HL34" s="446"/>
      <c r="HM34" s="446"/>
      <c r="HN34" s="446"/>
      <c r="HO34" s="446"/>
      <c r="HP34" s="446"/>
      <c r="HQ34" s="446"/>
      <c r="HR34" s="446"/>
      <c r="HS34" s="446"/>
      <c r="HT34" s="446"/>
      <c r="HU34" s="446"/>
      <c r="HV34" s="446"/>
      <c r="HW34" s="446"/>
      <c r="HX34" s="446"/>
      <c r="HY34" s="446"/>
      <c r="HZ34" s="446"/>
      <c r="IA34" s="446"/>
      <c r="IB34" s="446"/>
      <c r="IC34" s="446"/>
      <c r="ID34" s="446"/>
      <c r="IE34" s="446"/>
      <c r="IF34" s="446"/>
      <c r="IG34" s="446"/>
      <c r="IH34" s="446"/>
      <c r="II34" s="446"/>
      <c r="IJ34" s="446"/>
      <c r="IK34" s="446"/>
      <c r="IL34" s="446"/>
      <c r="IM34" s="446"/>
      <c r="IN34" s="446"/>
      <c r="IO34" s="446"/>
      <c r="IP34" s="446"/>
      <c r="IQ34" s="446"/>
      <c r="IR34" s="446"/>
      <c r="IS34" s="446"/>
      <c r="IT34" s="446"/>
      <c r="IU34" s="446"/>
      <c r="IV34" s="446"/>
      <c r="IW34" s="446"/>
      <c r="IX34" s="446"/>
      <c r="IY34" s="446"/>
      <c r="IZ34" s="446"/>
      <c r="JA34" s="446"/>
      <c r="JB34" s="446"/>
      <c r="JC34" s="446"/>
      <c r="JD34" s="446"/>
      <c r="JE34" s="446"/>
      <c r="JF34" s="446"/>
      <c r="JG34" s="446"/>
      <c r="JH34" s="446"/>
      <c r="JI34" s="446"/>
      <c r="JJ34" s="446"/>
      <c r="JK34" s="446"/>
      <c r="JL34" s="446"/>
      <c r="JM34" s="446"/>
      <c r="JN34" s="446"/>
      <c r="JO34" s="446"/>
      <c r="JP34" s="446"/>
      <c r="JQ34" s="446"/>
      <c r="JR34" s="446"/>
      <c r="JS34" s="446"/>
      <c r="JT34" s="446"/>
      <c r="JU34" s="446"/>
      <c r="JV34" s="446"/>
      <c r="JW34" s="446"/>
      <c r="JX34" s="446"/>
      <c r="JY34" s="446"/>
      <c r="JZ34" s="446"/>
      <c r="KA34" s="446"/>
      <c r="KB34" s="446"/>
      <c r="KC34" s="446"/>
      <c r="KD34" s="446"/>
      <c r="KE34" s="446"/>
      <c r="KF34" s="446"/>
      <c r="KG34" s="446"/>
      <c r="KH34" s="446"/>
      <c r="KI34" s="446"/>
      <c r="KJ34" s="446"/>
      <c r="KK34" s="446"/>
      <c r="KL34" s="446"/>
      <c r="KM34" s="446"/>
      <c r="KN34" s="446"/>
      <c r="KO34" s="446"/>
      <c r="KP34" s="446"/>
      <c r="KQ34" s="446"/>
      <c r="KR34" s="446"/>
      <c r="KS34" s="446"/>
      <c r="KT34" s="446"/>
      <c r="KU34" s="446"/>
      <c r="KV34" s="446"/>
      <c r="KW34" s="446"/>
      <c r="KX34" s="446"/>
      <c r="KY34" s="446"/>
      <c r="KZ34" s="446"/>
      <c r="LA34" s="446"/>
      <c r="LB34" s="446"/>
      <c r="LC34" s="446"/>
      <c r="LD34" s="446"/>
      <c r="LE34" s="446"/>
      <c r="LF34" s="446"/>
      <c r="LG34" s="446"/>
      <c r="LH34" s="446"/>
      <c r="LI34" s="446"/>
      <c r="LJ34" s="446"/>
      <c r="LK34" s="446"/>
      <c r="LL34" s="446"/>
      <c r="LM34" s="446"/>
      <c r="LN34" s="446"/>
      <c r="LO34" s="446"/>
      <c r="LP34" s="446"/>
      <c r="LQ34" s="446"/>
      <c r="LR34" s="446"/>
      <c r="LS34" s="446"/>
      <c r="LT34" s="446"/>
      <c r="LU34" s="446"/>
      <c r="LV34" s="446"/>
      <c r="LW34" s="446"/>
      <c r="LX34" s="446"/>
      <c r="LY34" s="446"/>
      <c r="LZ34" s="446"/>
    </row>
    <row r="35" s="317" customFormat="1" ht="21" customHeight="1" spans="1:338">
      <c r="A35" s="326">
        <v>21</v>
      </c>
      <c r="B35" s="353" t="s">
        <v>67</v>
      </c>
      <c r="C35" s="353" t="s">
        <v>204</v>
      </c>
      <c r="D35" s="354" t="s">
        <v>287</v>
      </c>
      <c r="E35" s="353" t="s">
        <v>272</v>
      </c>
      <c r="F35" s="355"/>
      <c r="G35" s="356" t="s">
        <v>208</v>
      </c>
      <c r="H35" s="357" t="s">
        <v>290</v>
      </c>
      <c r="I35" s="355"/>
      <c r="J35" s="412"/>
      <c r="K35" s="412"/>
      <c r="L35" s="248">
        <v>2</v>
      </c>
      <c r="M35" s="248"/>
      <c r="N35" s="413">
        <v>0.03875</v>
      </c>
      <c r="O35" s="411">
        <v>0.342</v>
      </c>
      <c r="P35" s="377">
        <v>0.05</v>
      </c>
      <c r="Q35" s="377">
        <v>0.058</v>
      </c>
      <c r="R35" s="413">
        <v>0.03875</v>
      </c>
      <c r="S35" s="447">
        <v>0.095</v>
      </c>
      <c r="T35" s="424">
        <v>0.055</v>
      </c>
      <c r="U35" s="448" t="s">
        <v>291</v>
      </c>
      <c r="V35" s="449"/>
      <c r="W35" s="449"/>
      <c r="X35" s="449"/>
      <c r="Y35" s="449"/>
      <c r="Z35" s="449"/>
      <c r="AA35" s="449"/>
      <c r="AB35" s="449"/>
      <c r="AC35" s="449"/>
      <c r="AD35" s="449"/>
      <c r="AE35" s="449"/>
      <c r="AF35" s="449"/>
      <c r="AG35" s="449"/>
      <c r="AH35" s="449"/>
      <c r="AI35" s="449"/>
      <c r="AJ35" s="449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/>
      <c r="BE35" s="449"/>
      <c r="BF35" s="449"/>
      <c r="BG35" s="449"/>
      <c r="BH35" s="449"/>
      <c r="BI35" s="449"/>
      <c r="BJ35" s="449"/>
      <c r="BK35" s="449"/>
      <c r="BL35" s="449"/>
      <c r="BM35" s="449"/>
      <c r="BN35" s="449"/>
      <c r="BO35" s="449"/>
      <c r="BP35" s="449"/>
      <c r="BQ35" s="449"/>
      <c r="BR35" s="449"/>
      <c r="BS35" s="449"/>
      <c r="BT35" s="449"/>
      <c r="BU35" s="449"/>
      <c r="BV35" s="449"/>
      <c r="BW35" s="449"/>
      <c r="BX35" s="449"/>
      <c r="BY35" s="449"/>
      <c r="BZ35" s="449"/>
      <c r="CA35" s="449"/>
      <c r="CB35" s="449"/>
      <c r="CC35" s="449"/>
      <c r="CD35" s="449"/>
      <c r="CE35" s="449"/>
      <c r="CF35" s="449"/>
      <c r="CG35" s="449"/>
      <c r="CH35" s="449"/>
      <c r="CI35" s="449"/>
      <c r="CJ35" s="449"/>
      <c r="CK35" s="449"/>
      <c r="CL35" s="449"/>
      <c r="CM35" s="449"/>
      <c r="CN35" s="449"/>
      <c r="CO35" s="449"/>
      <c r="CP35" s="449"/>
      <c r="CQ35" s="449"/>
      <c r="CR35" s="449"/>
      <c r="CS35" s="449"/>
      <c r="CT35" s="449"/>
      <c r="CU35" s="449"/>
      <c r="CV35" s="449"/>
      <c r="CW35" s="449"/>
      <c r="CX35" s="449"/>
      <c r="CY35" s="449"/>
      <c r="CZ35" s="449"/>
      <c r="DA35" s="449"/>
      <c r="DB35" s="449"/>
      <c r="DC35" s="449"/>
      <c r="DD35" s="449"/>
      <c r="DE35" s="449"/>
      <c r="DF35" s="449"/>
      <c r="DG35" s="449"/>
      <c r="DH35" s="449"/>
      <c r="DI35" s="449"/>
      <c r="DJ35" s="449"/>
      <c r="DK35" s="449"/>
      <c r="DL35" s="449"/>
      <c r="DM35" s="449"/>
      <c r="DN35" s="449"/>
      <c r="DO35" s="449"/>
      <c r="DP35" s="449"/>
      <c r="DQ35" s="449"/>
      <c r="DR35" s="449"/>
      <c r="DS35" s="449"/>
      <c r="DT35" s="449"/>
      <c r="DU35" s="449"/>
      <c r="DV35" s="449"/>
      <c r="DW35" s="449"/>
      <c r="DX35" s="449"/>
      <c r="DY35" s="449"/>
      <c r="DZ35" s="449"/>
      <c r="EA35" s="449"/>
      <c r="EB35" s="449"/>
      <c r="EC35" s="449"/>
      <c r="ED35" s="449"/>
      <c r="EE35" s="449"/>
      <c r="EF35" s="449"/>
      <c r="EG35" s="449"/>
      <c r="EH35" s="449"/>
      <c r="EI35" s="449"/>
      <c r="EJ35" s="449"/>
      <c r="EK35" s="449"/>
      <c r="EL35" s="449"/>
      <c r="EM35" s="449"/>
      <c r="EN35" s="449"/>
      <c r="EO35" s="449"/>
      <c r="EP35" s="449"/>
      <c r="EQ35" s="449"/>
      <c r="ER35" s="449"/>
      <c r="ES35" s="449"/>
      <c r="ET35" s="449"/>
      <c r="EU35" s="449"/>
      <c r="EV35" s="449"/>
      <c r="EW35" s="449"/>
      <c r="EX35" s="449"/>
      <c r="EY35" s="449"/>
      <c r="EZ35" s="449"/>
      <c r="FA35" s="449"/>
      <c r="FB35" s="449"/>
      <c r="FC35" s="449"/>
      <c r="FD35" s="449"/>
      <c r="FE35" s="449"/>
      <c r="FF35" s="449"/>
      <c r="FG35" s="449"/>
      <c r="FH35" s="449"/>
      <c r="FI35" s="449"/>
      <c r="FJ35" s="449"/>
      <c r="FK35" s="449"/>
      <c r="FL35" s="449"/>
      <c r="FM35" s="449"/>
      <c r="FN35" s="449"/>
      <c r="FO35" s="449"/>
      <c r="FP35" s="449"/>
      <c r="FQ35" s="449"/>
      <c r="FR35" s="449"/>
      <c r="FS35" s="449"/>
      <c r="FT35" s="449"/>
      <c r="FU35" s="449"/>
      <c r="FV35" s="449"/>
      <c r="FW35" s="449"/>
      <c r="FX35" s="449"/>
      <c r="FY35" s="449"/>
      <c r="FZ35" s="449"/>
      <c r="GA35" s="449"/>
      <c r="GB35" s="449"/>
      <c r="GC35" s="449"/>
      <c r="GD35" s="449"/>
      <c r="GE35" s="449"/>
      <c r="GF35" s="449"/>
      <c r="GG35" s="449"/>
      <c r="GH35" s="449"/>
      <c r="GI35" s="449"/>
      <c r="GJ35" s="449"/>
      <c r="GK35" s="449"/>
      <c r="GL35" s="449"/>
      <c r="GM35" s="449"/>
      <c r="GN35" s="449"/>
      <c r="GO35" s="449"/>
      <c r="GP35" s="449"/>
      <c r="GQ35" s="449"/>
      <c r="GR35" s="449"/>
      <c r="GS35" s="449"/>
      <c r="GT35" s="449"/>
      <c r="GU35" s="449"/>
      <c r="GV35" s="449"/>
      <c r="GW35" s="449"/>
      <c r="GX35" s="449"/>
      <c r="GY35" s="449"/>
      <c r="GZ35" s="449"/>
      <c r="HA35" s="449"/>
      <c r="HB35" s="449"/>
      <c r="HC35" s="449"/>
      <c r="HD35" s="449"/>
      <c r="HE35" s="449"/>
      <c r="HF35" s="449"/>
      <c r="HG35" s="449"/>
      <c r="HH35" s="449"/>
      <c r="HI35" s="449"/>
      <c r="HJ35" s="449"/>
      <c r="HK35" s="449"/>
      <c r="HL35" s="449"/>
      <c r="HM35" s="449"/>
      <c r="HN35" s="449"/>
      <c r="HO35" s="449"/>
      <c r="HP35" s="449"/>
      <c r="HQ35" s="449"/>
      <c r="HR35" s="449"/>
      <c r="HS35" s="449"/>
      <c r="HT35" s="449"/>
      <c r="HU35" s="449"/>
      <c r="HV35" s="449"/>
      <c r="HW35" s="449"/>
      <c r="HX35" s="449"/>
      <c r="HY35" s="449"/>
      <c r="HZ35" s="449"/>
      <c r="IA35" s="449"/>
      <c r="IB35" s="449"/>
      <c r="IC35" s="449"/>
      <c r="ID35" s="449"/>
      <c r="IE35" s="449"/>
      <c r="IF35" s="449"/>
      <c r="IG35" s="449"/>
      <c r="IH35" s="449"/>
      <c r="II35" s="449"/>
      <c r="IJ35" s="449"/>
      <c r="IK35" s="449"/>
      <c r="IL35" s="449"/>
      <c r="IM35" s="449"/>
      <c r="IN35" s="449"/>
      <c r="IO35" s="449"/>
      <c r="IP35" s="449"/>
      <c r="IQ35" s="449"/>
      <c r="IR35" s="449"/>
      <c r="IS35" s="449"/>
      <c r="IT35" s="449"/>
      <c r="IU35" s="449"/>
      <c r="IV35" s="449"/>
      <c r="IW35" s="449"/>
      <c r="IX35" s="449"/>
      <c r="IY35" s="449"/>
      <c r="IZ35" s="449"/>
      <c r="JA35" s="449"/>
      <c r="JB35" s="449"/>
      <c r="JC35" s="449"/>
      <c r="JD35" s="449"/>
      <c r="JE35" s="449"/>
      <c r="JF35" s="449"/>
      <c r="JG35" s="449"/>
      <c r="JH35" s="449"/>
      <c r="JI35" s="449"/>
      <c r="JJ35" s="449"/>
      <c r="JK35" s="449"/>
      <c r="JL35" s="449"/>
      <c r="JM35" s="449"/>
      <c r="JN35" s="449"/>
      <c r="JO35" s="449"/>
      <c r="JP35" s="449"/>
      <c r="JQ35" s="449"/>
      <c r="JR35" s="449"/>
      <c r="JS35" s="449"/>
      <c r="JT35" s="449"/>
      <c r="JU35" s="449"/>
      <c r="JV35" s="449"/>
      <c r="JW35" s="449"/>
      <c r="JX35" s="449"/>
      <c r="JY35" s="449"/>
      <c r="JZ35" s="449"/>
      <c r="KA35" s="449"/>
      <c r="KB35" s="449"/>
      <c r="KC35" s="449"/>
      <c r="KD35" s="449"/>
      <c r="KE35" s="449"/>
      <c r="KF35" s="449"/>
      <c r="KG35" s="449"/>
      <c r="KH35" s="449"/>
      <c r="KI35" s="449"/>
      <c r="KJ35" s="449"/>
      <c r="KK35" s="449"/>
      <c r="KL35" s="449"/>
      <c r="KM35" s="449"/>
      <c r="KN35" s="449"/>
      <c r="KO35" s="449"/>
      <c r="KP35" s="449"/>
      <c r="KQ35" s="449"/>
      <c r="KR35" s="449"/>
      <c r="KS35" s="449"/>
      <c r="KT35" s="449"/>
      <c r="KU35" s="449"/>
      <c r="KV35" s="449"/>
      <c r="KW35" s="449"/>
      <c r="KX35" s="449"/>
      <c r="KY35" s="449"/>
      <c r="KZ35" s="449"/>
      <c r="LA35" s="449"/>
      <c r="LB35" s="449"/>
      <c r="LC35" s="449"/>
      <c r="LD35" s="449"/>
      <c r="LE35" s="449"/>
      <c r="LF35" s="449"/>
      <c r="LG35" s="449"/>
      <c r="LH35" s="449"/>
      <c r="LI35" s="449"/>
      <c r="LJ35" s="449"/>
      <c r="LK35" s="449"/>
      <c r="LL35" s="449"/>
      <c r="LM35" s="449"/>
      <c r="LN35" s="449"/>
      <c r="LO35" s="449"/>
      <c r="LP35" s="449"/>
      <c r="LQ35" s="449"/>
      <c r="LR35" s="449"/>
      <c r="LS35" s="449"/>
      <c r="LT35" s="449"/>
      <c r="LU35" s="449"/>
      <c r="LV35" s="449"/>
      <c r="LW35" s="449"/>
      <c r="LX35" s="449"/>
      <c r="LY35" s="449"/>
      <c r="LZ35" s="449"/>
    </row>
    <row r="36" s="317" customFormat="1" ht="21" customHeight="1" spans="1:338">
      <c r="A36" s="326">
        <v>21</v>
      </c>
      <c r="B36" s="353" t="s">
        <v>67</v>
      </c>
      <c r="C36" s="353" t="s">
        <v>204</v>
      </c>
      <c r="D36" s="354" t="s">
        <v>287</v>
      </c>
      <c r="E36" s="353" t="s">
        <v>272</v>
      </c>
      <c r="F36" s="355"/>
      <c r="G36" s="356" t="s">
        <v>208</v>
      </c>
      <c r="H36" s="352" t="s">
        <v>292</v>
      </c>
      <c r="I36" s="355"/>
      <c r="J36" s="412"/>
      <c r="K36" s="412"/>
      <c r="L36" s="248">
        <v>2</v>
      </c>
      <c r="M36" s="248"/>
      <c r="N36" s="413">
        <v>0.03875</v>
      </c>
      <c r="O36" s="411">
        <v>0.0256</v>
      </c>
      <c r="P36" s="377">
        <v>0.05</v>
      </c>
      <c r="Q36" s="377">
        <v>0.058</v>
      </c>
      <c r="R36" s="413">
        <v>0.03875</v>
      </c>
      <c r="S36" s="447">
        <v>0.095</v>
      </c>
      <c r="T36" s="424">
        <v>0.055</v>
      </c>
      <c r="U36" s="448" t="s">
        <v>289</v>
      </c>
      <c r="V36" s="449"/>
      <c r="W36" s="449"/>
      <c r="X36" s="449"/>
      <c r="Y36" s="449"/>
      <c r="Z36" s="449"/>
      <c r="AA36" s="449"/>
      <c r="AB36" s="449"/>
      <c r="AC36" s="449"/>
      <c r="AD36" s="449"/>
      <c r="AE36" s="449"/>
      <c r="AF36" s="449"/>
      <c r="AG36" s="449"/>
      <c r="AH36" s="449"/>
      <c r="AI36" s="449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49"/>
      <c r="AV36" s="449"/>
      <c r="AW36" s="449"/>
      <c r="AX36" s="449"/>
      <c r="AY36" s="449"/>
      <c r="AZ36" s="449"/>
      <c r="BA36" s="449"/>
      <c r="BB36" s="449"/>
      <c r="BC36" s="449"/>
      <c r="BD36" s="449"/>
      <c r="BE36" s="449"/>
      <c r="BF36" s="449"/>
      <c r="BG36" s="449"/>
      <c r="BH36" s="449"/>
      <c r="BI36" s="449"/>
      <c r="BJ36" s="449"/>
      <c r="BK36" s="449"/>
      <c r="BL36" s="449"/>
      <c r="BM36" s="449"/>
      <c r="BN36" s="449"/>
      <c r="BO36" s="449"/>
      <c r="BP36" s="449"/>
      <c r="BQ36" s="449"/>
      <c r="BR36" s="449"/>
      <c r="BS36" s="449"/>
      <c r="BT36" s="449"/>
      <c r="BU36" s="449"/>
      <c r="BV36" s="449"/>
      <c r="BW36" s="449"/>
      <c r="BX36" s="449"/>
      <c r="BY36" s="449"/>
      <c r="BZ36" s="449"/>
      <c r="CA36" s="449"/>
      <c r="CB36" s="449"/>
      <c r="CC36" s="449"/>
      <c r="CD36" s="449"/>
      <c r="CE36" s="449"/>
      <c r="CF36" s="449"/>
      <c r="CG36" s="449"/>
      <c r="CH36" s="449"/>
      <c r="CI36" s="449"/>
      <c r="CJ36" s="449"/>
      <c r="CK36" s="449"/>
      <c r="CL36" s="449"/>
      <c r="CM36" s="449"/>
      <c r="CN36" s="449"/>
      <c r="CO36" s="449"/>
      <c r="CP36" s="449"/>
      <c r="CQ36" s="449"/>
      <c r="CR36" s="449"/>
      <c r="CS36" s="449"/>
      <c r="CT36" s="449"/>
      <c r="CU36" s="449"/>
      <c r="CV36" s="449"/>
      <c r="CW36" s="449"/>
      <c r="CX36" s="449"/>
      <c r="CY36" s="449"/>
      <c r="CZ36" s="449"/>
      <c r="DA36" s="449"/>
      <c r="DB36" s="449"/>
      <c r="DC36" s="449"/>
      <c r="DD36" s="449"/>
      <c r="DE36" s="449"/>
      <c r="DF36" s="449"/>
      <c r="DG36" s="449"/>
      <c r="DH36" s="449"/>
      <c r="DI36" s="449"/>
      <c r="DJ36" s="449"/>
      <c r="DK36" s="449"/>
      <c r="DL36" s="449"/>
      <c r="DM36" s="449"/>
      <c r="DN36" s="449"/>
      <c r="DO36" s="449"/>
      <c r="DP36" s="449"/>
      <c r="DQ36" s="449"/>
      <c r="DR36" s="449"/>
      <c r="DS36" s="449"/>
      <c r="DT36" s="449"/>
      <c r="DU36" s="449"/>
      <c r="DV36" s="449"/>
      <c r="DW36" s="449"/>
      <c r="DX36" s="449"/>
      <c r="DY36" s="449"/>
      <c r="DZ36" s="449"/>
      <c r="EA36" s="449"/>
      <c r="EB36" s="449"/>
      <c r="EC36" s="449"/>
      <c r="ED36" s="449"/>
      <c r="EE36" s="449"/>
      <c r="EF36" s="449"/>
      <c r="EG36" s="449"/>
      <c r="EH36" s="449"/>
      <c r="EI36" s="449"/>
      <c r="EJ36" s="449"/>
      <c r="EK36" s="449"/>
      <c r="EL36" s="449"/>
      <c r="EM36" s="449"/>
      <c r="EN36" s="449"/>
      <c r="EO36" s="449"/>
      <c r="EP36" s="449"/>
      <c r="EQ36" s="449"/>
      <c r="ER36" s="449"/>
      <c r="ES36" s="449"/>
      <c r="ET36" s="449"/>
      <c r="EU36" s="449"/>
      <c r="EV36" s="449"/>
      <c r="EW36" s="449"/>
      <c r="EX36" s="449"/>
      <c r="EY36" s="449"/>
      <c r="EZ36" s="449"/>
      <c r="FA36" s="449"/>
      <c r="FB36" s="449"/>
      <c r="FC36" s="449"/>
      <c r="FD36" s="449"/>
      <c r="FE36" s="449"/>
      <c r="FF36" s="449"/>
      <c r="FG36" s="449"/>
      <c r="FH36" s="449"/>
      <c r="FI36" s="449"/>
      <c r="FJ36" s="449"/>
      <c r="FK36" s="449"/>
      <c r="FL36" s="449"/>
      <c r="FM36" s="449"/>
      <c r="FN36" s="449"/>
      <c r="FO36" s="449"/>
      <c r="FP36" s="449"/>
      <c r="FQ36" s="449"/>
      <c r="FR36" s="449"/>
      <c r="FS36" s="449"/>
      <c r="FT36" s="449"/>
      <c r="FU36" s="449"/>
      <c r="FV36" s="449"/>
      <c r="FW36" s="449"/>
      <c r="FX36" s="449"/>
      <c r="FY36" s="449"/>
      <c r="FZ36" s="449"/>
      <c r="GA36" s="449"/>
      <c r="GB36" s="449"/>
      <c r="GC36" s="449"/>
      <c r="GD36" s="449"/>
      <c r="GE36" s="449"/>
      <c r="GF36" s="449"/>
      <c r="GG36" s="449"/>
      <c r="GH36" s="449"/>
      <c r="GI36" s="449"/>
      <c r="GJ36" s="449"/>
      <c r="GK36" s="449"/>
      <c r="GL36" s="449"/>
      <c r="GM36" s="449"/>
      <c r="GN36" s="449"/>
      <c r="GO36" s="449"/>
      <c r="GP36" s="449"/>
      <c r="GQ36" s="449"/>
      <c r="GR36" s="449"/>
      <c r="GS36" s="449"/>
      <c r="GT36" s="449"/>
      <c r="GU36" s="449"/>
      <c r="GV36" s="449"/>
      <c r="GW36" s="449"/>
      <c r="GX36" s="449"/>
      <c r="GY36" s="449"/>
      <c r="GZ36" s="449"/>
      <c r="HA36" s="449"/>
      <c r="HB36" s="449"/>
      <c r="HC36" s="449"/>
      <c r="HD36" s="449"/>
      <c r="HE36" s="449"/>
      <c r="HF36" s="449"/>
      <c r="HG36" s="449"/>
      <c r="HH36" s="449"/>
      <c r="HI36" s="449"/>
      <c r="HJ36" s="449"/>
      <c r="HK36" s="449"/>
      <c r="HL36" s="449"/>
      <c r="HM36" s="449"/>
      <c r="HN36" s="449"/>
      <c r="HO36" s="449"/>
      <c r="HP36" s="449"/>
      <c r="HQ36" s="449"/>
      <c r="HR36" s="449"/>
      <c r="HS36" s="449"/>
      <c r="HT36" s="449"/>
      <c r="HU36" s="449"/>
      <c r="HV36" s="449"/>
      <c r="HW36" s="449"/>
      <c r="HX36" s="449"/>
      <c r="HY36" s="449"/>
      <c r="HZ36" s="449"/>
      <c r="IA36" s="449"/>
      <c r="IB36" s="449"/>
      <c r="IC36" s="449"/>
      <c r="ID36" s="449"/>
      <c r="IE36" s="449"/>
      <c r="IF36" s="449"/>
      <c r="IG36" s="449"/>
      <c r="IH36" s="449"/>
      <c r="II36" s="449"/>
      <c r="IJ36" s="449"/>
      <c r="IK36" s="449"/>
      <c r="IL36" s="449"/>
      <c r="IM36" s="449"/>
      <c r="IN36" s="449"/>
      <c r="IO36" s="449"/>
      <c r="IP36" s="449"/>
      <c r="IQ36" s="449"/>
      <c r="IR36" s="449"/>
      <c r="IS36" s="449"/>
      <c r="IT36" s="449"/>
      <c r="IU36" s="449"/>
      <c r="IV36" s="449"/>
      <c r="IW36" s="449"/>
      <c r="IX36" s="449"/>
      <c r="IY36" s="449"/>
      <c r="IZ36" s="449"/>
      <c r="JA36" s="449"/>
      <c r="JB36" s="449"/>
      <c r="JC36" s="449"/>
      <c r="JD36" s="449"/>
      <c r="JE36" s="449"/>
      <c r="JF36" s="449"/>
      <c r="JG36" s="449"/>
      <c r="JH36" s="449"/>
      <c r="JI36" s="449"/>
      <c r="JJ36" s="449"/>
      <c r="JK36" s="449"/>
      <c r="JL36" s="449"/>
      <c r="JM36" s="449"/>
      <c r="JN36" s="449"/>
      <c r="JO36" s="449"/>
      <c r="JP36" s="449"/>
      <c r="JQ36" s="449"/>
      <c r="JR36" s="449"/>
      <c r="JS36" s="449"/>
      <c r="JT36" s="449"/>
      <c r="JU36" s="449"/>
      <c r="JV36" s="449"/>
      <c r="JW36" s="449"/>
      <c r="JX36" s="449"/>
      <c r="JY36" s="449"/>
      <c r="JZ36" s="449"/>
      <c r="KA36" s="449"/>
      <c r="KB36" s="449"/>
      <c r="KC36" s="449"/>
      <c r="KD36" s="449"/>
      <c r="KE36" s="449"/>
      <c r="KF36" s="449"/>
      <c r="KG36" s="449"/>
      <c r="KH36" s="449"/>
      <c r="KI36" s="449"/>
      <c r="KJ36" s="449"/>
      <c r="KK36" s="449"/>
      <c r="KL36" s="449"/>
      <c r="KM36" s="449"/>
      <c r="KN36" s="449"/>
      <c r="KO36" s="449"/>
      <c r="KP36" s="449"/>
      <c r="KQ36" s="449"/>
      <c r="KR36" s="449"/>
      <c r="KS36" s="449"/>
      <c r="KT36" s="449"/>
      <c r="KU36" s="449"/>
      <c r="KV36" s="449"/>
      <c r="KW36" s="449"/>
      <c r="KX36" s="449"/>
      <c r="KY36" s="449"/>
      <c r="KZ36" s="449"/>
      <c r="LA36" s="449"/>
      <c r="LB36" s="449"/>
      <c r="LC36" s="449"/>
      <c r="LD36" s="449"/>
      <c r="LE36" s="449"/>
      <c r="LF36" s="449"/>
      <c r="LG36" s="449"/>
      <c r="LH36" s="449"/>
      <c r="LI36" s="449"/>
      <c r="LJ36" s="449"/>
      <c r="LK36" s="449"/>
      <c r="LL36" s="449"/>
      <c r="LM36" s="449"/>
      <c r="LN36" s="449"/>
      <c r="LO36" s="449"/>
      <c r="LP36" s="449"/>
      <c r="LQ36" s="449"/>
      <c r="LR36" s="449"/>
      <c r="LS36" s="449"/>
      <c r="LT36" s="449"/>
      <c r="LU36" s="449"/>
      <c r="LV36" s="449"/>
      <c r="LW36" s="449"/>
      <c r="LX36" s="449"/>
      <c r="LY36" s="449"/>
      <c r="LZ36" s="449"/>
    </row>
    <row r="37" s="317" customFormat="1" ht="21" customHeight="1" spans="1:338">
      <c r="A37" s="326">
        <v>22</v>
      </c>
      <c r="B37" s="353" t="s">
        <v>67</v>
      </c>
      <c r="C37" s="353" t="s">
        <v>204</v>
      </c>
      <c r="D37" s="354" t="s">
        <v>287</v>
      </c>
      <c r="E37" s="353" t="s">
        <v>228</v>
      </c>
      <c r="F37" s="355"/>
      <c r="G37" s="356" t="s">
        <v>208</v>
      </c>
      <c r="H37" s="358" t="s">
        <v>293</v>
      </c>
      <c r="I37" s="355"/>
      <c r="J37" s="412"/>
      <c r="K37" s="412"/>
      <c r="L37" s="248">
        <v>2</v>
      </c>
      <c r="M37" s="248"/>
      <c r="N37" s="413">
        <v>0.03875</v>
      </c>
      <c r="O37" s="376">
        <v>0.107</v>
      </c>
      <c r="P37" s="377">
        <v>0.05</v>
      </c>
      <c r="Q37" s="377">
        <v>0.05</v>
      </c>
      <c r="R37" s="413">
        <v>0.03875</v>
      </c>
      <c r="S37" s="447">
        <v>0.095</v>
      </c>
      <c r="T37" s="424">
        <v>0.054</v>
      </c>
      <c r="U37" s="448" t="s">
        <v>289</v>
      </c>
      <c r="V37" s="449"/>
      <c r="W37" s="449"/>
      <c r="X37" s="449"/>
      <c r="Y37" s="449"/>
      <c r="Z37" s="449"/>
      <c r="AA37" s="449"/>
      <c r="AB37" s="449"/>
      <c r="AC37" s="449"/>
      <c r="AD37" s="449"/>
      <c r="AE37" s="449"/>
      <c r="AF37" s="449"/>
      <c r="AG37" s="449"/>
      <c r="AH37" s="449"/>
      <c r="AI37" s="449"/>
      <c r="AJ37" s="449"/>
      <c r="AK37" s="449"/>
      <c r="AL37" s="449"/>
      <c r="AM37" s="449"/>
      <c r="AN37" s="449"/>
      <c r="AO37" s="449"/>
      <c r="AP37" s="449"/>
      <c r="AQ37" s="449"/>
      <c r="AR37" s="449"/>
      <c r="AS37" s="449"/>
      <c r="AT37" s="449"/>
      <c r="AU37" s="449"/>
      <c r="AV37" s="449"/>
      <c r="AW37" s="449"/>
      <c r="AX37" s="449"/>
      <c r="AY37" s="449"/>
      <c r="AZ37" s="449"/>
      <c r="BA37" s="449"/>
      <c r="BB37" s="449"/>
      <c r="BC37" s="449"/>
      <c r="BD37" s="449"/>
      <c r="BE37" s="449"/>
      <c r="BF37" s="449"/>
      <c r="BG37" s="449"/>
      <c r="BH37" s="449"/>
      <c r="BI37" s="449"/>
      <c r="BJ37" s="449"/>
      <c r="BK37" s="449"/>
      <c r="BL37" s="449"/>
      <c r="BM37" s="449"/>
      <c r="BN37" s="449"/>
      <c r="BO37" s="449"/>
      <c r="BP37" s="449"/>
      <c r="BQ37" s="449"/>
      <c r="BR37" s="449"/>
      <c r="BS37" s="449"/>
      <c r="BT37" s="449"/>
      <c r="BU37" s="449"/>
      <c r="BV37" s="449"/>
      <c r="BW37" s="449"/>
      <c r="BX37" s="449"/>
      <c r="BY37" s="449"/>
      <c r="BZ37" s="449"/>
      <c r="CA37" s="449"/>
      <c r="CB37" s="449"/>
      <c r="CC37" s="449"/>
      <c r="CD37" s="449"/>
      <c r="CE37" s="449"/>
      <c r="CF37" s="449"/>
      <c r="CG37" s="449"/>
      <c r="CH37" s="449"/>
      <c r="CI37" s="449"/>
      <c r="CJ37" s="449"/>
      <c r="CK37" s="449"/>
      <c r="CL37" s="449"/>
      <c r="CM37" s="449"/>
      <c r="CN37" s="449"/>
      <c r="CO37" s="449"/>
      <c r="CP37" s="449"/>
      <c r="CQ37" s="449"/>
      <c r="CR37" s="449"/>
      <c r="CS37" s="449"/>
      <c r="CT37" s="449"/>
      <c r="CU37" s="449"/>
      <c r="CV37" s="449"/>
      <c r="CW37" s="449"/>
      <c r="CX37" s="449"/>
      <c r="CY37" s="449"/>
      <c r="CZ37" s="449"/>
      <c r="DA37" s="449"/>
      <c r="DB37" s="449"/>
      <c r="DC37" s="449"/>
      <c r="DD37" s="449"/>
      <c r="DE37" s="449"/>
      <c r="DF37" s="449"/>
      <c r="DG37" s="449"/>
      <c r="DH37" s="449"/>
      <c r="DI37" s="449"/>
      <c r="DJ37" s="449"/>
      <c r="DK37" s="449"/>
      <c r="DL37" s="449"/>
      <c r="DM37" s="449"/>
      <c r="DN37" s="449"/>
      <c r="DO37" s="449"/>
      <c r="DP37" s="449"/>
      <c r="DQ37" s="449"/>
      <c r="DR37" s="449"/>
      <c r="DS37" s="449"/>
      <c r="DT37" s="449"/>
      <c r="DU37" s="449"/>
      <c r="DV37" s="449"/>
      <c r="DW37" s="449"/>
      <c r="DX37" s="449"/>
      <c r="DY37" s="449"/>
      <c r="DZ37" s="449"/>
      <c r="EA37" s="449"/>
      <c r="EB37" s="449"/>
      <c r="EC37" s="449"/>
      <c r="ED37" s="449"/>
      <c r="EE37" s="449"/>
      <c r="EF37" s="449"/>
      <c r="EG37" s="449"/>
      <c r="EH37" s="449"/>
      <c r="EI37" s="449"/>
      <c r="EJ37" s="449"/>
      <c r="EK37" s="449"/>
      <c r="EL37" s="449"/>
      <c r="EM37" s="449"/>
      <c r="EN37" s="449"/>
      <c r="EO37" s="449"/>
      <c r="EP37" s="449"/>
      <c r="EQ37" s="449"/>
      <c r="ER37" s="449"/>
      <c r="ES37" s="449"/>
      <c r="ET37" s="449"/>
      <c r="EU37" s="449"/>
      <c r="EV37" s="449"/>
      <c r="EW37" s="449"/>
      <c r="EX37" s="449"/>
      <c r="EY37" s="449"/>
      <c r="EZ37" s="449"/>
      <c r="FA37" s="449"/>
      <c r="FB37" s="449"/>
      <c r="FC37" s="449"/>
      <c r="FD37" s="449"/>
      <c r="FE37" s="449"/>
      <c r="FF37" s="449"/>
      <c r="FG37" s="449"/>
      <c r="FH37" s="449"/>
      <c r="FI37" s="449"/>
      <c r="FJ37" s="449"/>
      <c r="FK37" s="449"/>
      <c r="FL37" s="449"/>
      <c r="FM37" s="449"/>
      <c r="FN37" s="449"/>
      <c r="FO37" s="449"/>
      <c r="FP37" s="449"/>
      <c r="FQ37" s="449"/>
      <c r="FR37" s="449"/>
      <c r="FS37" s="449"/>
      <c r="FT37" s="449"/>
      <c r="FU37" s="449"/>
      <c r="FV37" s="449"/>
      <c r="FW37" s="449"/>
      <c r="FX37" s="449"/>
      <c r="FY37" s="449"/>
      <c r="FZ37" s="449"/>
      <c r="GA37" s="449"/>
      <c r="GB37" s="449"/>
      <c r="GC37" s="449"/>
      <c r="GD37" s="449"/>
      <c r="GE37" s="449"/>
      <c r="GF37" s="449"/>
      <c r="GG37" s="449"/>
      <c r="GH37" s="449"/>
      <c r="GI37" s="449"/>
      <c r="GJ37" s="449"/>
      <c r="GK37" s="449"/>
      <c r="GL37" s="449"/>
      <c r="GM37" s="449"/>
      <c r="GN37" s="449"/>
      <c r="GO37" s="449"/>
      <c r="GP37" s="449"/>
      <c r="GQ37" s="449"/>
      <c r="GR37" s="449"/>
      <c r="GS37" s="449"/>
      <c r="GT37" s="449"/>
      <c r="GU37" s="449"/>
      <c r="GV37" s="449"/>
      <c r="GW37" s="449"/>
      <c r="GX37" s="449"/>
      <c r="GY37" s="449"/>
      <c r="GZ37" s="449"/>
      <c r="HA37" s="449"/>
      <c r="HB37" s="449"/>
      <c r="HC37" s="449"/>
      <c r="HD37" s="449"/>
      <c r="HE37" s="449"/>
      <c r="HF37" s="449"/>
      <c r="HG37" s="449"/>
      <c r="HH37" s="449"/>
      <c r="HI37" s="449"/>
      <c r="HJ37" s="449"/>
      <c r="HK37" s="449"/>
      <c r="HL37" s="449"/>
      <c r="HM37" s="449"/>
      <c r="HN37" s="449"/>
      <c r="HO37" s="449"/>
      <c r="HP37" s="449"/>
      <c r="HQ37" s="449"/>
      <c r="HR37" s="449"/>
      <c r="HS37" s="449"/>
      <c r="HT37" s="449"/>
      <c r="HU37" s="449"/>
      <c r="HV37" s="449"/>
      <c r="HW37" s="449"/>
      <c r="HX37" s="449"/>
      <c r="HY37" s="449"/>
      <c r="HZ37" s="449"/>
      <c r="IA37" s="449"/>
      <c r="IB37" s="449"/>
      <c r="IC37" s="449"/>
      <c r="ID37" s="449"/>
      <c r="IE37" s="449"/>
      <c r="IF37" s="449"/>
      <c r="IG37" s="449"/>
      <c r="IH37" s="449"/>
      <c r="II37" s="449"/>
      <c r="IJ37" s="449"/>
      <c r="IK37" s="449"/>
      <c r="IL37" s="449"/>
      <c r="IM37" s="449"/>
      <c r="IN37" s="449"/>
      <c r="IO37" s="449"/>
      <c r="IP37" s="449"/>
      <c r="IQ37" s="449"/>
      <c r="IR37" s="449"/>
      <c r="IS37" s="449"/>
      <c r="IT37" s="449"/>
      <c r="IU37" s="449"/>
      <c r="IV37" s="449"/>
      <c r="IW37" s="449"/>
      <c r="IX37" s="449"/>
      <c r="IY37" s="449"/>
      <c r="IZ37" s="449"/>
      <c r="JA37" s="449"/>
      <c r="JB37" s="449"/>
      <c r="JC37" s="449"/>
      <c r="JD37" s="449"/>
      <c r="JE37" s="449"/>
      <c r="JF37" s="449"/>
      <c r="JG37" s="449"/>
      <c r="JH37" s="449"/>
      <c r="JI37" s="449"/>
      <c r="JJ37" s="449"/>
      <c r="JK37" s="449"/>
      <c r="JL37" s="449"/>
      <c r="JM37" s="449"/>
      <c r="JN37" s="449"/>
      <c r="JO37" s="449"/>
      <c r="JP37" s="449"/>
      <c r="JQ37" s="449"/>
      <c r="JR37" s="449"/>
      <c r="JS37" s="449"/>
      <c r="JT37" s="449"/>
      <c r="JU37" s="449"/>
      <c r="JV37" s="449"/>
      <c r="JW37" s="449"/>
      <c r="JX37" s="449"/>
      <c r="JY37" s="449"/>
      <c r="JZ37" s="449"/>
      <c r="KA37" s="449"/>
      <c r="KB37" s="449"/>
      <c r="KC37" s="449"/>
      <c r="KD37" s="449"/>
      <c r="KE37" s="449"/>
      <c r="KF37" s="449"/>
      <c r="KG37" s="449"/>
      <c r="KH37" s="449"/>
      <c r="KI37" s="449"/>
      <c r="KJ37" s="449"/>
      <c r="KK37" s="449"/>
      <c r="KL37" s="449"/>
      <c r="KM37" s="449"/>
      <c r="KN37" s="449"/>
      <c r="KO37" s="449"/>
      <c r="KP37" s="449"/>
      <c r="KQ37" s="449"/>
      <c r="KR37" s="449"/>
      <c r="KS37" s="449"/>
      <c r="KT37" s="449"/>
      <c r="KU37" s="449"/>
      <c r="KV37" s="449"/>
      <c r="KW37" s="449"/>
      <c r="KX37" s="449"/>
      <c r="KY37" s="449"/>
      <c r="KZ37" s="449"/>
      <c r="LA37" s="449"/>
      <c r="LB37" s="449"/>
      <c r="LC37" s="449"/>
      <c r="LD37" s="449"/>
      <c r="LE37" s="449"/>
      <c r="LF37" s="449"/>
      <c r="LG37" s="449"/>
      <c r="LH37" s="449"/>
      <c r="LI37" s="449"/>
      <c r="LJ37" s="449"/>
      <c r="LK37" s="449"/>
      <c r="LL37" s="449"/>
      <c r="LM37" s="449"/>
      <c r="LN37" s="449"/>
      <c r="LO37" s="449"/>
      <c r="LP37" s="449"/>
      <c r="LQ37" s="449"/>
      <c r="LR37" s="449"/>
      <c r="LS37" s="449"/>
      <c r="LT37" s="449"/>
      <c r="LU37" s="449"/>
      <c r="LV37" s="449"/>
      <c r="LW37" s="449"/>
      <c r="LX37" s="449"/>
      <c r="LY37" s="449"/>
      <c r="LZ37" s="449"/>
    </row>
    <row r="38" ht="21" customHeight="1" spans="1:338">
      <c r="A38" s="326">
        <v>23</v>
      </c>
      <c r="B38" s="38" t="s">
        <v>67</v>
      </c>
      <c r="C38" s="38" t="s">
        <v>204</v>
      </c>
      <c r="D38" s="354" t="s">
        <v>287</v>
      </c>
      <c r="E38" s="38" t="s">
        <v>217</v>
      </c>
      <c r="F38" s="39"/>
      <c r="G38" s="39" t="s">
        <v>208</v>
      </c>
      <c r="H38" s="359" t="s">
        <v>294</v>
      </c>
      <c r="I38" s="39"/>
      <c r="J38" s="49"/>
      <c r="K38" s="49"/>
      <c r="L38" s="50">
        <v>2</v>
      </c>
      <c r="M38" s="50"/>
      <c r="N38" s="375"/>
      <c r="O38" s="397">
        <v>0.147</v>
      </c>
      <c r="P38" s="377"/>
      <c r="Q38" s="450"/>
      <c r="R38" s="375"/>
      <c r="S38" s="429"/>
      <c r="T38" s="424"/>
      <c r="U38" s="420" t="s">
        <v>244</v>
      </c>
      <c r="V38" s="430"/>
      <c r="W38" s="430"/>
      <c r="X38" s="430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0"/>
      <c r="AM38" s="430"/>
      <c r="AN38" s="430"/>
      <c r="AO38" s="430"/>
      <c r="AP38" s="430"/>
      <c r="AQ38" s="430"/>
      <c r="AR38" s="430"/>
      <c r="AS38" s="430"/>
      <c r="AT38" s="430"/>
      <c r="AU38" s="430"/>
      <c r="AV38" s="430"/>
      <c r="AW38" s="430"/>
      <c r="AX38" s="430"/>
      <c r="AY38" s="430"/>
      <c r="AZ38" s="430"/>
      <c r="BA38" s="430"/>
      <c r="BB38" s="430"/>
      <c r="BC38" s="430"/>
      <c r="BD38" s="430"/>
      <c r="BE38" s="430"/>
      <c r="BF38" s="430"/>
      <c r="BG38" s="430"/>
      <c r="BH38" s="430"/>
      <c r="BI38" s="430"/>
      <c r="BJ38" s="430"/>
      <c r="BK38" s="430"/>
      <c r="BL38" s="430"/>
      <c r="BM38" s="430"/>
      <c r="BN38" s="430"/>
      <c r="BO38" s="430"/>
      <c r="BP38" s="430"/>
      <c r="BQ38" s="430"/>
      <c r="BR38" s="430"/>
      <c r="BS38" s="430"/>
      <c r="BT38" s="430"/>
      <c r="BU38" s="430"/>
      <c r="BV38" s="430"/>
      <c r="BW38" s="430"/>
      <c r="BX38" s="430"/>
      <c r="BY38" s="430"/>
      <c r="BZ38" s="430"/>
      <c r="CA38" s="430"/>
      <c r="CB38" s="430"/>
      <c r="CC38" s="430"/>
      <c r="CD38" s="430"/>
      <c r="CE38" s="430"/>
      <c r="CF38" s="430"/>
      <c r="CG38" s="430"/>
      <c r="CH38" s="430"/>
      <c r="CI38" s="430"/>
      <c r="CJ38" s="430"/>
      <c r="CK38" s="430"/>
      <c r="CL38" s="430"/>
      <c r="CM38" s="430"/>
      <c r="CN38" s="430"/>
      <c r="CO38" s="430"/>
      <c r="CP38" s="430"/>
      <c r="CQ38" s="430"/>
      <c r="CR38" s="430"/>
      <c r="CS38" s="430"/>
      <c r="CT38" s="430"/>
      <c r="CU38" s="430"/>
      <c r="CV38" s="430"/>
      <c r="CW38" s="430"/>
      <c r="CX38" s="430"/>
      <c r="CY38" s="430"/>
      <c r="CZ38" s="430"/>
      <c r="DA38" s="430"/>
      <c r="DB38" s="430"/>
      <c r="DC38" s="430"/>
      <c r="DD38" s="430"/>
      <c r="DE38" s="430"/>
      <c r="DF38" s="430"/>
      <c r="DG38" s="430"/>
      <c r="DH38" s="430"/>
      <c r="DI38" s="430"/>
      <c r="DJ38" s="430"/>
      <c r="DK38" s="430"/>
      <c r="DL38" s="430"/>
      <c r="DM38" s="430"/>
      <c r="DN38" s="430"/>
      <c r="DO38" s="430"/>
      <c r="DP38" s="430"/>
      <c r="DQ38" s="430"/>
      <c r="DR38" s="430"/>
      <c r="DS38" s="430"/>
      <c r="DT38" s="430"/>
      <c r="DU38" s="430"/>
      <c r="DV38" s="430"/>
      <c r="DW38" s="430"/>
      <c r="DX38" s="430"/>
      <c r="DY38" s="430"/>
      <c r="DZ38" s="430"/>
      <c r="EA38" s="430"/>
      <c r="EB38" s="430"/>
      <c r="EC38" s="430"/>
      <c r="ED38" s="430"/>
      <c r="EE38" s="430"/>
      <c r="EF38" s="430"/>
      <c r="EG38" s="430"/>
      <c r="EH38" s="430"/>
      <c r="EI38" s="430"/>
      <c r="EJ38" s="430"/>
      <c r="EK38" s="430"/>
      <c r="EL38" s="430"/>
      <c r="EM38" s="430"/>
      <c r="EN38" s="430"/>
      <c r="EO38" s="430"/>
      <c r="EP38" s="430"/>
      <c r="EQ38" s="430"/>
      <c r="ER38" s="430"/>
      <c r="ES38" s="430"/>
      <c r="ET38" s="430"/>
      <c r="EU38" s="430"/>
      <c r="EV38" s="430"/>
      <c r="EW38" s="430"/>
      <c r="EX38" s="430"/>
      <c r="EY38" s="430"/>
      <c r="EZ38" s="430"/>
      <c r="FA38" s="430"/>
      <c r="FB38" s="430"/>
      <c r="FC38" s="430"/>
      <c r="FD38" s="430"/>
      <c r="FE38" s="430"/>
      <c r="FF38" s="430"/>
      <c r="FG38" s="430"/>
      <c r="FH38" s="430"/>
      <c r="FI38" s="430"/>
      <c r="FJ38" s="430"/>
      <c r="FK38" s="430"/>
      <c r="FL38" s="430"/>
      <c r="FM38" s="430"/>
      <c r="FN38" s="430"/>
      <c r="FO38" s="430"/>
      <c r="FP38" s="430"/>
      <c r="FQ38" s="430"/>
      <c r="FR38" s="430"/>
      <c r="FS38" s="430"/>
      <c r="FT38" s="430"/>
      <c r="FU38" s="430"/>
      <c r="FV38" s="430"/>
      <c r="FW38" s="430"/>
      <c r="FX38" s="430"/>
      <c r="FY38" s="430"/>
      <c r="FZ38" s="430"/>
      <c r="GA38" s="430"/>
      <c r="GB38" s="430"/>
      <c r="GC38" s="430"/>
      <c r="GD38" s="430"/>
      <c r="GE38" s="430"/>
      <c r="GF38" s="430"/>
      <c r="GG38" s="430"/>
      <c r="GH38" s="430"/>
      <c r="GI38" s="430"/>
      <c r="GJ38" s="430"/>
      <c r="GK38" s="430"/>
      <c r="GL38" s="430"/>
      <c r="GM38" s="430"/>
      <c r="GN38" s="430"/>
      <c r="GO38" s="430"/>
      <c r="GP38" s="430"/>
      <c r="GQ38" s="430"/>
      <c r="GR38" s="430"/>
      <c r="GS38" s="430"/>
      <c r="GT38" s="430"/>
      <c r="GU38" s="430"/>
      <c r="GV38" s="430"/>
      <c r="GW38" s="430"/>
      <c r="GX38" s="430"/>
      <c r="GY38" s="430"/>
      <c r="GZ38" s="430"/>
      <c r="HA38" s="430"/>
      <c r="HB38" s="430"/>
      <c r="HC38" s="430"/>
      <c r="HD38" s="430"/>
      <c r="HE38" s="430"/>
      <c r="HF38" s="430"/>
      <c r="HG38" s="430"/>
      <c r="HH38" s="430"/>
      <c r="HI38" s="430"/>
      <c r="HJ38" s="430"/>
      <c r="HK38" s="430"/>
      <c r="HL38" s="430"/>
      <c r="HM38" s="430"/>
      <c r="HN38" s="430"/>
      <c r="HO38" s="430"/>
      <c r="HP38" s="430"/>
      <c r="HQ38" s="430"/>
      <c r="HR38" s="430"/>
      <c r="HS38" s="430"/>
      <c r="HT38" s="430"/>
      <c r="HU38" s="430"/>
      <c r="HV38" s="430"/>
      <c r="HW38" s="430"/>
      <c r="HX38" s="430"/>
      <c r="HY38" s="430"/>
      <c r="HZ38" s="430"/>
      <c r="IA38" s="430"/>
      <c r="IB38" s="430"/>
      <c r="IC38" s="430"/>
      <c r="ID38" s="430"/>
      <c r="IE38" s="430"/>
      <c r="IF38" s="430"/>
      <c r="IG38" s="430"/>
      <c r="IH38" s="430"/>
      <c r="II38" s="430"/>
      <c r="IJ38" s="430"/>
      <c r="IK38" s="430"/>
      <c r="IL38" s="430"/>
      <c r="IM38" s="430"/>
      <c r="IN38" s="430"/>
      <c r="IO38" s="430"/>
      <c r="IP38" s="430"/>
      <c r="IQ38" s="430"/>
      <c r="IR38" s="430"/>
      <c r="IS38" s="430"/>
      <c r="IT38" s="430"/>
      <c r="IU38" s="430"/>
      <c r="IV38" s="430"/>
      <c r="IW38" s="430"/>
      <c r="IX38" s="430"/>
      <c r="IY38" s="430"/>
      <c r="IZ38" s="430"/>
      <c r="JA38" s="430"/>
      <c r="JB38" s="430"/>
      <c r="JC38" s="430"/>
      <c r="JD38" s="430"/>
      <c r="JE38" s="430"/>
      <c r="JF38" s="430"/>
      <c r="JG38" s="430"/>
      <c r="JH38" s="430"/>
      <c r="JI38" s="430"/>
      <c r="JJ38" s="430"/>
      <c r="JK38" s="430"/>
      <c r="JL38" s="430"/>
      <c r="JM38" s="430"/>
      <c r="JN38" s="430"/>
      <c r="JO38" s="430"/>
      <c r="JP38" s="430"/>
      <c r="JQ38" s="430"/>
      <c r="JR38" s="430"/>
      <c r="JS38" s="430"/>
      <c r="JT38" s="430"/>
      <c r="JU38" s="430"/>
      <c r="JV38" s="430"/>
      <c r="JW38" s="430"/>
      <c r="JX38" s="430"/>
      <c r="JY38" s="430"/>
      <c r="JZ38" s="430"/>
      <c r="KA38" s="430"/>
      <c r="KB38" s="430"/>
      <c r="KC38" s="430"/>
      <c r="KD38" s="430"/>
      <c r="KE38" s="430"/>
      <c r="KF38" s="430"/>
      <c r="KG38" s="430"/>
      <c r="KH38" s="430"/>
      <c r="KI38" s="430"/>
      <c r="KJ38" s="430"/>
      <c r="KK38" s="430"/>
      <c r="KL38" s="430"/>
      <c r="KM38" s="430"/>
      <c r="KN38" s="430"/>
      <c r="KO38" s="430"/>
      <c r="KP38" s="430"/>
      <c r="KQ38" s="430"/>
      <c r="KR38" s="430"/>
      <c r="KS38" s="430"/>
      <c r="KT38" s="430"/>
      <c r="KU38" s="430"/>
      <c r="KV38" s="430"/>
      <c r="KW38" s="430"/>
      <c r="KX38" s="430"/>
      <c r="KY38" s="430"/>
      <c r="KZ38" s="430"/>
      <c r="LA38" s="430"/>
      <c r="LB38" s="430"/>
      <c r="LC38" s="430"/>
      <c r="LD38" s="430"/>
      <c r="LE38" s="430"/>
      <c r="LF38" s="430"/>
      <c r="LG38" s="430"/>
      <c r="LH38" s="430"/>
      <c r="LI38" s="430"/>
      <c r="LJ38" s="430"/>
      <c r="LK38" s="430"/>
      <c r="LL38" s="430"/>
      <c r="LM38" s="430"/>
      <c r="LN38" s="430"/>
      <c r="LO38" s="430"/>
      <c r="LP38" s="430"/>
      <c r="LQ38" s="430"/>
      <c r="LR38" s="430"/>
      <c r="LS38" s="430"/>
      <c r="LT38" s="430"/>
      <c r="LU38" s="430"/>
      <c r="LV38" s="430"/>
      <c r="LW38" s="430"/>
      <c r="LX38" s="430"/>
      <c r="LY38" s="430"/>
      <c r="LZ38" s="430"/>
    </row>
    <row r="39" ht="21" customHeight="1" spans="1:338">
      <c r="A39" s="326">
        <v>23</v>
      </c>
      <c r="B39" s="38" t="s">
        <v>67</v>
      </c>
      <c r="C39" s="38" t="s">
        <v>204</v>
      </c>
      <c r="D39" s="354" t="s">
        <v>287</v>
      </c>
      <c r="E39" s="38" t="s">
        <v>217</v>
      </c>
      <c r="F39" s="39"/>
      <c r="G39" s="39" t="s">
        <v>208</v>
      </c>
      <c r="H39" s="39"/>
      <c r="I39" s="39"/>
      <c r="J39" s="49"/>
      <c r="K39" s="49"/>
      <c r="L39" s="50">
        <v>2</v>
      </c>
      <c r="M39" s="50"/>
      <c r="N39" s="375"/>
      <c r="O39" s="397"/>
      <c r="P39" s="377"/>
      <c r="Q39" s="450"/>
      <c r="R39" s="375"/>
      <c r="S39" s="429"/>
      <c r="T39" s="424"/>
      <c r="U39" s="420" t="s">
        <v>295</v>
      </c>
      <c r="V39" s="430"/>
      <c r="W39" s="430"/>
      <c r="X39" s="430"/>
      <c r="Y39" s="430"/>
      <c r="Z39" s="430"/>
      <c r="AA39" s="430"/>
      <c r="AB39" s="430"/>
      <c r="AC39" s="430"/>
      <c r="AD39" s="430"/>
      <c r="AE39" s="430"/>
      <c r="AF39" s="430"/>
      <c r="AG39" s="430"/>
      <c r="AH39" s="430"/>
      <c r="AI39" s="430"/>
      <c r="AJ39" s="430"/>
      <c r="AK39" s="430"/>
      <c r="AL39" s="430"/>
      <c r="AM39" s="430"/>
      <c r="AN39" s="430"/>
      <c r="AO39" s="430"/>
      <c r="AP39" s="430"/>
      <c r="AQ39" s="430"/>
      <c r="AR39" s="430"/>
      <c r="AS39" s="430"/>
      <c r="AT39" s="430"/>
      <c r="AU39" s="430"/>
      <c r="AV39" s="430"/>
      <c r="AW39" s="430"/>
      <c r="AX39" s="430"/>
      <c r="AY39" s="430"/>
      <c r="AZ39" s="430"/>
      <c r="BA39" s="430"/>
      <c r="BB39" s="430"/>
      <c r="BC39" s="430"/>
      <c r="BD39" s="430"/>
      <c r="BE39" s="430"/>
      <c r="BF39" s="430"/>
      <c r="BG39" s="430"/>
      <c r="BH39" s="430"/>
      <c r="BI39" s="430"/>
      <c r="BJ39" s="430"/>
      <c r="BK39" s="430"/>
      <c r="BL39" s="430"/>
      <c r="BM39" s="430"/>
      <c r="BN39" s="430"/>
      <c r="BO39" s="430"/>
      <c r="BP39" s="430"/>
      <c r="BQ39" s="430"/>
      <c r="BR39" s="430"/>
      <c r="BS39" s="430"/>
      <c r="BT39" s="430"/>
      <c r="BU39" s="430"/>
      <c r="BV39" s="430"/>
      <c r="BW39" s="430"/>
      <c r="BX39" s="430"/>
      <c r="BY39" s="430"/>
      <c r="BZ39" s="430"/>
      <c r="CA39" s="430"/>
      <c r="CB39" s="430"/>
      <c r="CC39" s="430"/>
      <c r="CD39" s="430"/>
      <c r="CE39" s="430"/>
      <c r="CF39" s="430"/>
      <c r="CG39" s="430"/>
      <c r="CH39" s="430"/>
      <c r="CI39" s="430"/>
      <c r="CJ39" s="430"/>
      <c r="CK39" s="430"/>
      <c r="CL39" s="430"/>
      <c r="CM39" s="430"/>
      <c r="CN39" s="430"/>
      <c r="CO39" s="430"/>
      <c r="CP39" s="430"/>
      <c r="CQ39" s="430"/>
      <c r="CR39" s="430"/>
      <c r="CS39" s="430"/>
      <c r="CT39" s="430"/>
      <c r="CU39" s="430"/>
      <c r="CV39" s="430"/>
      <c r="CW39" s="430"/>
      <c r="CX39" s="430"/>
      <c r="CY39" s="430"/>
      <c r="CZ39" s="430"/>
      <c r="DA39" s="430"/>
      <c r="DB39" s="430"/>
      <c r="DC39" s="430"/>
      <c r="DD39" s="430"/>
      <c r="DE39" s="430"/>
      <c r="DF39" s="430"/>
      <c r="DG39" s="430"/>
      <c r="DH39" s="430"/>
      <c r="DI39" s="430"/>
      <c r="DJ39" s="430"/>
      <c r="DK39" s="430"/>
      <c r="DL39" s="430"/>
      <c r="DM39" s="430"/>
      <c r="DN39" s="430"/>
      <c r="DO39" s="430"/>
      <c r="DP39" s="430"/>
      <c r="DQ39" s="430"/>
      <c r="DR39" s="430"/>
      <c r="DS39" s="430"/>
      <c r="DT39" s="430"/>
      <c r="DU39" s="430"/>
      <c r="DV39" s="430"/>
      <c r="DW39" s="430"/>
      <c r="DX39" s="430"/>
      <c r="DY39" s="430"/>
      <c r="DZ39" s="430"/>
      <c r="EA39" s="430"/>
      <c r="EB39" s="430"/>
      <c r="EC39" s="430"/>
      <c r="ED39" s="430"/>
      <c r="EE39" s="430"/>
      <c r="EF39" s="430"/>
      <c r="EG39" s="430"/>
      <c r="EH39" s="430"/>
      <c r="EI39" s="430"/>
      <c r="EJ39" s="430"/>
      <c r="EK39" s="430"/>
      <c r="EL39" s="430"/>
      <c r="EM39" s="430"/>
      <c r="EN39" s="430"/>
      <c r="EO39" s="430"/>
      <c r="EP39" s="430"/>
      <c r="EQ39" s="430"/>
      <c r="ER39" s="430"/>
      <c r="ES39" s="430"/>
      <c r="ET39" s="430"/>
      <c r="EU39" s="430"/>
      <c r="EV39" s="430"/>
      <c r="EW39" s="430"/>
      <c r="EX39" s="430"/>
      <c r="EY39" s="430"/>
      <c r="EZ39" s="430"/>
      <c r="FA39" s="430"/>
      <c r="FB39" s="430"/>
      <c r="FC39" s="430"/>
      <c r="FD39" s="430"/>
      <c r="FE39" s="430"/>
      <c r="FF39" s="430"/>
      <c r="FG39" s="430"/>
      <c r="FH39" s="430"/>
      <c r="FI39" s="430"/>
      <c r="FJ39" s="430"/>
      <c r="FK39" s="430"/>
      <c r="FL39" s="430"/>
      <c r="FM39" s="430"/>
      <c r="FN39" s="430"/>
      <c r="FO39" s="430"/>
      <c r="FP39" s="430"/>
      <c r="FQ39" s="430"/>
      <c r="FR39" s="430"/>
      <c r="FS39" s="430"/>
      <c r="FT39" s="430"/>
      <c r="FU39" s="430"/>
      <c r="FV39" s="430"/>
      <c r="FW39" s="430"/>
      <c r="FX39" s="430"/>
      <c r="FY39" s="430"/>
      <c r="FZ39" s="430"/>
      <c r="GA39" s="430"/>
      <c r="GB39" s="430"/>
      <c r="GC39" s="430"/>
      <c r="GD39" s="430"/>
      <c r="GE39" s="430"/>
      <c r="GF39" s="430"/>
      <c r="GG39" s="430"/>
      <c r="GH39" s="430"/>
      <c r="GI39" s="430"/>
      <c r="GJ39" s="430"/>
      <c r="GK39" s="430"/>
      <c r="GL39" s="430"/>
      <c r="GM39" s="430"/>
      <c r="GN39" s="430"/>
      <c r="GO39" s="430"/>
      <c r="GP39" s="430"/>
      <c r="GQ39" s="430"/>
      <c r="GR39" s="430"/>
      <c r="GS39" s="430"/>
      <c r="GT39" s="430"/>
      <c r="GU39" s="430"/>
      <c r="GV39" s="430"/>
      <c r="GW39" s="430"/>
      <c r="GX39" s="430"/>
      <c r="GY39" s="430"/>
      <c r="GZ39" s="430"/>
      <c r="HA39" s="430"/>
      <c r="HB39" s="430"/>
      <c r="HC39" s="430"/>
      <c r="HD39" s="430"/>
      <c r="HE39" s="430"/>
      <c r="HF39" s="430"/>
      <c r="HG39" s="430"/>
      <c r="HH39" s="430"/>
      <c r="HI39" s="430"/>
      <c r="HJ39" s="430"/>
      <c r="HK39" s="430"/>
      <c r="HL39" s="430"/>
      <c r="HM39" s="430"/>
      <c r="HN39" s="430"/>
      <c r="HO39" s="430"/>
      <c r="HP39" s="430"/>
      <c r="HQ39" s="430"/>
      <c r="HR39" s="430"/>
      <c r="HS39" s="430"/>
      <c r="HT39" s="430"/>
      <c r="HU39" s="430"/>
      <c r="HV39" s="430"/>
      <c r="HW39" s="430"/>
      <c r="HX39" s="430"/>
      <c r="HY39" s="430"/>
      <c r="HZ39" s="430"/>
      <c r="IA39" s="430"/>
      <c r="IB39" s="430"/>
      <c r="IC39" s="430"/>
      <c r="ID39" s="430"/>
      <c r="IE39" s="430"/>
      <c r="IF39" s="430"/>
      <c r="IG39" s="430"/>
      <c r="IH39" s="430"/>
      <c r="II39" s="430"/>
      <c r="IJ39" s="430"/>
      <c r="IK39" s="430"/>
      <c r="IL39" s="430"/>
      <c r="IM39" s="430"/>
      <c r="IN39" s="430"/>
      <c r="IO39" s="430"/>
      <c r="IP39" s="430"/>
      <c r="IQ39" s="430"/>
      <c r="IR39" s="430"/>
      <c r="IS39" s="430"/>
      <c r="IT39" s="430"/>
      <c r="IU39" s="430"/>
      <c r="IV39" s="430"/>
      <c r="IW39" s="430"/>
      <c r="IX39" s="430"/>
      <c r="IY39" s="430"/>
      <c r="IZ39" s="430"/>
      <c r="JA39" s="430"/>
      <c r="JB39" s="430"/>
      <c r="JC39" s="430"/>
      <c r="JD39" s="430"/>
      <c r="JE39" s="430"/>
      <c r="JF39" s="430"/>
      <c r="JG39" s="430"/>
      <c r="JH39" s="430"/>
      <c r="JI39" s="430"/>
      <c r="JJ39" s="430"/>
      <c r="JK39" s="430"/>
      <c r="JL39" s="430"/>
      <c r="JM39" s="430"/>
      <c r="JN39" s="430"/>
      <c r="JO39" s="430"/>
      <c r="JP39" s="430"/>
      <c r="JQ39" s="430"/>
      <c r="JR39" s="430"/>
      <c r="JS39" s="430"/>
      <c r="JT39" s="430"/>
      <c r="JU39" s="430"/>
      <c r="JV39" s="430"/>
      <c r="JW39" s="430"/>
      <c r="JX39" s="430"/>
      <c r="JY39" s="430"/>
      <c r="JZ39" s="430"/>
      <c r="KA39" s="430"/>
      <c r="KB39" s="430"/>
      <c r="KC39" s="430"/>
      <c r="KD39" s="430"/>
      <c r="KE39" s="430"/>
      <c r="KF39" s="430"/>
      <c r="KG39" s="430"/>
      <c r="KH39" s="430"/>
      <c r="KI39" s="430"/>
      <c r="KJ39" s="430"/>
      <c r="KK39" s="430"/>
      <c r="KL39" s="430"/>
      <c r="KM39" s="430"/>
      <c r="KN39" s="430"/>
      <c r="KO39" s="430"/>
      <c r="KP39" s="430"/>
      <c r="KQ39" s="430"/>
      <c r="KR39" s="430"/>
      <c r="KS39" s="430"/>
      <c r="KT39" s="430"/>
      <c r="KU39" s="430"/>
      <c r="KV39" s="430"/>
      <c r="KW39" s="430"/>
      <c r="KX39" s="430"/>
      <c r="KY39" s="430"/>
      <c r="KZ39" s="430"/>
      <c r="LA39" s="430"/>
      <c r="LB39" s="430"/>
      <c r="LC39" s="430"/>
      <c r="LD39" s="430"/>
      <c r="LE39" s="430"/>
      <c r="LF39" s="430"/>
      <c r="LG39" s="430"/>
      <c r="LH39" s="430"/>
      <c r="LI39" s="430"/>
      <c r="LJ39" s="430"/>
      <c r="LK39" s="430"/>
      <c r="LL39" s="430"/>
      <c r="LM39" s="430"/>
      <c r="LN39" s="430"/>
      <c r="LO39" s="430"/>
      <c r="LP39" s="430"/>
      <c r="LQ39" s="430"/>
      <c r="LR39" s="430"/>
      <c r="LS39" s="430"/>
      <c r="LT39" s="430"/>
      <c r="LU39" s="430"/>
      <c r="LV39" s="430"/>
      <c r="LW39" s="430"/>
      <c r="LX39" s="430"/>
      <c r="LY39" s="430"/>
      <c r="LZ39" s="430"/>
    </row>
    <row r="40" s="52" customFormat="1" ht="21" customHeight="1" spans="1:338">
      <c r="A40" s="326">
        <v>24</v>
      </c>
      <c r="B40" s="38" t="s">
        <v>67</v>
      </c>
      <c r="C40" s="38" t="s">
        <v>204</v>
      </c>
      <c r="D40" s="327" t="s">
        <v>287</v>
      </c>
      <c r="E40" s="38" t="s">
        <v>221</v>
      </c>
      <c r="F40" s="39" t="s">
        <v>296</v>
      </c>
      <c r="G40" s="39" t="s">
        <v>208</v>
      </c>
      <c r="H40" s="38"/>
      <c r="I40" s="39"/>
      <c r="J40" s="49"/>
      <c r="K40" s="49"/>
      <c r="L40" s="50">
        <v>2</v>
      </c>
      <c r="M40" s="50"/>
      <c r="N40" s="414"/>
      <c r="O40" s="415">
        <v>0.062</v>
      </c>
      <c r="P40" s="414"/>
      <c r="Q40" s="414"/>
      <c r="R40" s="414"/>
      <c r="S40" s="414"/>
      <c r="T40" s="414"/>
      <c r="U40" s="420" t="s">
        <v>297</v>
      </c>
      <c r="V40" s="446"/>
      <c r="W40" s="446"/>
      <c r="X40" s="446"/>
      <c r="Y40" s="446"/>
      <c r="Z40" s="446"/>
      <c r="AA40" s="446"/>
      <c r="AB40" s="446"/>
      <c r="AC40" s="446"/>
      <c r="AD40" s="446"/>
      <c r="AE40" s="446"/>
      <c r="AF40" s="446"/>
      <c r="AG40" s="446"/>
      <c r="AH40" s="446"/>
      <c r="AI40" s="446"/>
      <c r="AJ40" s="446"/>
      <c r="AK40" s="446"/>
      <c r="AL40" s="446"/>
      <c r="AM40" s="446"/>
      <c r="AN40" s="446"/>
      <c r="AO40" s="446"/>
      <c r="AP40" s="446"/>
      <c r="AQ40" s="446"/>
      <c r="AR40" s="446"/>
      <c r="AS40" s="446"/>
      <c r="AT40" s="446"/>
      <c r="AU40" s="446"/>
      <c r="AV40" s="446"/>
      <c r="AW40" s="446"/>
      <c r="AX40" s="446"/>
      <c r="AY40" s="446"/>
      <c r="AZ40" s="446"/>
      <c r="BA40" s="446"/>
      <c r="BB40" s="446"/>
      <c r="BC40" s="446"/>
      <c r="BD40" s="446"/>
      <c r="BE40" s="446"/>
      <c r="BF40" s="446"/>
      <c r="BG40" s="446"/>
      <c r="BH40" s="446"/>
      <c r="BI40" s="446"/>
      <c r="BJ40" s="446"/>
      <c r="BK40" s="446"/>
      <c r="BL40" s="446"/>
      <c r="BM40" s="446"/>
      <c r="BN40" s="446"/>
      <c r="BO40" s="446"/>
      <c r="BP40" s="446"/>
      <c r="BQ40" s="446"/>
      <c r="BR40" s="446"/>
      <c r="BS40" s="446"/>
      <c r="BT40" s="446"/>
      <c r="BU40" s="446"/>
      <c r="BV40" s="446"/>
      <c r="BW40" s="446"/>
      <c r="BX40" s="446"/>
      <c r="BY40" s="446"/>
      <c r="BZ40" s="446"/>
      <c r="CA40" s="446"/>
      <c r="CB40" s="446"/>
      <c r="CC40" s="446"/>
      <c r="CD40" s="446"/>
      <c r="CE40" s="446"/>
      <c r="CF40" s="446"/>
      <c r="CG40" s="446"/>
      <c r="CH40" s="446"/>
      <c r="CI40" s="446"/>
      <c r="CJ40" s="446"/>
      <c r="CK40" s="446"/>
      <c r="CL40" s="446"/>
      <c r="CM40" s="446"/>
      <c r="CN40" s="446"/>
      <c r="CO40" s="446"/>
      <c r="CP40" s="446"/>
      <c r="CQ40" s="446"/>
      <c r="CR40" s="446"/>
      <c r="CS40" s="446"/>
      <c r="CT40" s="446"/>
      <c r="CU40" s="446"/>
      <c r="CV40" s="446"/>
      <c r="CW40" s="446"/>
      <c r="CX40" s="446"/>
      <c r="CY40" s="446"/>
      <c r="CZ40" s="446"/>
      <c r="DA40" s="446"/>
      <c r="DB40" s="446"/>
      <c r="DC40" s="446"/>
      <c r="DD40" s="446"/>
      <c r="DE40" s="446"/>
      <c r="DF40" s="446"/>
      <c r="DG40" s="446"/>
      <c r="DH40" s="446"/>
      <c r="DI40" s="446"/>
      <c r="DJ40" s="446"/>
      <c r="DK40" s="446"/>
      <c r="DL40" s="446"/>
      <c r="DM40" s="446"/>
      <c r="DN40" s="446"/>
      <c r="DO40" s="446"/>
      <c r="DP40" s="446"/>
      <c r="DQ40" s="446"/>
      <c r="DR40" s="446"/>
      <c r="DS40" s="446"/>
      <c r="DT40" s="446"/>
      <c r="DU40" s="446"/>
      <c r="DV40" s="446"/>
      <c r="DW40" s="446"/>
      <c r="DX40" s="446"/>
      <c r="DY40" s="446"/>
      <c r="DZ40" s="446"/>
      <c r="EA40" s="446"/>
      <c r="EB40" s="446"/>
      <c r="EC40" s="446"/>
      <c r="ED40" s="446"/>
      <c r="EE40" s="446"/>
      <c r="EF40" s="446"/>
      <c r="EG40" s="446"/>
      <c r="EH40" s="446"/>
      <c r="EI40" s="446"/>
      <c r="EJ40" s="446"/>
      <c r="EK40" s="446"/>
      <c r="EL40" s="446"/>
      <c r="EM40" s="446"/>
      <c r="EN40" s="446"/>
      <c r="EO40" s="446"/>
      <c r="EP40" s="446"/>
      <c r="EQ40" s="446"/>
      <c r="ER40" s="446"/>
      <c r="ES40" s="446"/>
      <c r="ET40" s="446"/>
      <c r="EU40" s="446"/>
      <c r="EV40" s="446"/>
      <c r="EW40" s="446"/>
      <c r="EX40" s="446"/>
      <c r="EY40" s="446"/>
      <c r="EZ40" s="446"/>
      <c r="FA40" s="446"/>
      <c r="FB40" s="446"/>
      <c r="FC40" s="446"/>
      <c r="FD40" s="446"/>
      <c r="FE40" s="446"/>
      <c r="FF40" s="446"/>
      <c r="FG40" s="446"/>
      <c r="FH40" s="446"/>
      <c r="FI40" s="446"/>
      <c r="FJ40" s="446"/>
      <c r="FK40" s="446"/>
      <c r="FL40" s="446"/>
      <c r="FM40" s="446"/>
      <c r="FN40" s="446"/>
      <c r="FO40" s="446"/>
      <c r="FP40" s="446"/>
      <c r="FQ40" s="446"/>
      <c r="FR40" s="446"/>
      <c r="FS40" s="446"/>
      <c r="FT40" s="446"/>
      <c r="FU40" s="446"/>
      <c r="FV40" s="446"/>
      <c r="FW40" s="446"/>
      <c r="FX40" s="446"/>
      <c r="FY40" s="446"/>
      <c r="FZ40" s="446"/>
      <c r="GA40" s="446"/>
      <c r="GB40" s="446"/>
      <c r="GC40" s="446"/>
      <c r="GD40" s="446"/>
      <c r="GE40" s="446"/>
      <c r="GF40" s="446"/>
      <c r="GG40" s="446"/>
      <c r="GH40" s="446"/>
      <c r="GI40" s="446"/>
      <c r="GJ40" s="446"/>
      <c r="GK40" s="446"/>
      <c r="GL40" s="446"/>
      <c r="GM40" s="446"/>
      <c r="GN40" s="446"/>
      <c r="GO40" s="446"/>
      <c r="GP40" s="446"/>
      <c r="GQ40" s="446"/>
      <c r="GR40" s="446"/>
      <c r="GS40" s="446"/>
      <c r="GT40" s="446"/>
      <c r="GU40" s="446"/>
      <c r="GV40" s="446"/>
      <c r="GW40" s="446"/>
      <c r="GX40" s="446"/>
      <c r="GY40" s="446"/>
      <c r="GZ40" s="446"/>
      <c r="HA40" s="446"/>
      <c r="HB40" s="446"/>
      <c r="HC40" s="446"/>
      <c r="HD40" s="446"/>
      <c r="HE40" s="446"/>
      <c r="HF40" s="446"/>
      <c r="HG40" s="446"/>
      <c r="HH40" s="446"/>
      <c r="HI40" s="446"/>
      <c r="HJ40" s="446"/>
      <c r="HK40" s="446"/>
      <c r="HL40" s="446"/>
      <c r="HM40" s="446"/>
      <c r="HN40" s="446"/>
      <c r="HO40" s="446"/>
      <c r="HP40" s="446"/>
      <c r="HQ40" s="446"/>
      <c r="HR40" s="446"/>
      <c r="HS40" s="446"/>
      <c r="HT40" s="446"/>
      <c r="HU40" s="446"/>
      <c r="HV40" s="446"/>
      <c r="HW40" s="446"/>
      <c r="HX40" s="446"/>
      <c r="HY40" s="446"/>
      <c r="HZ40" s="446"/>
      <c r="IA40" s="446"/>
      <c r="IB40" s="446"/>
      <c r="IC40" s="446"/>
      <c r="ID40" s="446"/>
      <c r="IE40" s="446"/>
      <c r="IF40" s="446"/>
      <c r="IG40" s="446"/>
      <c r="IH40" s="446"/>
      <c r="II40" s="446"/>
      <c r="IJ40" s="446"/>
      <c r="IK40" s="446"/>
      <c r="IL40" s="446"/>
      <c r="IM40" s="446"/>
      <c r="IN40" s="446"/>
      <c r="IO40" s="446"/>
      <c r="IP40" s="446"/>
      <c r="IQ40" s="446"/>
      <c r="IR40" s="446"/>
      <c r="IS40" s="446"/>
      <c r="IT40" s="446"/>
      <c r="IU40" s="446"/>
      <c r="IV40" s="446"/>
      <c r="IW40" s="446"/>
      <c r="IX40" s="446"/>
      <c r="IY40" s="446"/>
      <c r="IZ40" s="446"/>
      <c r="JA40" s="446"/>
      <c r="JB40" s="446"/>
      <c r="JC40" s="446"/>
      <c r="JD40" s="446"/>
      <c r="JE40" s="446"/>
      <c r="JF40" s="446"/>
      <c r="JG40" s="446"/>
      <c r="JH40" s="446"/>
      <c r="JI40" s="446"/>
      <c r="JJ40" s="446"/>
      <c r="JK40" s="446"/>
      <c r="JL40" s="446"/>
      <c r="JM40" s="446"/>
      <c r="JN40" s="446"/>
      <c r="JO40" s="446"/>
      <c r="JP40" s="446"/>
      <c r="JQ40" s="446"/>
      <c r="JR40" s="446"/>
      <c r="JS40" s="446"/>
      <c r="JT40" s="446"/>
      <c r="JU40" s="446"/>
      <c r="JV40" s="446"/>
      <c r="JW40" s="446"/>
      <c r="JX40" s="446"/>
      <c r="JY40" s="446"/>
      <c r="JZ40" s="446"/>
      <c r="KA40" s="446"/>
      <c r="KB40" s="446"/>
      <c r="KC40" s="446"/>
      <c r="KD40" s="446"/>
      <c r="KE40" s="446"/>
      <c r="KF40" s="446"/>
      <c r="KG40" s="446"/>
      <c r="KH40" s="446"/>
      <c r="KI40" s="446"/>
      <c r="KJ40" s="446"/>
      <c r="KK40" s="446"/>
      <c r="KL40" s="446"/>
      <c r="KM40" s="446"/>
      <c r="KN40" s="446"/>
      <c r="KO40" s="446"/>
      <c r="KP40" s="446"/>
      <c r="KQ40" s="446"/>
      <c r="KR40" s="446"/>
      <c r="KS40" s="446"/>
      <c r="KT40" s="446"/>
      <c r="KU40" s="446"/>
      <c r="KV40" s="446"/>
      <c r="KW40" s="446"/>
      <c r="KX40" s="446"/>
      <c r="KY40" s="446"/>
      <c r="KZ40" s="446"/>
      <c r="LA40" s="446"/>
      <c r="LB40" s="446"/>
      <c r="LC40" s="446"/>
      <c r="LD40" s="446"/>
      <c r="LE40" s="446"/>
      <c r="LF40" s="446"/>
      <c r="LG40" s="446"/>
      <c r="LH40" s="446"/>
      <c r="LI40" s="446"/>
      <c r="LJ40" s="446"/>
      <c r="LK40" s="446"/>
      <c r="LL40" s="446"/>
      <c r="LM40" s="446"/>
      <c r="LN40" s="446"/>
      <c r="LO40" s="446"/>
      <c r="LP40" s="446"/>
      <c r="LQ40" s="446"/>
      <c r="LR40" s="446"/>
      <c r="LS40" s="446"/>
      <c r="LT40" s="446"/>
      <c r="LU40" s="446"/>
      <c r="LV40" s="446"/>
      <c r="LW40" s="446"/>
      <c r="LX40" s="446"/>
      <c r="LY40" s="446"/>
      <c r="LZ40" s="446"/>
    </row>
    <row r="41" ht="21" customHeight="1" spans="1:338">
      <c r="A41" s="326">
        <v>25</v>
      </c>
      <c r="B41" s="38"/>
      <c r="C41" s="38"/>
      <c r="D41" s="320" t="s">
        <v>298</v>
      </c>
      <c r="E41" s="38"/>
      <c r="F41" s="39"/>
      <c r="G41" s="39"/>
      <c r="H41" s="39"/>
      <c r="I41" s="39"/>
      <c r="J41" s="49"/>
      <c r="K41" s="49"/>
      <c r="L41" s="50"/>
      <c r="M41" s="50"/>
      <c r="N41" s="50"/>
      <c r="O41" s="383"/>
      <c r="P41" s="366"/>
      <c r="Q41" s="366"/>
      <c r="R41" s="375"/>
      <c r="S41" s="313"/>
      <c r="T41" s="313"/>
      <c r="U41" s="313"/>
      <c r="V41" s="430"/>
      <c r="W41" s="430"/>
      <c r="X41" s="430"/>
      <c r="Y41" s="430"/>
      <c r="Z41" s="430"/>
      <c r="AA41" s="430"/>
      <c r="AB41" s="430"/>
      <c r="AC41" s="430"/>
      <c r="AD41" s="430"/>
      <c r="AE41" s="430"/>
      <c r="AF41" s="430"/>
      <c r="AG41" s="430"/>
      <c r="AH41" s="430"/>
      <c r="AI41" s="430"/>
      <c r="AJ41" s="430"/>
      <c r="AK41" s="430"/>
      <c r="AL41" s="430"/>
      <c r="AM41" s="430"/>
      <c r="AN41" s="430"/>
      <c r="AO41" s="430"/>
      <c r="AP41" s="430"/>
      <c r="AQ41" s="430"/>
      <c r="AR41" s="430"/>
      <c r="AS41" s="430"/>
      <c r="AT41" s="430"/>
      <c r="AU41" s="430"/>
      <c r="AV41" s="430"/>
      <c r="AW41" s="430"/>
      <c r="AX41" s="430"/>
      <c r="AY41" s="430"/>
      <c r="AZ41" s="430"/>
      <c r="BA41" s="430"/>
      <c r="BB41" s="430"/>
      <c r="BC41" s="430"/>
      <c r="BD41" s="430"/>
      <c r="BE41" s="430"/>
      <c r="BF41" s="430"/>
      <c r="BG41" s="430"/>
      <c r="BH41" s="430"/>
      <c r="BI41" s="430"/>
      <c r="BJ41" s="430"/>
      <c r="BK41" s="430"/>
      <c r="BL41" s="430"/>
      <c r="BM41" s="430"/>
      <c r="BN41" s="430"/>
      <c r="BO41" s="430"/>
      <c r="BP41" s="430"/>
      <c r="BQ41" s="430"/>
      <c r="BR41" s="430"/>
      <c r="BS41" s="430"/>
      <c r="BT41" s="430"/>
      <c r="BU41" s="430"/>
      <c r="BV41" s="430"/>
      <c r="BW41" s="430"/>
      <c r="BX41" s="430"/>
      <c r="BY41" s="430"/>
      <c r="BZ41" s="430"/>
      <c r="CA41" s="430"/>
      <c r="CB41" s="430"/>
      <c r="CC41" s="430"/>
      <c r="CD41" s="430"/>
      <c r="CE41" s="430"/>
      <c r="CF41" s="430"/>
      <c r="CG41" s="430"/>
      <c r="CH41" s="430"/>
      <c r="CI41" s="430"/>
      <c r="CJ41" s="430"/>
      <c r="CK41" s="430"/>
      <c r="CL41" s="430"/>
      <c r="CM41" s="430"/>
      <c r="CN41" s="430"/>
      <c r="CO41" s="430"/>
      <c r="CP41" s="430"/>
      <c r="CQ41" s="430"/>
      <c r="CR41" s="430"/>
      <c r="CS41" s="430"/>
      <c r="CT41" s="430"/>
      <c r="CU41" s="430"/>
      <c r="CV41" s="430"/>
      <c r="CW41" s="430"/>
      <c r="CX41" s="430"/>
      <c r="CY41" s="430"/>
      <c r="CZ41" s="430"/>
      <c r="DA41" s="430"/>
      <c r="DB41" s="430"/>
      <c r="DC41" s="430"/>
      <c r="DD41" s="430"/>
      <c r="DE41" s="430"/>
      <c r="DF41" s="430"/>
      <c r="DG41" s="430"/>
      <c r="DH41" s="430"/>
      <c r="DI41" s="430"/>
      <c r="DJ41" s="430"/>
      <c r="DK41" s="430"/>
      <c r="DL41" s="430"/>
      <c r="DM41" s="430"/>
      <c r="DN41" s="430"/>
      <c r="DO41" s="430"/>
      <c r="DP41" s="430"/>
      <c r="DQ41" s="430"/>
      <c r="DR41" s="430"/>
      <c r="DS41" s="430"/>
      <c r="DT41" s="430"/>
      <c r="DU41" s="430"/>
      <c r="DV41" s="430"/>
      <c r="DW41" s="430"/>
      <c r="DX41" s="430"/>
      <c r="DY41" s="430"/>
      <c r="DZ41" s="430"/>
      <c r="EA41" s="430"/>
      <c r="EB41" s="430"/>
      <c r="EC41" s="430"/>
      <c r="ED41" s="430"/>
      <c r="EE41" s="430"/>
      <c r="EF41" s="430"/>
      <c r="EG41" s="430"/>
      <c r="EH41" s="430"/>
      <c r="EI41" s="430"/>
      <c r="EJ41" s="430"/>
      <c r="EK41" s="430"/>
      <c r="EL41" s="430"/>
      <c r="EM41" s="430"/>
      <c r="EN41" s="430"/>
      <c r="EO41" s="430"/>
      <c r="EP41" s="430"/>
      <c r="EQ41" s="430"/>
      <c r="ER41" s="430"/>
      <c r="ES41" s="430"/>
      <c r="ET41" s="430"/>
      <c r="EU41" s="430"/>
      <c r="EV41" s="430"/>
      <c r="EW41" s="430"/>
      <c r="EX41" s="430"/>
      <c r="EY41" s="430"/>
      <c r="EZ41" s="430"/>
      <c r="FA41" s="430"/>
      <c r="FB41" s="430"/>
      <c r="FC41" s="430"/>
      <c r="FD41" s="430"/>
      <c r="FE41" s="430"/>
      <c r="FF41" s="430"/>
      <c r="FG41" s="430"/>
      <c r="FH41" s="430"/>
      <c r="FI41" s="430"/>
      <c r="FJ41" s="430"/>
      <c r="FK41" s="430"/>
      <c r="FL41" s="430"/>
      <c r="FM41" s="430"/>
      <c r="FN41" s="430"/>
      <c r="FO41" s="430"/>
      <c r="FP41" s="430"/>
      <c r="FQ41" s="430"/>
      <c r="FR41" s="430"/>
      <c r="FS41" s="430"/>
      <c r="FT41" s="430"/>
      <c r="FU41" s="430"/>
      <c r="FV41" s="430"/>
      <c r="FW41" s="430"/>
      <c r="FX41" s="430"/>
      <c r="FY41" s="430"/>
      <c r="FZ41" s="430"/>
      <c r="GA41" s="430"/>
      <c r="GB41" s="430"/>
      <c r="GC41" s="430"/>
      <c r="GD41" s="430"/>
      <c r="GE41" s="430"/>
      <c r="GF41" s="430"/>
      <c r="GG41" s="430"/>
      <c r="GH41" s="430"/>
      <c r="GI41" s="430"/>
      <c r="GJ41" s="430"/>
      <c r="GK41" s="430"/>
      <c r="GL41" s="430"/>
      <c r="GM41" s="430"/>
      <c r="GN41" s="430"/>
      <c r="GO41" s="430"/>
      <c r="GP41" s="430"/>
      <c r="GQ41" s="430"/>
      <c r="GR41" s="430"/>
      <c r="GS41" s="430"/>
      <c r="GT41" s="430"/>
      <c r="GU41" s="430"/>
      <c r="GV41" s="430"/>
      <c r="GW41" s="430"/>
      <c r="GX41" s="430"/>
      <c r="GY41" s="430"/>
      <c r="GZ41" s="430"/>
      <c r="HA41" s="430"/>
      <c r="HB41" s="430"/>
      <c r="HC41" s="430"/>
      <c r="HD41" s="430"/>
      <c r="HE41" s="430"/>
      <c r="HF41" s="430"/>
      <c r="HG41" s="430"/>
      <c r="HH41" s="430"/>
      <c r="HI41" s="430"/>
      <c r="HJ41" s="430"/>
      <c r="HK41" s="430"/>
      <c r="HL41" s="430"/>
      <c r="HM41" s="430"/>
      <c r="HN41" s="430"/>
      <c r="HO41" s="430"/>
      <c r="HP41" s="430"/>
      <c r="HQ41" s="430"/>
      <c r="HR41" s="430"/>
      <c r="HS41" s="430"/>
      <c r="HT41" s="430"/>
      <c r="HU41" s="430"/>
      <c r="HV41" s="430"/>
      <c r="HW41" s="430"/>
      <c r="HX41" s="430"/>
      <c r="HY41" s="430"/>
      <c r="HZ41" s="430"/>
      <c r="IA41" s="430"/>
      <c r="IB41" s="430"/>
      <c r="IC41" s="430"/>
      <c r="ID41" s="430"/>
      <c r="IE41" s="430"/>
      <c r="IF41" s="430"/>
      <c r="IG41" s="430"/>
      <c r="IH41" s="430"/>
      <c r="II41" s="430"/>
      <c r="IJ41" s="430"/>
      <c r="IK41" s="430"/>
      <c r="IL41" s="430"/>
      <c r="IM41" s="430"/>
      <c r="IN41" s="430"/>
      <c r="IO41" s="430"/>
      <c r="IP41" s="430"/>
      <c r="IQ41" s="430"/>
      <c r="IR41" s="430"/>
      <c r="IS41" s="430"/>
      <c r="IT41" s="430"/>
      <c r="IU41" s="430"/>
      <c r="IV41" s="430"/>
      <c r="IW41" s="430"/>
      <c r="IX41" s="430"/>
      <c r="IY41" s="430"/>
      <c r="IZ41" s="430"/>
      <c r="JA41" s="430"/>
      <c r="JB41" s="430"/>
      <c r="JC41" s="430"/>
      <c r="JD41" s="430"/>
      <c r="JE41" s="430"/>
      <c r="JF41" s="430"/>
      <c r="JG41" s="430"/>
      <c r="JH41" s="430"/>
      <c r="JI41" s="430"/>
      <c r="JJ41" s="430"/>
      <c r="JK41" s="430"/>
      <c r="JL41" s="430"/>
      <c r="JM41" s="430"/>
      <c r="JN41" s="430"/>
      <c r="JO41" s="430"/>
      <c r="JP41" s="430"/>
      <c r="JQ41" s="430"/>
      <c r="JR41" s="430"/>
      <c r="JS41" s="430"/>
      <c r="JT41" s="430"/>
      <c r="JU41" s="430"/>
      <c r="JV41" s="430"/>
      <c r="JW41" s="430"/>
      <c r="JX41" s="430"/>
      <c r="JY41" s="430"/>
      <c r="JZ41" s="430"/>
      <c r="KA41" s="430"/>
      <c r="KB41" s="430"/>
      <c r="KC41" s="430"/>
      <c r="KD41" s="430"/>
      <c r="KE41" s="430"/>
      <c r="KF41" s="430"/>
      <c r="KG41" s="430"/>
      <c r="KH41" s="430"/>
      <c r="KI41" s="430"/>
      <c r="KJ41" s="430"/>
      <c r="KK41" s="430"/>
      <c r="KL41" s="430"/>
      <c r="KM41" s="430"/>
      <c r="KN41" s="430"/>
      <c r="KO41" s="430"/>
      <c r="KP41" s="430"/>
      <c r="KQ41" s="430"/>
      <c r="KR41" s="430"/>
      <c r="KS41" s="430"/>
      <c r="KT41" s="430"/>
      <c r="KU41" s="430"/>
      <c r="KV41" s="430"/>
      <c r="KW41" s="430"/>
      <c r="KX41" s="430"/>
      <c r="KY41" s="430"/>
      <c r="KZ41" s="430"/>
      <c r="LA41" s="430"/>
      <c r="LB41" s="430"/>
      <c r="LC41" s="430"/>
      <c r="LD41" s="430"/>
      <c r="LE41" s="430"/>
      <c r="LF41" s="430"/>
      <c r="LG41" s="430"/>
      <c r="LH41" s="430"/>
      <c r="LI41" s="430"/>
      <c r="LJ41" s="430"/>
      <c r="LK41" s="430"/>
      <c r="LL41" s="430"/>
      <c r="LM41" s="430"/>
      <c r="LN41" s="430"/>
      <c r="LO41" s="430"/>
      <c r="LP41" s="430"/>
      <c r="LQ41" s="430"/>
      <c r="LR41" s="430"/>
      <c r="LS41" s="430"/>
      <c r="LT41" s="430"/>
      <c r="LU41" s="430"/>
      <c r="LV41" s="430"/>
      <c r="LW41" s="430"/>
      <c r="LX41" s="430"/>
      <c r="LY41" s="430"/>
      <c r="LZ41" s="430"/>
    </row>
    <row r="42" s="271" customFormat="1" ht="21.75" customHeight="1" spans="1:338">
      <c r="A42" s="326">
        <v>26</v>
      </c>
      <c r="B42" s="38"/>
      <c r="C42" s="38"/>
      <c r="D42" s="360" t="s">
        <v>299</v>
      </c>
      <c r="E42" s="38"/>
      <c r="F42" s="39"/>
      <c r="G42" s="327"/>
      <c r="H42" s="39" t="s">
        <v>300</v>
      </c>
      <c r="I42" s="416"/>
      <c r="J42" s="49"/>
      <c r="K42" s="49"/>
      <c r="L42" s="50"/>
      <c r="M42" s="367"/>
      <c r="N42" s="50"/>
      <c r="O42" s="383"/>
      <c r="P42" s="417"/>
      <c r="Q42" s="417"/>
      <c r="R42" s="451"/>
      <c r="S42" s="452"/>
      <c r="T42" s="452"/>
      <c r="U42" s="452"/>
      <c r="V42" s="453"/>
      <c r="W42" s="453"/>
      <c r="X42" s="453"/>
      <c r="Y42" s="453"/>
      <c r="Z42" s="453"/>
      <c r="AA42" s="453"/>
      <c r="AB42" s="453"/>
      <c r="AC42" s="453"/>
      <c r="AD42" s="453"/>
      <c r="AE42" s="453"/>
      <c r="AF42" s="453"/>
      <c r="AG42" s="453"/>
      <c r="AH42" s="453"/>
      <c r="AI42" s="453"/>
      <c r="AJ42" s="453"/>
      <c r="AK42" s="453"/>
      <c r="AL42" s="453"/>
      <c r="AM42" s="453"/>
      <c r="AN42" s="453"/>
      <c r="AO42" s="453"/>
      <c r="AP42" s="453"/>
      <c r="AQ42" s="453"/>
      <c r="AR42" s="453"/>
      <c r="AS42" s="453"/>
      <c r="AT42" s="453"/>
      <c r="AU42" s="453"/>
      <c r="AV42" s="453"/>
      <c r="AW42" s="453"/>
      <c r="AX42" s="453"/>
      <c r="AY42" s="453"/>
      <c r="AZ42" s="453"/>
      <c r="BA42" s="453"/>
      <c r="BB42" s="453"/>
      <c r="BC42" s="453"/>
      <c r="BD42" s="453"/>
      <c r="BE42" s="453"/>
      <c r="BF42" s="453"/>
      <c r="BG42" s="453"/>
      <c r="BH42" s="453"/>
      <c r="BI42" s="453"/>
      <c r="BJ42" s="453"/>
      <c r="BK42" s="453"/>
      <c r="BL42" s="453"/>
      <c r="BM42" s="453"/>
      <c r="BN42" s="453"/>
      <c r="BO42" s="453"/>
      <c r="BP42" s="453"/>
      <c r="BQ42" s="453"/>
      <c r="BR42" s="453"/>
      <c r="BS42" s="453"/>
      <c r="BT42" s="453"/>
      <c r="BU42" s="453"/>
      <c r="BV42" s="453"/>
      <c r="BW42" s="453"/>
      <c r="BX42" s="453"/>
      <c r="BY42" s="453"/>
      <c r="BZ42" s="453"/>
      <c r="CA42" s="453"/>
      <c r="CB42" s="453"/>
      <c r="CC42" s="453"/>
      <c r="CD42" s="453"/>
      <c r="CE42" s="453"/>
      <c r="CF42" s="453"/>
      <c r="CG42" s="453"/>
      <c r="CH42" s="453"/>
      <c r="CI42" s="453"/>
      <c r="CJ42" s="453"/>
      <c r="CK42" s="453"/>
      <c r="CL42" s="453"/>
      <c r="CM42" s="453"/>
      <c r="CN42" s="453"/>
      <c r="CO42" s="453"/>
      <c r="CP42" s="453"/>
      <c r="CQ42" s="453"/>
      <c r="CR42" s="453"/>
      <c r="CS42" s="453"/>
      <c r="CT42" s="453"/>
      <c r="CU42" s="453"/>
      <c r="CV42" s="453"/>
      <c r="CW42" s="453"/>
      <c r="CX42" s="453"/>
      <c r="CY42" s="453"/>
      <c r="CZ42" s="453"/>
      <c r="DA42" s="453"/>
      <c r="DB42" s="453"/>
      <c r="DC42" s="453"/>
      <c r="DD42" s="453"/>
      <c r="DE42" s="453"/>
      <c r="DF42" s="453"/>
      <c r="DG42" s="453"/>
      <c r="DH42" s="453"/>
      <c r="DI42" s="453"/>
      <c r="DJ42" s="453"/>
      <c r="DK42" s="453"/>
      <c r="DL42" s="453"/>
      <c r="DM42" s="453"/>
      <c r="DN42" s="453"/>
      <c r="DO42" s="453"/>
      <c r="DP42" s="453"/>
      <c r="DQ42" s="453"/>
      <c r="DR42" s="453"/>
      <c r="DS42" s="453"/>
      <c r="DT42" s="453"/>
      <c r="DU42" s="453"/>
      <c r="DV42" s="453"/>
      <c r="DW42" s="453"/>
      <c r="DX42" s="453"/>
      <c r="DY42" s="453"/>
      <c r="DZ42" s="453"/>
      <c r="EA42" s="453"/>
      <c r="EB42" s="453"/>
      <c r="EC42" s="453"/>
      <c r="ED42" s="453"/>
      <c r="EE42" s="453"/>
      <c r="EF42" s="453"/>
      <c r="EG42" s="453"/>
      <c r="EH42" s="453"/>
      <c r="EI42" s="453"/>
      <c r="EJ42" s="453"/>
      <c r="EK42" s="453"/>
      <c r="EL42" s="453"/>
      <c r="EM42" s="453"/>
      <c r="EN42" s="453"/>
      <c r="EO42" s="453"/>
      <c r="EP42" s="453"/>
      <c r="EQ42" s="453"/>
      <c r="ER42" s="453"/>
      <c r="ES42" s="453"/>
      <c r="ET42" s="453"/>
      <c r="EU42" s="453"/>
      <c r="EV42" s="453"/>
      <c r="EW42" s="453"/>
      <c r="EX42" s="453"/>
      <c r="EY42" s="453"/>
      <c r="EZ42" s="453"/>
      <c r="FA42" s="453"/>
      <c r="FB42" s="453"/>
      <c r="FC42" s="453"/>
      <c r="FD42" s="453"/>
      <c r="FE42" s="453"/>
      <c r="FF42" s="453"/>
      <c r="FG42" s="453"/>
      <c r="FH42" s="453"/>
      <c r="FI42" s="453"/>
      <c r="FJ42" s="453"/>
      <c r="FK42" s="453"/>
      <c r="FL42" s="453"/>
      <c r="FM42" s="453"/>
      <c r="FN42" s="453"/>
      <c r="FO42" s="453"/>
      <c r="FP42" s="453"/>
      <c r="FQ42" s="453"/>
      <c r="FR42" s="453"/>
      <c r="FS42" s="453"/>
      <c r="FT42" s="453"/>
      <c r="FU42" s="453"/>
      <c r="FV42" s="453"/>
      <c r="FW42" s="453"/>
      <c r="FX42" s="453"/>
      <c r="FY42" s="453"/>
      <c r="FZ42" s="453"/>
      <c r="GA42" s="453"/>
      <c r="GB42" s="453"/>
      <c r="GC42" s="453"/>
      <c r="GD42" s="453"/>
      <c r="GE42" s="453"/>
      <c r="GF42" s="453"/>
      <c r="GG42" s="453"/>
      <c r="GH42" s="453"/>
      <c r="GI42" s="453"/>
      <c r="GJ42" s="453"/>
      <c r="GK42" s="453"/>
      <c r="GL42" s="453"/>
      <c r="GM42" s="453"/>
      <c r="GN42" s="453"/>
      <c r="GO42" s="453"/>
      <c r="GP42" s="453"/>
      <c r="GQ42" s="453"/>
      <c r="GR42" s="453"/>
      <c r="GS42" s="453"/>
      <c r="GT42" s="453"/>
      <c r="GU42" s="453"/>
      <c r="GV42" s="453"/>
      <c r="GW42" s="453"/>
      <c r="GX42" s="453"/>
      <c r="GY42" s="453"/>
      <c r="GZ42" s="453"/>
      <c r="HA42" s="453"/>
      <c r="HB42" s="453"/>
      <c r="HC42" s="453"/>
      <c r="HD42" s="453"/>
      <c r="HE42" s="453"/>
      <c r="HF42" s="453"/>
      <c r="HG42" s="453"/>
      <c r="HH42" s="453"/>
      <c r="HI42" s="453"/>
      <c r="HJ42" s="453"/>
      <c r="HK42" s="453"/>
      <c r="HL42" s="453"/>
      <c r="HM42" s="453"/>
      <c r="HN42" s="453"/>
      <c r="HO42" s="453"/>
      <c r="HP42" s="453"/>
      <c r="HQ42" s="453"/>
      <c r="HR42" s="453"/>
      <c r="HS42" s="453"/>
      <c r="HT42" s="453"/>
      <c r="HU42" s="453"/>
      <c r="HV42" s="453"/>
      <c r="HW42" s="453"/>
      <c r="HX42" s="453"/>
      <c r="HY42" s="453"/>
      <c r="HZ42" s="453"/>
      <c r="IA42" s="453"/>
      <c r="IB42" s="453"/>
      <c r="IC42" s="453"/>
      <c r="ID42" s="453"/>
      <c r="IE42" s="453"/>
      <c r="IF42" s="453"/>
      <c r="IG42" s="453"/>
      <c r="IH42" s="453"/>
      <c r="II42" s="453"/>
      <c r="IJ42" s="453"/>
      <c r="IK42" s="453"/>
      <c r="IL42" s="453"/>
      <c r="IM42" s="453"/>
      <c r="IN42" s="453"/>
      <c r="IO42" s="453"/>
      <c r="IP42" s="453"/>
      <c r="IQ42" s="453"/>
      <c r="IR42" s="453"/>
      <c r="IS42" s="453"/>
      <c r="IT42" s="453"/>
      <c r="IU42" s="453"/>
      <c r="IV42" s="453"/>
      <c r="IW42" s="453"/>
      <c r="IX42" s="453"/>
      <c r="IY42" s="453"/>
      <c r="IZ42" s="453"/>
      <c r="JA42" s="453"/>
      <c r="JB42" s="453"/>
      <c r="JC42" s="453"/>
      <c r="JD42" s="453"/>
      <c r="JE42" s="453"/>
      <c r="JF42" s="453"/>
      <c r="JG42" s="453"/>
      <c r="JH42" s="453"/>
      <c r="JI42" s="453"/>
      <c r="JJ42" s="453"/>
      <c r="JK42" s="453"/>
      <c r="JL42" s="453"/>
      <c r="JM42" s="453"/>
      <c r="JN42" s="453"/>
      <c r="JO42" s="453"/>
      <c r="JP42" s="453"/>
      <c r="JQ42" s="453"/>
      <c r="JR42" s="453"/>
      <c r="JS42" s="453"/>
      <c r="JT42" s="453"/>
      <c r="JU42" s="453"/>
      <c r="JV42" s="453"/>
      <c r="JW42" s="453"/>
      <c r="JX42" s="453"/>
      <c r="JY42" s="453"/>
      <c r="JZ42" s="453"/>
      <c r="KA42" s="453"/>
      <c r="KB42" s="453"/>
      <c r="KC42" s="453"/>
      <c r="KD42" s="453"/>
      <c r="KE42" s="453"/>
      <c r="KF42" s="453"/>
      <c r="KG42" s="453"/>
      <c r="KH42" s="453"/>
      <c r="KI42" s="453"/>
      <c r="KJ42" s="453"/>
      <c r="KK42" s="453"/>
      <c r="KL42" s="453"/>
      <c r="KM42" s="453"/>
      <c r="KN42" s="453"/>
      <c r="KO42" s="453"/>
      <c r="KP42" s="453"/>
      <c r="KQ42" s="453"/>
      <c r="KR42" s="453"/>
      <c r="KS42" s="453"/>
      <c r="KT42" s="453"/>
      <c r="KU42" s="453"/>
      <c r="KV42" s="453"/>
      <c r="KW42" s="453"/>
      <c r="KX42" s="453"/>
      <c r="KY42" s="453"/>
      <c r="KZ42" s="453"/>
      <c r="LA42" s="453"/>
      <c r="LB42" s="453"/>
      <c r="LC42" s="453"/>
      <c r="LD42" s="453"/>
      <c r="LE42" s="453"/>
      <c r="LF42" s="453"/>
      <c r="LG42" s="453"/>
      <c r="LH42" s="453"/>
      <c r="LI42" s="453"/>
      <c r="LJ42" s="453"/>
      <c r="LK42" s="453"/>
      <c r="LL42" s="453"/>
      <c r="LM42" s="453"/>
      <c r="LN42" s="453"/>
      <c r="LO42" s="453"/>
      <c r="LP42" s="453"/>
      <c r="LQ42" s="453"/>
      <c r="LR42" s="453"/>
      <c r="LS42" s="453"/>
      <c r="LT42" s="453"/>
      <c r="LU42" s="453"/>
      <c r="LV42" s="453"/>
      <c r="LW42" s="453"/>
      <c r="LX42" s="453"/>
      <c r="LY42" s="453"/>
      <c r="LZ42" s="453"/>
    </row>
    <row r="43" ht="21" customHeight="1" spans="1:338">
      <c r="A43" s="326">
        <v>27</v>
      </c>
      <c r="B43" s="38"/>
      <c r="C43" s="38" t="s">
        <v>301</v>
      </c>
      <c r="D43" s="360" t="s">
        <v>302</v>
      </c>
      <c r="E43" s="38"/>
      <c r="F43" s="39"/>
      <c r="G43" s="39"/>
      <c r="H43" s="39"/>
      <c r="I43" s="39"/>
      <c r="J43" s="49"/>
      <c r="K43" s="49"/>
      <c r="L43" s="50"/>
      <c r="M43" s="367"/>
      <c r="N43" s="50"/>
      <c r="O43" s="383"/>
      <c r="P43" s="366"/>
      <c r="Q43" s="366"/>
      <c r="R43" s="375"/>
      <c r="S43" s="313"/>
      <c r="T43" s="313"/>
      <c r="U43" s="313"/>
      <c r="V43" s="430"/>
      <c r="W43" s="430"/>
      <c r="X43" s="430"/>
      <c r="Y43" s="430"/>
      <c r="Z43" s="430"/>
      <c r="AA43" s="430"/>
      <c r="AB43" s="430"/>
      <c r="AC43" s="430"/>
      <c r="AD43" s="430"/>
      <c r="AE43" s="430"/>
      <c r="AF43" s="430"/>
      <c r="AG43" s="430"/>
      <c r="AH43" s="430"/>
      <c r="AI43" s="430"/>
      <c r="AJ43" s="430"/>
      <c r="AK43" s="430"/>
      <c r="AL43" s="430"/>
      <c r="AM43" s="430"/>
      <c r="AN43" s="430"/>
      <c r="AO43" s="430"/>
      <c r="AP43" s="430"/>
      <c r="AQ43" s="430"/>
      <c r="AR43" s="430"/>
      <c r="AS43" s="430"/>
      <c r="AT43" s="430"/>
      <c r="AU43" s="430"/>
      <c r="AV43" s="430"/>
      <c r="AW43" s="430"/>
      <c r="AX43" s="430"/>
      <c r="AY43" s="430"/>
      <c r="AZ43" s="430"/>
      <c r="BA43" s="430"/>
      <c r="BB43" s="430"/>
      <c r="BC43" s="430"/>
      <c r="BD43" s="430"/>
      <c r="BE43" s="430"/>
      <c r="BF43" s="430"/>
      <c r="BG43" s="430"/>
      <c r="BH43" s="430"/>
      <c r="BI43" s="430"/>
      <c r="BJ43" s="430"/>
      <c r="BK43" s="430"/>
      <c r="BL43" s="430"/>
      <c r="BM43" s="430"/>
      <c r="BN43" s="430"/>
      <c r="BO43" s="430"/>
      <c r="BP43" s="430"/>
      <c r="BQ43" s="430"/>
      <c r="BR43" s="430"/>
      <c r="BS43" s="430"/>
      <c r="BT43" s="430"/>
      <c r="BU43" s="430"/>
      <c r="BV43" s="430"/>
      <c r="BW43" s="430"/>
      <c r="BX43" s="430"/>
      <c r="BY43" s="430"/>
      <c r="BZ43" s="430"/>
      <c r="CA43" s="430"/>
      <c r="CB43" s="430"/>
      <c r="CC43" s="430"/>
      <c r="CD43" s="430"/>
      <c r="CE43" s="430"/>
      <c r="CF43" s="430"/>
      <c r="CG43" s="430"/>
      <c r="CH43" s="430"/>
      <c r="CI43" s="430"/>
      <c r="CJ43" s="430"/>
      <c r="CK43" s="430"/>
      <c r="CL43" s="430"/>
      <c r="CM43" s="430"/>
      <c r="CN43" s="430"/>
      <c r="CO43" s="430"/>
      <c r="CP43" s="430"/>
      <c r="CQ43" s="430"/>
      <c r="CR43" s="430"/>
      <c r="CS43" s="430"/>
      <c r="CT43" s="430"/>
      <c r="CU43" s="430"/>
      <c r="CV43" s="430"/>
      <c r="CW43" s="430"/>
      <c r="CX43" s="430"/>
      <c r="CY43" s="430"/>
      <c r="CZ43" s="430"/>
      <c r="DA43" s="430"/>
      <c r="DB43" s="430"/>
      <c r="DC43" s="430"/>
      <c r="DD43" s="430"/>
      <c r="DE43" s="430"/>
      <c r="DF43" s="430"/>
      <c r="DG43" s="430"/>
      <c r="DH43" s="430"/>
      <c r="DI43" s="430"/>
      <c r="DJ43" s="430"/>
      <c r="DK43" s="430"/>
      <c r="DL43" s="430"/>
      <c r="DM43" s="430"/>
      <c r="DN43" s="430"/>
      <c r="DO43" s="430"/>
      <c r="DP43" s="430"/>
      <c r="DQ43" s="430"/>
      <c r="DR43" s="430"/>
      <c r="DS43" s="430"/>
      <c r="DT43" s="430"/>
      <c r="DU43" s="430"/>
      <c r="DV43" s="430"/>
      <c r="DW43" s="430"/>
      <c r="DX43" s="430"/>
      <c r="DY43" s="430"/>
      <c r="DZ43" s="430"/>
      <c r="EA43" s="430"/>
      <c r="EB43" s="430"/>
      <c r="EC43" s="430"/>
      <c r="ED43" s="430"/>
      <c r="EE43" s="430"/>
      <c r="EF43" s="430"/>
      <c r="EG43" s="430"/>
      <c r="EH43" s="430"/>
      <c r="EI43" s="430"/>
      <c r="EJ43" s="430"/>
      <c r="EK43" s="430"/>
      <c r="EL43" s="430"/>
      <c r="EM43" s="430"/>
      <c r="EN43" s="430"/>
      <c r="EO43" s="430"/>
      <c r="EP43" s="430"/>
      <c r="EQ43" s="430"/>
      <c r="ER43" s="430"/>
      <c r="ES43" s="430"/>
      <c r="ET43" s="430"/>
      <c r="EU43" s="430"/>
      <c r="EV43" s="430"/>
      <c r="EW43" s="430"/>
      <c r="EX43" s="430"/>
      <c r="EY43" s="430"/>
      <c r="EZ43" s="430"/>
      <c r="FA43" s="430"/>
      <c r="FB43" s="430"/>
      <c r="FC43" s="430"/>
      <c r="FD43" s="430"/>
      <c r="FE43" s="430"/>
      <c r="FF43" s="430"/>
      <c r="FG43" s="430"/>
      <c r="FH43" s="430"/>
      <c r="FI43" s="430"/>
      <c r="FJ43" s="430"/>
      <c r="FK43" s="430"/>
      <c r="FL43" s="430"/>
      <c r="FM43" s="430"/>
      <c r="FN43" s="430"/>
      <c r="FO43" s="430"/>
      <c r="FP43" s="430"/>
      <c r="FQ43" s="430"/>
      <c r="FR43" s="430"/>
      <c r="FS43" s="430"/>
      <c r="FT43" s="430"/>
      <c r="FU43" s="430"/>
      <c r="FV43" s="430"/>
      <c r="FW43" s="430"/>
      <c r="FX43" s="430"/>
      <c r="FY43" s="430"/>
      <c r="FZ43" s="430"/>
      <c r="GA43" s="430"/>
      <c r="GB43" s="430"/>
      <c r="GC43" s="430"/>
      <c r="GD43" s="430"/>
      <c r="GE43" s="430"/>
      <c r="GF43" s="430"/>
      <c r="GG43" s="430"/>
      <c r="GH43" s="430"/>
      <c r="GI43" s="430"/>
      <c r="GJ43" s="430"/>
      <c r="GK43" s="430"/>
      <c r="GL43" s="430"/>
      <c r="GM43" s="430"/>
      <c r="GN43" s="430"/>
      <c r="GO43" s="430"/>
      <c r="GP43" s="430"/>
      <c r="GQ43" s="430"/>
      <c r="GR43" s="430"/>
      <c r="GS43" s="430"/>
      <c r="GT43" s="430"/>
      <c r="GU43" s="430"/>
      <c r="GV43" s="430"/>
      <c r="GW43" s="430"/>
      <c r="GX43" s="430"/>
      <c r="GY43" s="430"/>
      <c r="GZ43" s="430"/>
      <c r="HA43" s="430"/>
      <c r="HB43" s="430"/>
      <c r="HC43" s="430"/>
      <c r="HD43" s="430"/>
      <c r="HE43" s="430"/>
      <c r="HF43" s="430"/>
      <c r="HG43" s="430"/>
      <c r="HH43" s="430"/>
      <c r="HI43" s="430"/>
      <c r="HJ43" s="430"/>
      <c r="HK43" s="430"/>
      <c r="HL43" s="430"/>
      <c r="HM43" s="430"/>
      <c r="HN43" s="430"/>
      <c r="HO43" s="430"/>
      <c r="HP43" s="430"/>
      <c r="HQ43" s="430"/>
      <c r="HR43" s="430"/>
      <c r="HS43" s="430"/>
      <c r="HT43" s="430"/>
      <c r="HU43" s="430"/>
      <c r="HV43" s="430"/>
      <c r="HW43" s="430"/>
      <c r="HX43" s="430"/>
      <c r="HY43" s="430"/>
      <c r="HZ43" s="430"/>
      <c r="IA43" s="430"/>
      <c r="IB43" s="430"/>
      <c r="IC43" s="430"/>
      <c r="ID43" s="430"/>
      <c r="IE43" s="430"/>
      <c r="IF43" s="430"/>
      <c r="IG43" s="430"/>
      <c r="IH43" s="430"/>
      <c r="II43" s="430"/>
      <c r="IJ43" s="430"/>
      <c r="IK43" s="430"/>
      <c r="IL43" s="430"/>
      <c r="IM43" s="430"/>
      <c r="IN43" s="430"/>
      <c r="IO43" s="430"/>
      <c r="IP43" s="430"/>
      <c r="IQ43" s="430"/>
      <c r="IR43" s="430"/>
      <c r="IS43" s="430"/>
      <c r="IT43" s="430"/>
      <c r="IU43" s="430"/>
      <c r="IV43" s="430"/>
      <c r="IW43" s="430"/>
      <c r="IX43" s="430"/>
      <c r="IY43" s="430"/>
      <c r="IZ43" s="430"/>
      <c r="JA43" s="430"/>
      <c r="JB43" s="430"/>
      <c r="JC43" s="430"/>
      <c r="JD43" s="430"/>
      <c r="JE43" s="430"/>
      <c r="JF43" s="430"/>
      <c r="JG43" s="430"/>
      <c r="JH43" s="430"/>
      <c r="JI43" s="430"/>
      <c r="JJ43" s="430"/>
      <c r="JK43" s="430"/>
      <c r="JL43" s="430"/>
      <c r="JM43" s="430"/>
      <c r="JN43" s="430"/>
      <c r="JO43" s="430"/>
      <c r="JP43" s="430"/>
      <c r="JQ43" s="430"/>
      <c r="JR43" s="430"/>
      <c r="JS43" s="430"/>
      <c r="JT43" s="430"/>
      <c r="JU43" s="430"/>
      <c r="JV43" s="430"/>
      <c r="JW43" s="430"/>
      <c r="JX43" s="430"/>
      <c r="JY43" s="430"/>
      <c r="JZ43" s="430"/>
      <c r="KA43" s="430"/>
      <c r="KB43" s="430"/>
      <c r="KC43" s="430"/>
      <c r="KD43" s="430"/>
      <c r="KE43" s="430"/>
      <c r="KF43" s="430"/>
      <c r="KG43" s="430"/>
      <c r="KH43" s="430"/>
      <c r="KI43" s="430"/>
      <c r="KJ43" s="430"/>
      <c r="KK43" s="430"/>
      <c r="KL43" s="430"/>
      <c r="KM43" s="430"/>
      <c r="KN43" s="430"/>
      <c r="KO43" s="430"/>
      <c r="KP43" s="430"/>
      <c r="KQ43" s="430"/>
      <c r="KR43" s="430"/>
      <c r="KS43" s="430"/>
      <c r="KT43" s="430"/>
      <c r="KU43" s="430"/>
      <c r="KV43" s="430"/>
      <c r="KW43" s="430"/>
      <c r="KX43" s="430"/>
      <c r="KY43" s="430"/>
      <c r="KZ43" s="430"/>
      <c r="LA43" s="430"/>
      <c r="LB43" s="430"/>
      <c r="LC43" s="430"/>
      <c r="LD43" s="430"/>
      <c r="LE43" s="430"/>
      <c r="LF43" s="430"/>
      <c r="LG43" s="430"/>
      <c r="LH43" s="430"/>
      <c r="LI43" s="430"/>
      <c r="LJ43" s="430"/>
      <c r="LK43" s="430"/>
      <c r="LL43" s="430"/>
      <c r="LM43" s="430"/>
      <c r="LN43" s="430"/>
      <c r="LO43" s="430"/>
      <c r="LP43" s="430"/>
      <c r="LQ43" s="430"/>
      <c r="LR43" s="430"/>
      <c r="LS43" s="430"/>
      <c r="LT43" s="430"/>
      <c r="LU43" s="430"/>
      <c r="LV43" s="430"/>
      <c r="LW43" s="430"/>
      <c r="LX43" s="430"/>
      <c r="LY43" s="430"/>
      <c r="LZ43" s="430"/>
    </row>
    <row r="44" ht="21" customHeight="1" spans="1:338">
      <c r="A44" s="326">
        <v>28</v>
      </c>
      <c r="B44" s="38"/>
      <c r="C44" s="38"/>
      <c r="D44" s="361" t="s">
        <v>303</v>
      </c>
      <c r="E44" s="38"/>
      <c r="F44" s="39"/>
      <c r="G44" s="39"/>
      <c r="I44" s="39"/>
      <c r="J44" s="49"/>
      <c r="K44" s="49"/>
      <c r="L44" s="50"/>
      <c r="M44" s="367"/>
      <c r="N44" s="50"/>
      <c r="O44" s="383"/>
      <c r="P44" s="366"/>
      <c r="Q44" s="366"/>
      <c r="R44" s="375"/>
      <c r="S44" s="313"/>
      <c r="T44" s="313"/>
      <c r="U44" s="313"/>
      <c r="V44" s="430"/>
      <c r="W44" s="430"/>
      <c r="X44" s="430"/>
      <c r="Y44" s="430"/>
      <c r="Z44" s="430"/>
      <c r="AA44" s="430"/>
      <c r="AB44" s="430"/>
      <c r="AC44" s="430"/>
      <c r="AD44" s="430"/>
      <c r="AE44" s="430"/>
      <c r="AF44" s="430"/>
      <c r="AG44" s="430"/>
      <c r="AH44" s="430"/>
      <c r="AI44" s="430"/>
      <c r="AJ44" s="430"/>
      <c r="AK44" s="430"/>
      <c r="AL44" s="430"/>
      <c r="AM44" s="430"/>
      <c r="AN44" s="430"/>
      <c r="AO44" s="430"/>
      <c r="AP44" s="430"/>
      <c r="AQ44" s="430"/>
      <c r="AR44" s="430"/>
      <c r="AS44" s="430"/>
      <c r="AT44" s="430"/>
      <c r="AU44" s="430"/>
      <c r="AV44" s="430"/>
      <c r="AW44" s="430"/>
      <c r="AX44" s="430"/>
      <c r="AY44" s="430"/>
      <c r="AZ44" s="430"/>
      <c r="BA44" s="430"/>
      <c r="BB44" s="430"/>
      <c r="BC44" s="430"/>
      <c r="BD44" s="430"/>
      <c r="BE44" s="430"/>
      <c r="BF44" s="430"/>
      <c r="BG44" s="430"/>
      <c r="BH44" s="430"/>
      <c r="BI44" s="430"/>
      <c r="BJ44" s="430"/>
      <c r="BK44" s="430"/>
      <c r="BL44" s="430"/>
      <c r="BM44" s="430"/>
      <c r="BN44" s="430"/>
      <c r="BO44" s="430"/>
      <c r="BP44" s="430"/>
      <c r="BQ44" s="430"/>
      <c r="BR44" s="430"/>
      <c r="BS44" s="430"/>
      <c r="BT44" s="430"/>
      <c r="BU44" s="430"/>
      <c r="BV44" s="430"/>
      <c r="BW44" s="430"/>
      <c r="BX44" s="430"/>
      <c r="BY44" s="430"/>
      <c r="BZ44" s="430"/>
      <c r="CA44" s="430"/>
      <c r="CB44" s="430"/>
      <c r="CC44" s="430"/>
      <c r="CD44" s="430"/>
      <c r="CE44" s="430"/>
      <c r="CF44" s="430"/>
      <c r="CG44" s="430"/>
      <c r="CH44" s="430"/>
      <c r="CI44" s="430"/>
      <c r="CJ44" s="430"/>
      <c r="CK44" s="430"/>
      <c r="CL44" s="430"/>
      <c r="CM44" s="430"/>
      <c r="CN44" s="430"/>
      <c r="CO44" s="430"/>
      <c r="CP44" s="430"/>
      <c r="CQ44" s="430"/>
      <c r="CR44" s="430"/>
      <c r="CS44" s="430"/>
      <c r="CT44" s="430"/>
      <c r="CU44" s="430"/>
      <c r="CV44" s="430"/>
      <c r="CW44" s="430"/>
      <c r="CX44" s="430"/>
      <c r="CY44" s="430"/>
      <c r="CZ44" s="430"/>
      <c r="DA44" s="430"/>
      <c r="DB44" s="430"/>
      <c r="DC44" s="430"/>
      <c r="DD44" s="430"/>
      <c r="DE44" s="430"/>
      <c r="DF44" s="430"/>
      <c r="DG44" s="430"/>
      <c r="DH44" s="430"/>
      <c r="DI44" s="430"/>
      <c r="DJ44" s="430"/>
      <c r="DK44" s="430"/>
      <c r="DL44" s="430"/>
      <c r="DM44" s="430"/>
      <c r="DN44" s="430"/>
      <c r="DO44" s="430"/>
      <c r="DP44" s="430"/>
      <c r="DQ44" s="430"/>
      <c r="DR44" s="430"/>
      <c r="DS44" s="430"/>
      <c r="DT44" s="430"/>
      <c r="DU44" s="430"/>
      <c r="DV44" s="430"/>
      <c r="DW44" s="430"/>
      <c r="DX44" s="430"/>
      <c r="DY44" s="430"/>
      <c r="DZ44" s="430"/>
      <c r="EA44" s="430"/>
      <c r="EB44" s="430"/>
      <c r="EC44" s="430"/>
      <c r="ED44" s="430"/>
      <c r="EE44" s="430"/>
      <c r="EF44" s="430"/>
      <c r="EG44" s="430"/>
      <c r="EH44" s="430"/>
      <c r="EI44" s="430"/>
      <c r="EJ44" s="430"/>
      <c r="EK44" s="430"/>
      <c r="EL44" s="430"/>
      <c r="EM44" s="430"/>
      <c r="EN44" s="430"/>
      <c r="EO44" s="430"/>
      <c r="EP44" s="430"/>
      <c r="EQ44" s="430"/>
      <c r="ER44" s="430"/>
      <c r="ES44" s="430"/>
      <c r="ET44" s="430"/>
      <c r="EU44" s="430"/>
      <c r="EV44" s="430"/>
      <c r="EW44" s="430"/>
      <c r="EX44" s="430"/>
      <c r="EY44" s="430"/>
      <c r="EZ44" s="430"/>
      <c r="FA44" s="430"/>
      <c r="FB44" s="430"/>
      <c r="FC44" s="430"/>
      <c r="FD44" s="430"/>
      <c r="FE44" s="430"/>
      <c r="FF44" s="430"/>
      <c r="FG44" s="430"/>
      <c r="FH44" s="430"/>
      <c r="FI44" s="430"/>
      <c r="FJ44" s="430"/>
      <c r="FK44" s="430"/>
      <c r="FL44" s="430"/>
      <c r="FM44" s="430"/>
      <c r="FN44" s="430"/>
      <c r="FO44" s="430"/>
      <c r="FP44" s="430"/>
      <c r="FQ44" s="430"/>
      <c r="FR44" s="430"/>
      <c r="FS44" s="430"/>
      <c r="FT44" s="430"/>
      <c r="FU44" s="430"/>
      <c r="FV44" s="430"/>
      <c r="FW44" s="430"/>
      <c r="FX44" s="430"/>
      <c r="FY44" s="430"/>
      <c r="FZ44" s="430"/>
      <c r="GA44" s="430"/>
      <c r="GB44" s="430"/>
      <c r="GC44" s="430"/>
      <c r="GD44" s="430"/>
      <c r="GE44" s="430"/>
      <c r="GF44" s="430"/>
      <c r="GG44" s="430"/>
      <c r="GH44" s="430"/>
      <c r="GI44" s="430"/>
      <c r="GJ44" s="430"/>
      <c r="GK44" s="430"/>
      <c r="GL44" s="430"/>
      <c r="GM44" s="430"/>
      <c r="GN44" s="430"/>
      <c r="GO44" s="430"/>
      <c r="GP44" s="430"/>
      <c r="GQ44" s="430"/>
      <c r="GR44" s="430"/>
      <c r="GS44" s="430"/>
      <c r="GT44" s="430"/>
      <c r="GU44" s="430"/>
      <c r="GV44" s="430"/>
      <c r="GW44" s="430"/>
      <c r="GX44" s="430"/>
      <c r="GY44" s="430"/>
      <c r="GZ44" s="430"/>
      <c r="HA44" s="430"/>
      <c r="HB44" s="430"/>
      <c r="HC44" s="430"/>
      <c r="HD44" s="430"/>
      <c r="HE44" s="430"/>
      <c r="HF44" s="430"/>
      <c r="HG44" s="430"/>
      <c r="HH44" s="430"/>
      <c r="HI44" s="430"/>
      <c r="HJ44" s="430"/>
      <c r="HK44" s="430"/>
      <c r="HL44" s="430"/>
      <c r="HM44" s="430"/>
      <c r="HN44" s="430"/>
      <c r="HO44" s="430"/>
      <c r="HP44" s="430"/>
      <c r="HQ44" s="430"/>
      <c r="HR44" s="430"/>
      <c r="HS44" s="430"/>
      <c r="HT44" s="430"/>
      <c r="HU44" s="430"/>
      <c r="HV44" s="430"/>
      <c r="HW44" s="430"/>
      <c r="HX44" s="430"/>
      <c r="HY44" s="430"/>
      <c r="HZ44" s="430"/>
      <c r="IA44" s="430"/>
      <c r="IB44" s="430"/>
      <c r="IC44" s="430"/>
      <c r="ID44" s="430"/>
      <c r="IE44" s="430"/>
      <c r="IF44" s="430"/>
      <c r="IG44" s="430"/>
      <c r="IH44" s="430"/>
      <c r="II44" s="430"/>
      <c r="IJ44" s="430"/>
      <c r="IK44" s="430"/>
      <c r="IL44" s="430"/>
      <c r="IM44" s="430"/>
      <c r="IN44" s="430"/>
      <c r="IO44" s="430"/>
      <c r="IP44" s="430"/>
      <c r="IQ44" s="430"/>
      <c r="IR44" s="430"/>
      <c r="IS44" s="430"/>
      <c r="IT44" s="430"/>
      <c r="IU44" s="430"/>
      <c r="IV44" s="430"/>
      <c r="IW44" s="430"/>
      <c r="IX44" s="430"/>
      <c r="IY44" s="430"/>
      <c r="IZ44" s="430"/>
      <c r="JA44" s="430"/>
      <c r="JB44" s="430"/>
      <c r="JC44" s="430"/>
      <c r="JD44" s="430"/>
      <c r="JE44" s="430"/>
      <c r="JF44" s="430"/>
      <c r="JG44" s="430"/>
      <c r="JH44" s="430"/>
      <c r="JI44" s="430"/>
      <c r="JJ44" s="430"/>
      <c r="JK44" s="430"/>
      <c r="JL44" s="430"/>
      <c r="JM44" s="430"/>
      <c r="JN44" s="430"/>
      <c r="JO44" s="430"/>
      <c r="JP44" s="430"/>
      <c r="JQ44" s="430"/>
      <c r="JR44" s="430"/>
      <c r="JS44" s="430"/>
      <c r="JT44" s="430"/>
      <c r="JU44" s="430"/>
      <c r="JV44" s="430"/>
      <c r="JW44" s="430"/>
      <c r="JX44" s="430"/>
      <c r="JY44" s="430"/>
      <c r="JZ44" s="430"/>
      <c r="KA44" s="430"/>
      <c r="KB44" s="430"/>
      <c r="KC44" s="430"/>
      <c r="KD44" s="430"/>
      <c r="KE44" s="430"/>
      <c r="KF44" s="430"/>
      <c r="KG44" s="430"/>
      <c r="KH44" s="430"/>
      <c r="KI44" s="430"/>
      <c r="KJ44" s="430"/>
      <c r="KK44" s="430"/>
      <c r="KL44" s="430"/>
      <c r="KM44" s="430"/>
      <c r="KN44" s="430"/>
      <c r="KO44" s="430"/>
      <c r="KP44" s="430"/>
      <c r="KQ44" s="430"/>
      <c r="KR44" s="430"/>
      <c r="KS44" s="430"/>
      <c r="KT44" s="430"/>
      <c r="KU44" s="430"/>
      <c r="KV44" s="430"/>
      <c r="KW44" s="430"/>
      <c r="KX44" s="430"/>
      <c r="KY44" s="430"/>
      <c r="KZ44" s="430"/>
      <c r="LA44" s="430"/>
      <c r="LB44" s="430"/>
      <c r="LC44" s="430"/>
      <c r="LD44" s="430"/>
      <c r="LE44" s="430"/>
      <c r="LF44" s="430"/>
      <c r="LG44" s="430"/>
      <c r="LH44" s="430"/>
      <c r="LI44" s="430"/>
      <c r="LJ44" s="430"/>
      <c r="LK44" s="430"/>
      <c r="LL44" s="430"/>
      <c r="LM44" s="430"/>
      <c r="LN44" s="430"/>
      <c r="LO44" s="430"/>
      <c r="LP44" s="430"/>
      <c r="LQ44" s="430"/>
      <c r="LR44" s="430"/>
      <c r="LS44" s="430"/>
      <c r="LT44" s="430"/>
      <c r="LU44" s="430"/>
      <c r="LV44" s="430"/>
      <c r="LW44" s="430"/>
      <c r="LX44" s="430"/>
      <c r="LY44" s="430"/>
      <c r="LZ44" s="430"/>
    </row>
    <row r="45" s="271" customFormat="1" ht="22.5" customHeight="1" spans="1:338">
      <c r="A45" s="326">
        <v>29</v>
      </c>
      <c r="B45" s="38"/>
      <c r="C45" s="38"/>
      <c r="D45" s="360" t="s">
        <v>304</v>
      </c>
      <c r="E45" s="38"/>
      <c r="F45" s="39"/>
      <c r="G45" s="330"/>
      <c r="H45" s="29"/>
      <c r="I45" s="49"/>
      <c r="J45" s="49"/>
      <c r="K45" s="49"/>
      <c r="L45" s="50"/>
      <c r="M45" s="367"/>
      <c r="N45" s="50"/>
      <c r="O45" s="383"/>
      <c r="P45" s="417"/>
      <c r="Q45" s="417"/>
      <c r="R45" s="451"/>
      <c r="S45" s="452"/>
      <c r="T45" s="452"/>
      <c r="U45" s="452"/>
      <c r="V45" s="453"/>
      <c r="W45" s="453"/>
      <c r="X45" s="453"/>
      <c r="Y45" s="453"/>
      <c r="Z45" s="453"/>
      <c r="AA45" s="453"/>
      <c r="AB45" s="453"/>
      <c r="AC45" s="453"/>
      <c r="AD45" s="453"/>
      <c r="AE45" s="453"/>
      <c r="AF45" s="453"/>
      <c r="AG45" s="453"/>
      <c r="AH45" s="453"/>
      <c r="AI45" s="453"/>
      <c r="AJ45" s="453"/>
      <c r="AK45" s="453"/>
      <c r="AL45" s="453"/>
      <c r="AM45" s="453"/>
      <c r="AN45" s="453"/>
      <c r="AO45" s="453"/>
      <c r="AP45" s="453"/>
      <c r="AQ45" s="453"/>
      <c r="AR45" s="453"/>
      <c r="AS45" s="453"/>
      <c r="AT45" s="453"/>
      <c r="AU45" s="453"/>
      <c r="AV45" s="453"/>
      <c r="AW45" s="453"/>
      <c r="AX45" s="453"/>
      <c r="AY45" s="453"/>
      <c r="AZ45" s="453"/>
      <c r="BA45" s="453"/>
      <c r="BB45" s="453"/>
      <c r="BC45" s="453"/>
      <c r="BD45" s="453"/>
      <c r="BE45" s="453"/>
      <c r="BF45" s="453"/>
      <c r="BG45" s="453"/>
      <c r="BH45" s="453"/>
      <c r="BI45" s="453"/>
      <c r="BJ45" s="453"/>
      <c r="BK45" s="453"/>
      <c r="BL45" s="453"/>
      <c r="BM45" s="453"/>
      <c r="BN45" s="453"/>
      <c r="BO45" s="453"/>
      <c r="BP45" s="453"/>
      <c r="BQ45" s="453"/>
      <c r="BR45" s="453"/>
      <c r="BS45" s="453"/>
      <c r="BT45" s="453"/>
      <c r="BU45" s="453"/>
      <c r="BV45" s="453"/>
      <c r="BW45" s="453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3"/>
      <c r="CM45" s="453"/>
      <c r="CN45" s="453"/>
      <c r="CO45" s="453"/>
      <c r="CP45" s="453"/>
      <c r="CQ45" s="453"/>
      <c r="CR45" s="453"/>
      <c r="CS45" s="453"/>
      <c r="CT45" s="453"/>
      <c r="CU45" s="453"/>
      <c r="CV45" s="453"/>
      <c r="CW45" s="453"/>
      <c r="CX45" s="453"/>
      <c r="CY45" s="453"/>
      <c r="CZ45" s="453"/>
      <c r="DA45" s="453"/>
      <c r="DB45" s="453"/>
      <c r="DC45" s="453"/>
      <c r="DD45" s="453"/>
      <c r="DE45" s="453"/>
      <c r="DF45" s="453"/>
      <c r="DG45" s="453"/>
      <c r="DH45" s="453"/>
      <c r="DI45" s="453"/>
      <c r="DJ45" s="453"/>
      <c r="DK45" s="453"/>
      <c r="DL45" s="453"/>
      <c r="DM45" s="453"/>
      <c r="DN45" s="453"/>
      <c r="DO45" s="453"/>
      <c r="DP45" s="453"/>
      <c r="DQ45" s="453"/>
      <c r="DR45" s="453"/>
      <c r="DS45" s="453"/>
      <c r="DT45" s="453"/>
      <c r="DU45" s="453"/>
      <c r="DV45" s="453"/>
      <c r="DW45" s="453"/>
      <c r="DX45" s="453"/>
      <c r="DY45" s="453"/>
      <c r="DZ45" s="453"/>
      <c r="EA45" s="453"/>
      <c r="EB45" s="453"/>
      <c r="EC45" s="453"/>
      <c r="ED45" s="453"/>
      <c r="EE45" s="453"/>
      <c r="EF45" s="453"/>
      <c r="EG45" s="453"/>
      <c r="EH45" s="453"/>
      <c r="EI45" s="453"/>
      <c r="EJ45" s="453"/>
      <c r="EK45" s="453"/>
      <c r="EL45" s="453"/>
      <c r="EM45" s="453"/>
      <c r="EN45" s="453"/>
      <c r="EO45" s="453"/>
      <c r="EP45" s="453"/>
      <c r="EQ45" s="453"/>
      <c r="ER45" s="453"/>
      <c r="ES45" s="453"/>
      <c r="ET45" s="453"/>
      <c r="EU45" s="453"/>
      <c r="EV45" s="453"/>
      <c r="EW45" s="453"/>
      <c r="EX45" s="453"/>
      <c r="EY45" s="453"/>
      <c r="EZ45" s="453"/>
      <c r="FA45" s="453"/>
      <c r="FB45" s="453"/>
      <c r="FC45" s="453"/>
      <c r="FD45" s="453"/>
      <c r="FE45" s="453"/>
      <c r="FF45" s="453"/>
      <c r="FG45" s="453"/>
      <c r="FH45" s="453"/>
      <c r="FI45" s="453"/>
      <c r="FJ45" s="453"/>
      <c r="FK45" s="453"/>
      <c r="FL45" s="453"/>
      <c r="FM45" s="453"/>
      <c r="FN45" s="453"/>
      <c r="FO45" s="453"/>
      <c r="FP45" s="453"/>
      <c r="FQ45" s="453"/>
      <c r="FR45" s="453"/>
      <c r="FS45" s="453"/>
      <c r="FT45" s="453"/>
      <c r="FU45" s="453"/>
      <c r="FV45" s="453"/>
      <c r="FW45" s="453"/>
      <c r="FX45" s="453"/>
      <c r="FY45" s="453"/>
      <c r="FZ45" s="453"/>
      <c r="GA45" s="453"/>
      <c r="GB45" s="453"/>
      <c r="GC45" s="453"/>
      <c r="GD45" s="453"/>
      <c r="GE45" s="453"/>
      <c r="GF45" s="453"/>
      <c r="GG45" s="453"/>
      <c r="GH45" s="453"/>
      <c r="GI45" s="453"/>
      <c r="GJ45" s="453"/>
      <c r="GK45" s="453"/>
      <c r="GL45" s="453"/>
      <c r="GM45" s="453"/>
      <c r="GN45" s="453"/>
      <c r="GO45" s="453"/>
      <c r="GP45" s="453"/>
      <c r="GQ45" s="453"/>
      <c r="GR45" s="453"/>
      <c r="GS45" s="453"/>
      <c r="GT45" s="453"/>
      <c r="GU45" s="453"/>
      <c r="GV45" s="453"/>
      <c r="GW45" s="453"/>
      <c r="GX45" s="453"/>
      <c r="GY45" s="453"/>
      <c r="GZ45" s="453"/>
      <c r="HA45" s="453"/>
      <c r="HB45" s="453"/>
      <c r="HC45" s="453"/>
      <c r="HD45" s="453"/>
      <c r="HE45" s="453"/>
      <c r="HF45" s="453"/>
      <c r="HG45" s="453"/>
      <c r="HH45" s="453"/>
      <c r="HI45" s="453"/>
      <c r="HJ45" s="453"/>
      <c r="HK45" s="453"/>
      <c r="HL45" s="453"/>
      <c r="HM45" s="453"/>
      <c r="HN45" s="453"/>
      <c r="HO45" s="453"/>
      <c r="HP45" s="453"/>
      <c r="HQ45" s="453"/>
      <c r="HR45" s="453"/>
      <c r="HS45" s="453"/>
      <c r="HT45" s="453"/>
      <c r="HU45" s="453"/>
      <c r="HV45" s="453"/>
      <c r="HW45" s="453"/>
      <c r="HX45" s="453"/>
      <c r="HY45" s="453"/>
      <c r="HZ45" s="453"/>
      <c r="IA45" s="453"/>
      <c r="IB45" s="453"/>
      <c r="IC45" s="453"/>
      <c r="ID45" s="453"/>
      <c r="IE45" s="453"/>
      <c r="IF45" s="453"/>
      <c r="IG45" s="453"/>
      <c r="IH45" s="453"/>
      <c r="II45" s="453"/>
      <c r="IJ45" s="453"/>
      <c r="IK45" s="453"/>
      <c r="IL45" s="453"/>
      <c r="IM45" s="453"/>
      <c r="IN45" s="453"/>
      <c r="IO45" s="453"/>
      <c r="IP45" s="453"/>
      <c r="IQ45" s="453"/>
      <c r="IR45" s="453"/>
      <c r="IS45" s="453"/>
      <c r="IT45" s="453"/>
      <c r="IU45" s="453"/>
      <c r="IV45" s="453"/>
      <c r="IW45" s="453"/>
      <c r="IX45" s="453"/>
      <c r="IY45" s="453"/>
      <c r="IZ45" s="453"/>
      <c r="JA45" s="453"/>
      <c r="JB45" s="453"/>
      <c r="JC45" s="453"/>
      <c r="JD45" s="453"/>
      <c r="JE45" s="453"/>
      <c r="JF45" s="453"/>
      <c r="JG45" s="453"/>
      <c r="JH45" s="453"/>
      <c r="JI45" s="453"/>
      <c r="JJ45" s="453"/>
      <c r="JK45" s="453"/>
      <c r="JL45" s="453"/>
      <c r="JM45" s="453"/>
      <c r="JN45" s="453"/>
      <c r="JO45" s="453"/>
      <c r="JP45" s="453"/>
      <c r="JQ45" s="453"/>
      <c r="JR45" s="453"/>
      <c r="JS45" s="453"/>
      <c r="JT45" s="453"/>
      <c r="JU45" s="453"/>
      <c r="JV45" s="453"/>
      <c r="JW45" s="453"/>
      <c r="JX45" s="453"/>
      <c r="JY45" s="453"/>
      <c r="JZ45" s="453"/>
      <c r="KA45" s="453"/>
      <c r="KB45" s="453"/>
      <c r="KC45" s="453"/>
      <c r="KD45" s="453"/>
      <c r="KE45" s="453"/>
      <c r="KF45" s="453"/>
      <c r="KG45" s="453"/>
      <c r="KH45" s="453"/>
      <c r="KI45" s="453"/>
      <c r="KJ45" s="453"/>
      <c r="KK45" s="453"/>
      <c r="KL45" s="453"/>
      <c r="KM45" s="453"/>
      <c r="KN45" s="453"/>
      <c r="KO45" s="453"/>
      <c r="KP45" s="453"/>
      <c r="KQ45" s="453"/>
      <c r="KR45" s="453"/>
      <c r="KS45" s="453"/>
      <c r="KT45" s="453"/>
      <c r="KU45" s="453"/>
      <c r="KV45" s="453"/>
      <c r="KW45" s="453"/>
      <c r="KX45" s="453"/>
      <c r="KY45" s="453"/>
      <c r="KZ45" s="453"/>
      <c r="LA45" s="453"/>
      <c r="LB45" s="453"/>
      <c r="LC45" s="453"/>
      <c r="LD45" s="453"/>
      <c r="LE45" s="453"/>
      <c r="LF45" s="453"/>
      <c r="LG45" s="453"/>
      <c r="LH45" s="453"/>
      <c r="LI45" s="453"/>
      <c r="LJ45" s="453"/>
      <c r="LK45" s="453"/>
      <c r="LL45" s="453"/>
      <c r="LM45" s="453"/>
      <c r="LN45" s="453"/>
      <c r="LO45" s="453"/>
      <c r="LP45" s="453"/>
      <c r="LQ45" s="453"/>
      <c r="LR45" s="453"/>
      <c r="LS45" s="453"/>
      <c r="LT45" s="453"/>
      <c r="LU45" s="453"/>
      <c r="LV45" s="453"/>
      <c r="LW45" s="453"/>
      <c r="LX45" s="453"/>
      <c r="LY45" s="453"/>
      <c r="LZ45" s="453"/>
    </row>
    <row r="46" spans="6:338">
      <c r="F46" s="362"/>
      <c r="H46" s="363"/>
      <c r="V46" s="430"/>
      <c r="W46" s="430"/>
      <c r="X46" s="430"/>
      <c r="Y46" s="430"/>
      <c r="Z46" s="430"/>
      <c r="AA46" s="430"/>
      <c r="AB46" s="430"/>
      <c r="AC46" s="430"/>
      <c r="AD46" s="430"/>
      <c r="AE46" s="430"/>
      <c r="AF46" s="430"/>
      <c r="AG46" s="430"/>
      <c r="AH46" s="430"/>
      <c r="AI46" s="430"/>
      <c r="AJ46" s="430"/>
      <c r="AK46" s="430"/>
      <c r="AL46" s="430"/>
      <c r="AM46" s="430"/>
      <c r="AN46" s="430"/>
      <c r="AO46" s="430"/>
      <c r="AP46" s="430"/>
      <c r="AQ46" s="430"/>
      <c r="AR46" s="430"/>
      <c r="AS46" s="430"/>
      <c r="AT46" s="430"/>
      <c r="AU46" s="430"/>
      <c r="AV46" s="430"/>
      <c r="AW46" s="430"/>
      <c r="AX46" s="430"/>
      <c r="AY46" s="430"/>
      <c r="AZ46" s="430"/>
      <c r="BA46" s="430"/>
      <c r="BB46" s="430"/>
      <c r="BC46" s="430"/>
      <c r="BD46" s="430"/>
      <c r="BE46" s="430"/>
      <c r="BF46" s="430"/>
      <c r="BG46" s="430"/>
      <c r="BH46" s="430"/>
      <c r="BI46" s="430"/>
      <c r="BJ46" s="430"/>
      <c r="BK46" s="430"/>
      <c r="BL46" s="430"/>
      <c r="BM46" s="430"/>
      <c r="BN46" s="430"/>
      <c r="BO46" s="430"/>
      <c r="BP46" s="430"/>
      <c r="BQ46" s="430"/>
      <c r="BR46" s="430"/>
      <c r="BS46" s="430"/>
      <c r="BT46" s="430"/>
      <c r="BU46" s="430"/>
      <c r="BV46" s="430"/>
      <c r="BW46" s="430"/>
      <c r="BX46" s="430"/>
      <c r="BY46" s="430"/>
      <c r="BZ46" s="430"/>
      <c r="CA46" s="430"/>
      <c r="CB46" s="430"/>
      <c r="CC46" s="430"/>
      <c r="CD46" s="430"/>
      <c r="CE46" s="430"/>
      <c r="CF46" s="430"/>
      <c r="CG46" s="430"/>
      <c r="CH46" s="430"/>
      <c r="CI46" s="430"/>
      <c r="CJ46" s="430"/>
      <c r="CK46" s="430"/>
      <c r="CL46" s="430"/>
      <c r="CM46" s="430"/>
      <c r="CN46" s="430"/>
      <c r="CO46" s="430"/>
      <c r="CP46" s="430"/>
      <c r="CQ46" s="430"/>
      <c r="CR46" s="430"/>
      <c r="CS46" s="430"/>
      <c r="CT46" s="430"/>
      <c r="CU46" s="430"/>
      <c r="CV46" s="430"/>
      <c r="CW46" s="430"/>
      <c r="CX46" s="430"/>
      <c r="CY46" s="430"/>
      <c r="CZ46" s="430"/>
      <c r="DA46" s="430"/>
      <c r="DB46" s="430"/>
      <c r="DC46" s="430"/>
      <c r="DD46" s="430"/>
      <c r="DE46" s="430"/>
      <c r="DF46" s="430"/>
      <c r="DG46" s="430"/>
      <c r="DH46" s="430"/>
      <c r="DI46" s="430"/>
      <c r="DJ46" s="430"/>
      <c r="DK46" s="430"/>
      <c r="DL46" s="430"/>
      <c r="DM46" s="430"/>
      <c r="DN46" s="430"/>
      <c r="DO46" s="430"/>
      <c r="DP46" s="430"/>
      <c r="DQ46" s="430"/>
      <c r="DR46" s="430"/>
      <c r="DS46" s="430"/>
      <c r="DT46" s="430"/>
      <c r="DU46" s="430"/>
      <c r="DV46" s="430"/>
      <c r="DW46" s="430"/>
      <c r="DX46" s="430"/>
      <c r="DY46" s="430"/>
      <c r="DZ46" s="430"/>
      <c r="EA46" s="430"/>
      <c r="EB46" s="430"/>
      <c r="EC46" s="430"/>
      <c r="ED46" s="430"/>
      <c r="EE46" s="430"/>
      <c r="EF46" s="430"/>
      <c r="EG46" s="430"/>
      <c r="EH46" s="430"/>
      <c r="EI46" s="430"/>
      <c r="EJ46" s="430"/>
      <c r="EK46" s="430"/>
      <c r="EL46" s="430"/>
      <c r="EM46" s="430"/>
      <c r="EN46" s="430"/>
      <c r="EO46" s="430"/>
      <c r="EP46" s="430"/>
      <c r="EQ46" s="430"/>
      <c r="ER46" s="430"/>
      <c r="ES46" s="430"/>
      <c r="ET46" s="430"/>
      <c r="EU46" s="430"/>
      <c r="EV46" s="430"/>
      <c r="EW46" s="430"/>
      <c r="EX46" s="430"/>
      <c r="EY46" s="430"/>
      <c r="EZ46" s="430"/>
      <c r="FA46" s="430"/>
      <c r="FB46" s="430"/>
      <c r="FC46" s="430"/>
      <c r="FD46" s="430"/>
      <c r="FE46" s="430"/>
      <c r="FF46" s="430"/>
      <c r="FG46" s="430"/>
      <c r="FH46" s="430"/>
      <c r="FI46" s="430"/>
      <c r="FJ46" s="430"/>
      <c r="FK46" s="430"/>
      <c r="FL46" s="430"/>
      <c r="FM46" s="430"/>
      <c r="FN46" s="430"/>
      <c r="FO46" s="430"/>
      <c r="FP46" s="430"/>
      <c r="FQ46" s="430"/>
      <c r="FR46" s="430"/>
      <c r="FS46" s="430"/>
      <c r="FT46" s="430"/>
      <c r="FU46" s="430"/>
      <c r="FV46" s="430"/>
      <c r="FW46" s="430"/>
      <c r="FX46" s="430"/>
      <c r="FY46" s="430"/>
      <c r="FZ46" s="430"/>
      <c r="GA46" s="430"/>
      <c r="GB46" s="430"/>
      <c r="GC46" s="430"/>
      <c r="GD46" s="430"/>
      <c r="GE46" s="430"/>
      <c r="GF46" s="430"/>
      <c r="GG46" s="430"/>
      <c r="GH46" s="430"/>
      <c r="GI46" s="430"/>
      <c r="GJ46" s="430"/>
      <c r="GK46" s="430"/>
      <c r="GL46" s="430"/>
      <c r="GM46" s="430"/>
      <c r="GN46" s="430"/>
      <c r="GO46" s="430"/>
      <c r="GP46" s="430"/>
      <c r="GQ46" s="430"/>
      <c r="GR46" s="430"/>
      <c r="GS46" s="430"/>
      <c r="GT46" s="430"/>
      <c r="GU46" s="430"/>
      <c r="GV46" s="430"/>
      <c r="GW46" s="430"/>
      <c r="GX46" s="430"/>
      <c r="GY46" s="430"/>
      <c r="GZ46" s="430"/>
      <c r="HA46" s="430"/>
      <c r="HB46" s="430"/>
      <c r="HC46" s="430"/>
      <c r="HD46" s="430"/>
      <c r="HE46" s="430"/>
      <c r="HF46" s="430"/>
      <c r="HG46" s="430"/>
      <c r="HH46" s="430"/>
      <c r="HI46" s="430"/>
      <c r="HJ46" s="430"/>
      <c r="HK46" s="430"/>
      <c r="HL46" s="430"/>
      <c r="HM46" s="430"/>
      <c r="HN46" s="430"/>
      <c r="HO46" s="430"/>
      <c r="HP46" s="430"/>
      <c r="HQ46" s="430"/>
      <c r="HR46" s="430"/>
      <c r="HS46" s="430"/>
      <c r="HT46" s="430"/>
      <c r="HU46" s="430"/>
      <c r="HV46" s="430"/>
      <c r="HW46" s="430"/>
      <c r="HX46" s="430"/>
      <c r="HY46" s="430"/>
      <c r="HZ46" s="430"/>
      <c r="IA46" s="430"/>
      <c r="IB46" s="430"/>
      <c r="IC46" s="430"/>
      <c r="ID46" s="430"/>
      <c r="IE46" s="430"/>
      <c r="IF46" s="430"/>
      <c r="IG46" s="430"/>
      <c r="IH46" s="430"/>
      <c r="II46" s="430"/>
      <c r="IJ46" s="430"/>
      <c r="IK46" s="430"/>
      <c r="IL46" s="430"/>
      <c r="IM46" s="430"/>
      <c r="IN46" s="430"/>
      <c r="IO46" s="430"/>
      <c r="IP46" s="430"/>
      <c r="IQ46" s="430"/>
      <c r="IR46" s="430"/>
      <c r="IS46" s="430"/>
      <c r="IT46" s="430"/>
      <c r="IU46" s="430"/>
      <c r="IV46" s="430"/>
      <c r="IW46" s="430"/>
      <c r="IX46" s="430"/>
      <c r="IY46" s="430"/>
      <c r="IZ46" s="430"/>
      <c r="JA46" s="430"/>
      <c r="JB46" s="430"/>
      <c r="JC46" s="430"/>
      <c r="JD46" s="430"/>
      <c r="JE46" s="430"/>
      <c r="JF46" s="430"/>
      <c r="JG46" s="430"/>
      <c r="JH46" s="430"/>
      <c r="JI46" s="430"/>
      <c r="JJ46" s="430"/>
      <c r="JK46" s="430"/>
      <c r="JL46" s="430"/>
      <c r="JM46" s="430"/>
      <c r="JN46" s="430"/>
      <c r="JO46" s="430"/>
      <c r="JP46" s="430"/>
      <c r="JQ46" s="430"/>
      <c r="JR46" s="430"/>
      <c r="JS46" s="430"/>
      <c r="JT46" s="430"/>
      <c r="JU46" s="430"/>
      <c r="JV46" s="430"/>
      <c r="JW46" s="430"/>
      <c r="JX46" s="430"/>
      <c r="JY46" s="430"/>
      <c r="JZ46" s="430"/>
      <c r="KA46" s="430"/>
      <c r="KB46" s="430"/>
      <c r="KC46" s="430"/>
      <c r="KD46" s="430"/>
      <c r="KE46" s="430"/>
      <c r="KF46" s="430"/>
      <c r="KG46" s="430"/>
      <c r="KH46" s="430"/>
      <c r="KI46" s="430"/>
      <c r="KJ46" s="430"/>
      <c r="KK46" s="430"/>
      <c r="KL46" s="430"/>
      <c r="KM46" s="430"/>
      <c r="KN46" s="430"/>
      <c r="KO46" s="430"/>
      <c r="KP46" s="430"/>
      <c r="KQ46" s="430"/>
      <c r="KR46" s="430"/>
      <c r="KS46" s="430"/>
      <c r="KT46" s="430"/>
      <c r="KU46" s="430"/>
      <c r="KV46" s="430"/>
      <c r="KW46" s="430"/>
      <c r="KX46" s="430"/>
      <c r="KY46" s="430"/>
      <c r="KZ46" s="430"/>
      <c r="LA46" s="430"/>
      <c r="LB46" s="430"/>
      <c r="LC46" s="430"/>
      <c r="LD46" s="430"/>
      <c r="LE46" s="430"/>
      <c r="LF46" s="430"/>
      <c r="LG46" s="430"/>
      <c r="LH46" s="430"/>
      <c r="LI46" s="430"/>
      <c r="LJ46" s="430"/>
      <c r="LK46" s="430"/>
      <c r="LL46" s="430"/>
      <c r="LM46" s="430"/>
      <c r="LN46" s="430"/>
      <c r="LO46" s="430"/>
      <c r="LP46" s="430"/>
      <c r="LQ46" s="430"/>
      <c r="LR46" s="430"/>
      <c r="LS46" s="430"/>
      <c r="LT46" s="430"/>
      <c r="LU46" s="430"/>
      <c r="LV46" s="430"/>
      <c r="LW46" s="430"/>
      <c r="LX46" s="430"/>
      <c r="LY46" s="430"/>
      <c r="LZ46" s="430"/>
    </row>
    <row r="47" spans="6:338">
      <c r="F47" s="3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0"/>
      <c r="AM47" s="430"/>
      <c r="AN47" s="430"/>
      <c r="AO47" s="430"/>
      <c r="AP47" s="430"/>
      <c r="AQ47" s="430"/>
      <c r="AR47" s="430"/>
      <c r="AS47" s="430"/>
      <c r="AT47" s="430"/>
      <c r="AU47" s="430"/>
      <c r="AV47" s="430"/>
      <c r="AW47" s="430"/>
      <c r="AX47" s="430"/>
      <c r="AY47" s="430"/>
      <c r="AZ47" s="430"/>
      <c r="BA47" s="430"/>
      <c r="BB47" s="430"/>
      <c r="BC47" s="430"/>
      <c r="BD47" s="430"/>
      <c r="BE47" s="430"/>
      <c r="BF47" s="430"/>
      <c r="BG47" s="430"/>
      <c r="BH47" s="430"/>
      <c r="BI47" s="430"/>
      <c r="BJ47" s="430"/>
      <c r="BK47" s="430"/>
      <c r="BL47" s="430"/>
      <c r="BM47" s="430"/>
      <c r="BN47" s="430"/>
      <c r="BO47" s="430"/>
      <c r="BP47" s="430"/>
      <c r="BQ47" s="430"/>
      <c r="BR47" s="430"/>
      <c r="BS47" s="430"/>
      <c r="BT47" s="430"/>
      <c r="BU47" s="430"/>
      <c r="BV47" s="430"/>
      <c r="BW47" s="430"/>
      <c r="BX47" s="430"/>
      <c r="BY47" s="430"/>
      <c r="BZ47" s="430"/>
      <c r="CA47" s="430"/>
      <c r="CB47" s="430"/>
      <c r="CC47" s="430"/>
      <c r="CD47" s="430"/>
      <c r="CE47" s="430"/>
      <c r="CF47" s="430"/>
      <c r="CG47" s="430"/>
      <c r="CH47" s="430"/>
      <c r="CI47" s="430"/>
      <c r="CJ47" s="430"/>
      <c r="CK47" s="430"/>
      <c r="CL47" s="430"/>
      <c r="CM47" s="430"/>
      <c r="CN47" s="430"/>
      <c r="CO47" s="430"/>
      <c r="CP47" s="430"/>
      <c r="CQ47" s="430"/>
      <c r="CR47" s="430"/>
      <c r="CS47" s="430"/>
      <c r="CT47" s="430"/>
      <c r="CU47" s="430"/>
      <c r="CV47" s="430"/>
      <c r="CW47" s="430"/>
      <c r="CX47" s="430"/>
      <c r="CY47" s="430"/>
      <c r="CZ47" s="430"/>
      <c r="DA47" s="430"/>
      <c r="DB47" s="430"/>
      <c r="DC47" s="430"/>
      <c r="DD47" s="430"/>
      <c r="DE47" s="430"/>
      <c r="DF47" s="430"/>
      <c r="DG47" s="430"/>
      <c r="DH47" s="430"/>
      <c r="DI47" s="430"/>
      <c r="DJ47" s="430"/>
      <c r="DK47" s="430"/>
      <c r="DL47" s="430"/>
      <c r="DM47" s="430"/>
      <c r="DN47" s="430"/>
      <c r="DO47" s="430"/>
      <c r="DP47" s="430"/>
      <c r="DQ47" s="430"/>
      <c r="DR47" s="430"/>
      <c r="DS47" s="430"/>
      <c r="DT47" s="430"/>
      <c r="DU47" s="430"/>
      <c r="DV47" s="430"/>
      <c r="DW47" s="430"/>
      <c r="DX47" s="430"/>
      <c r="DY47" s="430"/>
      <c r="DZ47" s="430"/>
      <c r="EA47" s="430"/>
      <c r="EB47" s="430"/>
      <c r="EC47" s="430"/>
      <c r="ED47" s="430"/>
      <c r="EE47" s="430"/>
      <c r="EF47" s="430"/>
      <c r="EG47" s="430"/>
      <c r="EH47" s="430"/>
      <c r="EI47" s="430"/>
      <c r="EJ47" s="430"/>
      <c r="EK47" s="430"/>
      <c r="EL47" s="430"/>
      <c r="EM47" s="430"/>
      <c r="EN47" s="430"/>
      <c r="EO47" s="430"/>
      <c r="EP47" s="430"/>
      <c r="EQ47" s="430"/>
      <c r="ER47" s="430"/>
      <c r="ES47" s="430"/>
      <c r="ET47" s="430"/>
      <c r="EU47" s="430"/>
      <c r="EV47" s="430"/>
      <c r="EW47" s="430"/>
      <c r="EX47" s="430"/>
      <c r="EY47" s="430"/>
      <c r="EZ47" s="430"/>
      <c r="FA47" s="430"/>
      <c r="FB47" s="430"/>
      <c r="FC47" s="430"/>
      <c r="FD47" s="430"/>
      <c r="FE47" s="430"/>
      <c r="FF47" s="430"/>
      <c r="FG47" s="430"/>
      <c r="FH47" s="430"/>
      <c r="FI47" s="430"/>
      <c r="FJ47" s="430"/>
      <c r="FK47" s="430"/>
      <c r="FL47" s="430"/>
      <c r="FM47" s="430"/>
      <c r="FN47" s="430"/>
      <c r="FO47" s="430"/>
      <c r="FP47" s="430"/>
      <c r="FQ47" s="430"/>
      <c r="FR47" s="430"/>
      <c r="FS47" s="430"/>
      <c r="FT47" s="430"/>
      <c r="FU47" s="430"/>
      <c r="FV47" s="430"/>
      <c r="FW47" s="430"/>
      <c r="FX47" s="430"/>
      <c r="FY47" s="430"/>
      <c r="FZ47" s="430"/>
      <c r="GA47" s="430"/>
      <c r="GB47" s="430"/>
      <c r="GC47" s="430"/>
      <c r="GD47" s="430"/>
      <c r="GE47" s="430"/>
      <c r="GF47" s="430"/>
      <c r="GG47" s="430"/>
      <c r="GH47" s="430"/>
      <c r="GI47" s="430"/>
      <c r="GJ47" s="430"/>
      <c r="GK47" s="430"/>
      <c r="GL47" s="430"/>
      <c r="GM47" s="430"/>
      <c r="GN47" s="430"/>
      <c r="GO47" s="430"/>
      <c r="GP47" s="430"/>
      <c r="GQ47" s="430"/>
      <c r="GR47" s="430"/>
      <c r="GS47" s="430"/>
      <c r="GT47" s="430"/>
      <c r="GU47" s="430"/>
      <c r="GV47" s="430"/>
      <c r="GW47" s="430"/>
      <c r="GX47" s="430"/>
      <c r="GY47" s="430"/>
      <c r="GZ47" s="430"/>
      <c r="HA47" s="430"/>
      <c r="HB47" s="430"/>
      <c r="HC47" s="430"/>
      <c r="HD47" s="430"/>
      <c r="HE47" s="430"/>
      <c r="HF47" s="430"/>
      <c r="HG47" s="430"/>
      <c r="HH47" s="430"/>
      <c r="HI47" s="430"/>
      <c r="HJ47" s="430"/>
      <c r="HK47" s="430"/>
      <c r="HL47" s="430"/>
      <c r="HM47" s="430"/>
      <c r="HN47" s="430"/>
      <c r="HO47" s="430"/>
      <c r="HP47" s="430"/>
      <c r="HQ47" s="430"/>
      <c r="HR47" s="430"/>
      <c r="HS47" s="430"/>
      <c r="HT47" s="430"/>
      <c r="HU47" s="430"/>
      <c r="HV47" s="430"/>
      <c r="HW47" s="430"/>
      <c r="HX47" s="430"/>
      <c r="HY47" s="430"/>
      <c r="HZ47" s="430"/>
      <c r="IA47" s="430"/>
      <c r="IB47" s="430"/>
      <c r="IC47" s="430"/>
      <c r="ID47" s="430"/>
      <c r="IE47" s="430"/>
      <c r="IF47" s="430"/>
      <c r="IG47" s="430"/>
      <c r="IH47" s="430"/>
      <c r="II47" s="430"/>
      <c r="IJ47" s="430"/>
      <c r="IK47" s="430"/>
      <c r="IL47" s="430"/>
      <c r="IM47" s="430"/>
      <c r="IN47" s="430"/>
      <c r="IO47" s="430"/>
      <c r="IP47" s="430"/>
      <c r="IQ47" s="430"/>
      <c r="IR47" s="430"/>
      <c r="IS47" s="430"/>
      <c r="IT47" s="430"/>
      <c r="IU47" s="430"/>
      <c r="IV47" s="430"/>
      <c r="IW47" s="430"/>
      <c r="IX47" s="430"/>
      <c r="IY47" s="430"/>
      <c r="IZ47" s="430"/>
      <c r="JA47" s="430"/>
      <c r="JB47" s="430"/>
      <c r="JC47" s="430"/>
      <c r="JD47" s="430"/>
      <c r="JE47" s="430"/>
      <c r="JF47" s="430"/>
      <c r="JG47" s="430"/>
      <c r="JH47" s="430"/>
      <c r="JI47" s="430"/>
      <c r="JJ47" s="430"/>
      <c r="JK47" s="430"/>
      <c r="JL47" s="430"/>
      <c r="JM47" s="430"/>
      <c r="JN47" s="430"/>
      <c r="JO47" s="430"/>
      <c r="JP47" s="430"/>
      <c r="JQ47" s="430"/>
      <c r="JR47" s="430"/>
      <c r="JS47" s="430"/>
      <c r="JT47" s="430"/>
      <c r="JU47" s="430"/>
      <c r="JV47" s="430"/>
      <c r="JW47" s="430"/>
      <c r="JX47" s="430"/>
      <c r="JY47" s="430"/>
      <c r="JZ47" s="430"/>
      <c r="KA47" s="430"/>
      <c r="KB47" s="430"/>
      <c r="KC47" s="430"/>
      <c r="KD47" s="430"/>
      <c r="KE47" s="430"/>
      <c r="KF47" s="430"/>
      <c r="KG47" s="430"/>
      <c r="KH47" s="430"/>
      <c r="KI47" s="430"/>
      <c r="KJ47" s="430"/>
      <c r="KK47" s="430"/>
      <c r="KL47" s="430"/>
      <c r="KM47" s="430"/>
      <c r="KN47" s="430"/>
      <c r="KO47" s="430"/>
      <c r="KP47" s="430"/>
      <c r="KQ47" s="430"/>
      <c r="KR47" s="430"/>
      <c r="KS47" s="430"/>
      <c r="KT47" s="430"/>
      <c r="KU47" s="430"/>
      <c r="KV47" s="430"/>
      <c r="KW47" s="430"/>
      <c r="KX47" s="430"/>
      <c r="KY47" s="430"/>
      <c r="KZ47" s="430"/>
      <c r="LA47" s="430"/>
      <c r="LB47" s="430"/>
      <c r="LC47" s="430"/>
      <c r="LD47" s="430"/>
      <c r="LE47" s="430"/>
      <c r="LF47" s="430"/>
      <c r="LG47" s="430"/>
      <c r="LH47" s="430"/>
      <c r="LI47" s="430"/>
      <c r="LJ47" s="430"/>
      <c r="LK47" s="430"/>
      <c r="LL47" s="430"/>
      <c r="LM47" s="430"/>
      <c r="LN47" s="430"/>
      <c r="LO47" s="430"/>
      <c r="LP47" s="430"/>
      <c r="LQ47" s="430"/>
      <c r="LR47" s="430"/>
      <c r="LS47" s="430"/>
      <c r="LT47" s="430"/>
      <c r="LU47" s="430"/>
      <c r="LV47" s="430"/>
      <c r="LW47" s="430"/>
      <c r="LX47" s="430"/>
      <c r="LY47" s="430"/>
      <c r="LZ47" s="430"/>
    </row>
    <row r="48" spans="22:338">
      <c r="V48" s="430"/>
      <c r="W48" s="430"/>
      <c r="X48" s="430"/>
      <c r="Y48" s="430"/>
      <c r="Z48" s="430"/>
      <c r="AA48" s="430"/>
      <c r="AB48" s="430"/>
      <c r="AC48" s="430"/>
      <c r="AD48" s="430"/>
      <c r="AE48" s="430"/>
      <c r="AF48" s="430"/>
      <c r="AG48" s="430"/>
      <c r="AH48" s="430"/>
      <c r="AI48" s="430"/>
      <c r="AJ48" s="430"/>
      <c r="AK48" s="430"/>
      <c r="AL48" s="430"/>
      <c r="AM48" s="430"/>
      <c r="AN48" s="430"/>
      <c r="AO48" s="430"/>
      <c r="AP48" s="430"/>
      <c r="AQ48" s="430"/>
      <c r="AR48" s="430"/>
      <c r="AS48" s="430"/>
      <c r="AT48" s="430"/>
      <c r="AU48" s="430"/>
      <c r="AV48" s="430"/>
      <c r="AW48" s="430"/>
      <c r="AX48" s="430"/>
      <c r="AY48" s="430"/>
      <c r="AZ48" s="430"/>
      <c r="BA48" s="430"/>
      <c r="BB48" s="430"/>
      <c r="BC48" s="430"/>
      <c r="BD48" s="430"/>
      <c r="BE48" s="430"/>
      <c r="BF48" s="430"/>
      <c r="BG48" s="430"/>
      <c r="BH48" s="430"/>
      <c r="BI48" s="430"/>
      <c r="BJ48" s="430"/>
      <c r="BK48" s="430"/>
      <c r="BL48" s="430"/>
      <c r="BM48" s="430"/>
      <c r="BN48" s="430"/>
      <c r="BO48" s="430"/>
      <c r="BP48" s="430"/>
      <c r="BQ48" s="430"/>
      <c r="BR48" s="430"/>
      <c r="BS48" s="430"/>
      <c r="BT48" s="430"/>
      <c r="BU48" s="430"/>
      <c r="BV48" s="430"/>
      <c r="BW48" s="430"/>
      <c r="BX48" s="430"/>
      <c r="BY48" s="430"/>
      <c r="BZ48" s="430"/>
      <c r="CA48" s="430"/>
      <c r="CB48" s="430"/>
      <c r="CC48" s="430"/>
      <c r="CD48" s="430"/>
      <c r="CE48" s="430"/>
      <c r="CF48" s="430"/>
      <c r="CG48" s="430"/>
      <c r="CH48" s="430"/>
      <c r="CI48" s="430"/>
      <c r="CJ48" s="430"/>
      <c r="CK48" s="430"/>
      <c r="CL48" s="430"/>
      <c r="CM48" s="430"/>
      <c r="CN48" s="430"/>
      <c r="CO48" s="430"/>
      <c r="CP48" s="430"/>
      <c r="CQ48" s="430"/>
      <c r="CR48" s="430"/>
      <c r="CS48" s="430"/>
      <c r="CT48" s="430"/>
      <c r="CU48" s="430"/>
      <c r="CV48" s="430"/>
      <c r="CW48" s="430"/>
      <c r="CX48" s="430"/>
      <c r="CY48" s="430"/>
      <c r="CZ48" s="430"/>
      <c r="DA48" s="430"/>
      <c r="DB48" s="430"/>
      <c r="DC48" s="430"/>
      <c r="DD48" s="430"/>
      <c r="DE48" s="430"/>
      <c r="DF48" s="430"/>
      <c r="DG48" s="430"/>
      <c r="DH48" s="430"/>
      <c r="DI48" s="430"/>
      <c r="DJ48" s="430"/>
      <c r="DK48" s="430"/>
      <c r="DL48" s="430"/>
      <c r="DM48" s="430"/>
      <c r="DN48" s="430"/>
      <c r="DO48" s="430"/>
      <c r="DP48" s="430"/>
      <c r="DQ48" s="430"/>
      <c r="DR48" s="430"/>
      <c r="DS48" s="430"/>
      <c r="DT48" s="430"/>
      <c r="DU48" s="430"/>
      <c r="DV48" s="430"/>
      <c r="DW48" s="430"/>
      <c r="DX48" s="430"/>
      <c r="DY48" s="430"/>
      <c r="DZ48" s="430"/>
      <c r="EA48" s="430"/>
      <c r="EB48" s="430"/>
      <c r="EC48" s="430"/>
      <c r="ED48" s="430"/>
      <c r="EE48" s="430"/>
      <c r="EF48" s="430"/>
      <c r="EG48" s="430"/>
      <c r="EH48" s="430"/>
      <c r="EI48" s="430"/>
      <c r="EJ48" s="430"/>
      <c r="EK48" s="430"/>
      <c r="EL48" s="430"/>
      <c r="EM48" s="430"/>
      <c r="EN48" s="430"/>
      <c r="EO48" s="430"/>
      <c r="EP48" s="430"/>
      <c r="EQ48" s="430"/>
      <c r="ER48" s="430"/>
      <c r="ES48" s="430"/>
      <c r="ET48" s="430"/>
      <c r="EU48" s="430"/>
      <c r="EV48" s="430"/>
      <c r="EW48" s="430"/>
      <c r="EX48" s="430"/>
      <c r="EY48" s="430"/>
      <c r="EZ48" s="430"/>
      <c r="FA48" s="430"/>
      <c r="FB48" s="430"/>
      <c r="FC48" s="430"/>
      <c r="FD48" s="430"/>
      <c r="FE48" s="430"/>
      <c r="FF48" s="430"/>
      <c r="FG48" s="430"/>
      <c r="FH48" s="430"/>
      <c r="FI48" s="430"/>
      <c r="FJ48" s="430"/>
      <c r="FK48" s="430"/>
      <c r="FL48" s="430"/>
      <c r="FM48" s="430"/>
      <c r="FN48" s="430"/>
      <c r="FO48" s="430"/>
      <c r="FP48" s="430"/>
      <c r="FQ48" s="430"/>
      <c r="FR48" s="430"/>
      <c r="FS48" s="430"/>
      <c r="FT48" s="430"/>
      <c r="FU48" s="430"/>
      <c r="FV48" s="430"/>
      <c r="FW48" s="430"/>
      <c r="FX48" s="430"/>
      <c r="FY48" s="430"/>
      <c r="FZ48" s="430"/>
      <c r="GA48" s="430"/>
      <c r="GB48" s="430"/>
      <c r="GC48" s="430"/>
      <c r="GD48" s="430"/>
      <c r="GE48" s="430"/>
      <c r="GF48" s="430"/>
      <c r="GG48" s="430"/>
      <c r="GH48" s="430"/>
      <c r="GI48" s="430"/>
      <c r="GJ48" s="430"/>
      <c r="GK48" s="430"/>
      <c r="GL48" s="430"/>
      <c r="GM48" s="430"/>
      <c r="GN48" s="430"/>
      <c r="GO48" s="430"/>
      <c r="GP48" s="430"/>
      <c r="GQ48" s="430"/>
      <c r="GR48" s="430"/>
      <c r="GS48" s="430"/>
      <c r="GT48" s="430"/>
      <c r="GU48" s="430"/>
      <c r="GV48" s="430"/>
      <c r="GW48" s="430"/>
      <c r="GX48" s="430"/>
      <c r="GY48" s="430"/>
      <c r="GZ48" s="430"/>
      <c r="HA48" s="430"/>
      <c r="HB48" s="430"/>
      <c r="HC48" s="430"/>
      <c r="HD48" s="430"/>
      <c r="HE48" s="430"/>
      <c r="HF48" s="430"/>
      <c r="HG48" s="430"/>
      <c r="HH48" s="430"/>
      <c r="HI48" s="430"/>
      <c r="HJ48" s="430"/>
      <c r="HK48" s="430"/>
      <c r="HL48" s="430"/>
      <c r="HM48" s="430"/>
      <c r="HN48" s="430"/>
      <c r="HO48" s="430"/>
      <c r="HP48" s="430"/>
      <c r="HQ48" s="430"/>
      <c r="HR48" s="430"/>
      <c r="HS48" s="430"/>
      <c r="HT48" s="430"/>
      <c r="HU48" s="430"/>
      <c r="HV48" s="430"/>
      <c r="HW48" s="430"/>
      <c r="HX48" s="430"/>
      <c r="HY48" s="430"/>
      <c r="HZ48" s="430"/>
      <c r="IA48" s="430"/>
      <c r="IB48" s="430"/>
      <c r="IC48" s="430"/>
      <c r="ID48" s="430"/>
      <c r="IE48" s="430"/>
      <c r="IF48" s="430"/>
      <c r="IG48" s="430"/>
      <c r="IH48" s="430"/>
      <c r="II48" s="430"/>
      <c r="IJ48" s="430"/>
      <c r="IK48" s="430"/>
      <c r="IL48" s="430"/>
      <c r="IM48" s="430"/>
      <c r="IN48" s="430"/>
      <c r="IO48" s="430"/>
      <c r="IP48" s="430"/>
      <c r="IQ48" s="430"/>
      <c r="IR48" s="430"/>
      <c r="IS48" s="430"/>
      <c r="IT48" s="430"/>
      <c r="IU48" s="430"/>
      <c r="IV48" s="430"/>
      <c r="IW48" s="430"/>
      <c r="IX48" s="430"/>
      <c r="IY48" s="430"/>
      <c r="IZ48" s="430"/>
      <c r="JA48" s="430"/>
      <c r="JB48" s="430"/>
      <c r="JC48" s="430"/>
      <c r="JD48" s="430"/>
      <c r="JE48" s="430"/>
      <c r="JF48" s="430"/>
      <c r="JG48" s="430"/>
      <c r="JH48" s="430"/>
      <c r="JI48" s="430"/>
      <c r="JJ48" s="430"/>
      <c r="JK48" s="430"/>
      <c r="JL48" s="430"/>
      <c r="JM48" s="430"/>
      <c r="JN48" s="430"/>
      <c r="JO48" s="430"/>
      <c r="JP48" s="430"/>
      <c r="JQ48" s="430"/>
      <c r="JR48" s="430"/>
      <c r="JS48" s="430"/>
      <c r="JT48" s="430"/>
      <c r="JU48" s="430"/>
      <c r="JV48" s="430"/>
      <c r="JW48" s="430"/>
      <c r="JX48" s="430"/>
      <c r="JY48" s="430"/>
      <c r="JZ48" s="430"/>
      <c r="KA48" s="430"/>
      <c r="KB48" s="430"/>
      <c r="KC48" s="430"/>
      <c r="KD48" s="430"/>
      <c r="KE48" s="430"/>
      <c r="KF48" s="430"/>
      <c r="KG48" s="430"/>
      <c r="KH48" s="430"/>
      <c r="KI48" s="430"/>
      <c r="KJ48" s="430"/>
      <c r="KK48" s="430"/>
      <c r="KL48" s="430"/>
      <c r="KM48" s="430"/>
      <c r="KN48" s="430"/>
      <c r="KO48" s="430"/>
      <c r="KP48" s="430"/>
      <c r="KQ48" s="430"/>
      <c r="KR48" s="430"/>
      <c r="KS48" s="430"/>
      <c r="KT48" s="430"/>
      <c r="KU48" s="430"/>
      <c r="KV48" s="430"/>
      <c r="KW48" s="430"/>
      <c r="KX48" s="430"/>
      <c r="KY48" s="430"/>
      <c r="KZ48" s="430"/>
      <c r="LA48" s="430"/>
      <c r="LB48" s="430"/>
      <c r="LC48" s="430"/>
      <c r="LD48" s="430"/>
      <c r="LE48" s="430"/>
      <c r="LF48" s="430"/>
      <c r="LG48" s="430"/>
      <c r="LH48" s="430"/>
      <c r="LI48" s="430"/>
      <c r="LJ48" s="430"/>
      <c r="LK48" s="430"/>
      <c r="LL48" s="430"/>
      <c r="LM48" s="430"/>
      <c r="LN48" s="430"/>
      <c r="LO48" s="430"/>
      <c r="LP48" s="430"/>
      <c r="LQ48" s="430"/>
      <c r="LR48" s="430"/>
      <c r="LS48" s="430"/>
      <c r="LT48" s="430"/>
      <c r="LU48" s="430"/>
      <c r="LV48" s="430"/>
      <c r="LW48" s="430"/>
      <c r="LX48" s="430"/>
      <c r="LY48" s="430"/>
      <c r="LZ48" s="430"/>
    </row>
    <row r="49" spans="22:338">
      <c r="V49" s="430"/>
      <c r="W49" s="430"/>
      <c r="X49" s="430"/>
      <c r="Y49" s="430"/>
      <c r="Z49" s="430"/>
      <c r="AA49" s="430"/>
      <c r="AB49" s="430"/>
      <c r="AC49" s="430"/>
      <c r="AD49" s="430"/>
      <c r="AE49" s="430"/>
      <c r="AF49" s="430"/>
      <c r="AG49" s="430"/>
      <c r="AH49" s="430"/>
      <c r="AI49" s="430"/>
      <c r="AJ49" s="430"/>
      <c r="AK49" s="430"/>
      <c r="AL49" s="430"/>
      <c r="AM49" s="430"/>
      <c r="AN49" s="430"/>
      <c r="AO49" s="430"/>
      <c r="AP49" s="430"/>
      <c r="AQ49" s="430"/>
      <c r="AR49" s="430"/>
      <c r="AS49" s="430"/>
      <c r="AT49" s="430"/>
      <c r="AU49" s="430"/>
      <c r="AV49" s="430"/>
      <c r="AW49" s="430"/>
      <c r="AX49" s="430"/>
      <c r="AY49" s="430"/>
      <c r="AZ49" s="430"/>
      <c r="BA49" s="430"/>
      <c r="BB49" s="430"/>
      <c r="BC49" s="430"/>
      <c r="BD49" s="430"/>
      <c r="BE49" s="430"/>
      <c r="BF49" s="430"/>
      <c r="BG49" s="430"/>
      <c r="BH49" s="430"/>
      <c r="BI49" s="430"/>
      <c r="BJ49" s="430"/>
      <c r="BK49" s="430"/>
      <c r="BL49" s="430"/>
      <c r="BM49" s="430"/>
      <c r="BN49" s="430"/>
      <c r="BO49" s="430"/>
      <c r="BP49" s="430"/>
      <c r="BQ49" s="430"/>
      <c r="BR49" s="430"/>
      <c r="BS49" s="430"/>
      <c r="BT49" s="430"/>
      <c r="BU49" s="430"/>
      <c r="BV49" s="430"/>
      <c r="BW49" s="430"/>
      <c r="BX49" s="430"/>
      <c r="BY49" s="430"/>
      <c r="BZ49" s="430"/>
      <c r="CA49" s="430"/>
      <c r="CB49" s="430"/>
      <c r="CC49" s="430"/>
      <c r="CD49" s="430"/>
      <c r="CE49" s="430"/>
      <c r="CF49" s="430"/>
      <c r="CG49" s="430"/>
      <c r="CH49" s="430"/>
      <c r="CI49" s="430"/>
      <c r="CJ49" s="430"/>
      <c r="CK49" s="430"/>
      <c r="CL49" s="430"/>
      <c r="CM49" s="430"/>
      <c r="CN49" s="430"/>
      <c r="CO49" s="430"/>
      <c r="CP49" s="430"/>
      <c r="CQ49" s="430"/>
      <c r="CR49" s="430"/>
      <c r="CS49" s="430"/>
      <c r="CT49" s="430"/>
      <c r="CU49" s="430"/>
      <c r="CV49" s="430"/>
      <c r="CW49" s="430"/>
      <c r="CX49" s="430"/>
      <c r="CY49" s="430"/>
      <c r="CZ49" s="430"/>
      <c r="DA49" s="430"/>
      <c r="DB49" s="430"/>
      <c r="DC49" s="430"/>
      <c r="DD49" s="430"/>
      <c r="DE49" s="430"/>
      <c r="DF49" s="430"/>
      <c r="DG49" s="430"/>
      <c r="DH49" s="430"/>
      <c r="DI49" s="430"/>
      <c r="DJ49" s="430"/>
      <c r="DK49" s="430"/>
      <c r="DL49" s="430"/>
      <c r="DM49" s="430"/>
      <c r="DN49" s="430"/>
      <c r="DO49" s="430"/>
      <c r="DP49" s="430"/>
      <c r="DQ49" s="430"/>
      <c r="DR49" s="430"/>
      <c r="DS49" s="430"/>
      <c r="DT49" s="430"/>
      <c r="DU49" s="430"/>
      <c r="DV49" s="430"/>
      <c r="DW49" s="430"/>
      <c r="DX49" s="430"/>
      <c r="DY49" s="430"/>
      <c r="DZ49" s="430"/>
      <c r="EA49" s="430"/>
      <c r="EB49" s="430"/>
      <c r="EC49" s="430"/>
      <c r="ED49" s="430"/>
      <c r="EE49" s="430"/>
      <c r="EF49" s="430"/>
      <c r="EG49" s="430"/>
      <c r="EH49" s="430"/>
      <c r="EI49" s="430"/>
      <c r="EJ49" s="430"/>
      <c r="EK49" s="430"/>
      <c r="EL49" s="430"/>
      <c r="EM49" s="430"/>
      <c r="EN49" s="430"/>
      <c r="EO49" s="430"/>
      <c r="EP49" s="430"/>
      <c r="EQ49" s="430"/>
      <c r="ER49" s="430"/>
      <c r="ES49" s="430"/>
      <c r="ET49" s="430"/>
      <c r="EU49" s="430"/>
      <c r="EV49" s="430"/>
      <c r="EW49" s="430"/>
      <c r="EX49" s="430"/>
      <c r="EY49" s="430"/>
      <c r="EZ49" s="430"/>
      <c r="FA49" s="430"/>
      <c r="FB49" s="430"/>
      <c r="FC49" s="430"/>
      <c r="FD49" s="430"/>
      <c r="FE49" s="430"/>
      <c r="FF49" s="430"/>
      <c r="FG49" s="430"/>
      <c r="FH49" s="430"/>
      <c r="FI49" s="430"/>
      <c r="FJ49" s="430"/>
      <c r="FK49" s="430"/>
      <c r="FL49" s="430"/>
      <c r="FM49" s="430"/>
      <c r="FN49" s="430"/>
      <c r="FO49" s="430"/>
      <c r="FP49" s="430"/>
      <c r="FQ49" s="430"/>
      <c r="FR49" s="430"/>
      <c r="FS49" s="430"/>
      <c r="FT49" s="430"/>
      <c r="FU49" s="430"/>
      <c r="FV49" s="430"/>
      <c r="FW49" s="430"/>
      <c r="FX49" s="430"/>
      <c r="FY49" s="430"/>
      <c r="FZ49" s="430"/>
      <c r="GA49" s="430"/>
      <c r="GB49" s="430"/>
      <c r="GC49" s="430"/>
      <c r="GD49" s="430"/>
      <c r="GE49" s="430"/>
      <c r="GF49" s="430"/>
      <c r="GG49" s="430"/>
      <c r="GH49" s="430"/>
      <c r="GI49" s="430"/>
      <c r="GJ49" s="430"/>
      <c r="GK49" s="430"/>
      <c r="GL49" s="430"/>
      <c r="GM49" s="430"/>
      <c r="GN49" s="430"/>
      <c r="GO49" s="430"/>
      <c r="GP49" s="430"/>
      <c r="GQ49" s="430"/>
      <c r="GR49" s="430"/>
      <c r="GS49" s="430"/>
      <c r="GT49" s="430"/>
      <c r="GU49" s="430"/>
      <c r="GV49" s="430"/>
      <c r="GW49" s="430"/>
      <c r="GX49" s="430"/>
      <c r="GY49" s="430"/>
      <c r="GZ49" s="430"/>
      <c r="HA49" s="430"/>
      <c r="HB49" s="430"/>
      <c r="HC49" s="430"/>
      <c r="HD49" s="430"/>
      <c r="HE49" s="430"/>
      <c r="HF49" s="430"/>
      <c r="HG49" s="430"/>
      <c r="HH49" s="430"/>
      <c r="HI49" s="430"/>
      <c r="HJ49" s="430"/>
      <c r="HK49" s="430"/>
      <c r="HL49" s="430"/>
      <c r="HM49" s="430"/>
      <c r="HN49" s="430"/>
      <c r="HO49" s="430"/>
      <c r="HP49" s="430"/>
      <c r="HQ49" s="430"/>
      <c r="HR49" s="430"/>
      <c r="HS49" s="430"/>
      <c r="HT49" s="430"/>
      <c r="HU49" s="430"/>
      <c r="HV49" s="430"/>
      <c r="HW49" s="430"/>
      <c r="HX49" s="430"/>
      <c r="HY49" s="430"/>
      <c r="HZ49" s="430"/>
      <c r="IA49" s="430"/>
      <c r="IB49" s="430"/>
      <c r="IC49" s="430"/>
      <c r="ID49" s="430"/>
      <c r="IE49" s="430"/>
      <c r="IF49" s="430"/>
      <c r="IG49" s="430"/>
      <c r="IH49" s="430"/>
      <c r="II49" s="430"/>
      <c r="IJ49" s="430"/>
      <c r="IK49" s="430"/>
      <c r="IL49" s="430"/>
      <c r="IM49" s="430"/>
      <c r="IN49" s="430"/>
      <c r="IO49" s="430"/>
      <c r="IP49" s="430"/>
      <c r="IQ49" s="430"/>
      <c r="IR49" s="430"/>
      <c r="IS49" s="430"/>
      <c r="IT49" s="430"/>
      <c r="IU49" s="430"/>
      <c r="IV49" s="430"/>
      <c r="IW49" s="430"/>
      <c r="IX49" s="430"/>
      <c r="IY49" s="430"/>
      <c r="IZ49" s="430"/>
      <c r="JA49" s="430"/>
      <c r="JB49" s="430"/>
      <c r="JC49" s="430"/>
      <c r="JD49" s="430"/>
      <c r="JE49" s="430"/>
      <c r="JF49" s="430"/>
      <c r="JG49" s="430"/>
      <c r="JH49" s="430"/>
      <c r="JI49" s="430"/>
      <c r="JJ49" s="430"/>
      <c r="JK49" s="430"/>
      <c r="JL49" s="430"/>
      <c r="JM49" s="430"/>
      <c r="JN49" s="430"/>
      <c r="JO49" s="430"/>
      <c r="JP49" s="430"/>
      <c r="JQ49" s="430"/>
      <c r="JR49" s="430"/>
      <c r="JS49" s="430"/>
      <c r="JT49" s="430"/>
      <c r="JU49" s="430"/>
      <c r="JV49" s="430"/>
      <c r="JW49" s="430"/>
      <c r="JX49" s="430"/>
      <c r="JY49" s="430"/>
      <c r="JZ49" s="430"/>
      <c r="KA49" s="430"/>
      <c r="KB49" s="430"/>
      <c r="KC49" s="430"/>
      <c r="KD49" s="430"/>
      <c r="KE49" s="430"/>
      <c r="KF49" s="430"/>
      <c r="KG49" s="430"/>
      <c r="KH49" s="430"/>
      <c r="KI49" s="430"/>
      <c r="KJ49" s="430"/>
      <c r="KK49" s="430"/>
      <c r="KL49" s="430"/>
      <c r="KM49" s="430"/>
      <c r="KN49" s="430"/>
      <c r="KO49" s="430"/>
      <c r="KP49" s="430"/>
      <c r="KQ49" s="430"/>
      <c r="KR49" s="430"/>
      <c r="KS49" s="430"/>
      <c r="KT49" s="430"/>
      <c r="KU49" s="430"/>
      <c r="KV49" s="430"/>
      <c r="KW49" s="430"/>
      <c r="KX49" s="430"/>
      <c r="KY49" s="430"/>
      <c r="KZ49" s="430"/>
      <c r="LA49" s="430"/>
      <c r="LB49" s="430"/>
      <c r="LC49" s="430"/>
      <c r="LD49" s="430"/>
      <c r="LE49" s="430"/>
      <c r="LF49" s="430"/>
      <c r="LG49" s="430"/>
      <c r="LH49" s="430"/>
      <c r="LI49" s="430"/>
      <c r="LJ49" s="430"/>
      <c r="LK49" s="430"/>
      <c r="LL49" s="430"/>
      <c r="LM49" s="430"/>
      <c r="LN49" s="430"/>
      <c r="LO49" s="430"/>
      <c r="LP49" s="430"/>
      <c r="LQ49" s="430"/>
      <c r="LR49" s="430"/>
      <c r="LS49" s="430"/>
      <c r="LT49" s="430"/>
      <c r="LU49" s="430"/>
      <c r="LV49" s="430"/>
      <c r="LW49" s="430"/>
      <c r="LX49" s="430"/>
      <c r="LY49" s="430"/>
      <c r="LZ49" s="430"/>
    </row>
    <row r="50" spans="22:338">
      <c r="V50" s="430"/>
      <c r="W50" s="430"/>
      <c r="X50" s="430"/>
      <c r="Y50" s="430"/>
      <c r="Z50" s="430"/>
      <c r="AA50" s="430"/>
      <c r="AB50" s="430"/>
      <c r="AC50" s="430"/>
      <c r="AD50" s="430"/>
      <c r="AE50" s="430"/>
      <c r="AF50" s="430"/>
      <c r="AG50" s="430"/>
      <c r="AH50" s="430"/>
      <c r="AI50" s="430"/>
      <c r="AJ50" s="430"/>
      <c r="AK50" s="430"/>
      <c r="AL50" s="430"/>
      <c r="AM50" s="430"/>
      <c r="AN50" s="430"/>
      <c r="AO50" s="430"/>
      <c r="AP50" s="430"/>
      <c r="AQ50" s="430"/>
      <c r="AR50" s="430"/>
      <c r="AS50" s="430"/>
      <c r="AT50" s="430"/>
      <c r="AU50" s="430"/>
      <c r="AV50" s="430"/>
      <c r="AW50" s="430"/>
      <c r="AX50" s="430"/>
      <c r="AY50" s="430"/>
      <c r="AZ50" s="430"/>
      <c r="BA50" s="430"/>
      <c r="BB50" s="430"/>
      <c r="BC50" s="430"/>
      <c r="BD50" s="430"/>
      <c r="BE50" s="430"/>
      <c r="BF50" s="430"/>
      <c r="BG50" s="430"/>
      <c r="BH50" s="430"/>
      <c r="BI50" s="430"/>
      <c r="BJ50" s="430"/>
      <c r="BK50" s="430"/>
      <c r="BL50" s="430"/>
      <c r="BM50" s="430"/>
      <c r="BN50" s="430"/>
      <c r="BO50" s="430"/>
      <c r="BP50" s="430"/>
      <c r="BQ50" s="430"/>
      <c r="BR50" s="430"/>
      <c r="BS50" s="430"/>
      <c r="BT50" s="430"/>
      <c r="BU50" s="430"/>
      <c r="BV50" s="430"/>
      <c r="BW50" s="430"/>
      <c r="BX50" s="430"/>
      <c r="BY50" s="430"/>
      <c r="BZ50" s="430"/>
      <c r="CA50" s="430"/>
      <c r="CB50" s="430"/>
      <c r="CC50" s="430"/>
      <c r="CD50" s="430"/>
      <c r="CE50" s="430"/>
      <c r="CF50" s="430"/>
      <c r="CG50" s="430"/>
      <c r="CH50" s="430"/>
      <c r="CI50" s="430"/>
      <c r="CJ50" s="430"/>
      <c r="CK50" s="430"/>
      <c r="CL50" s="430"/>
      <c r="CM50" s="430"/>
      <c r="CN50" s="430"/>
      <c r="CO50" s="430"/>
      <c r="CP50" s="430"/>
      <c r="CQ50" s="430"/>
      <c r="CR50" s="430"/>
      <c r="CS50" s="430"/>
      <c r="CT50" s="430"/>
      <c r="CU50" s="430"/>
      <c r="CV50" s="430"/>
      <c r="CW50" s="430"/>
      <c r="CX50" s="430"/>
      <c r="CY50" s="430"/>
      <c r="CZ50" s="430"/>
      <c r="DA50" s="430"/>
      <c r="DB50" s="430"/>
      <c r="DC50" s="430"/>
      <c r="DD50" s="430"/>
      <c r="DE50" s="430"/>
      <c r="DF50" s="430"/>
      <c r="DG50" s="430"/>
      <c r="DH50" s="430"/>
      <c r="DI50" s="430"/>
      <c r="DJ50" s="430"/>
      <c r="DK50" s="430"/>
      <c r="DL50" s="430"/>
      <c r="DM50" s="430"/>
      <c r="DN50" s="430"/>
      <c r="DO50" s="430"/>
      <c r="DP50" s="430"/>
      <c r="DQ50" s="430"/>
      <c r="DR50" s="430"/>
      <c r="DS50" s="430"/>
      <c r="DT50" s="430"/>
      <c r="DU50" s="430"/>
      <c r="DV50" s="430"/>
      <c r="DW50" s="430"/>
      <c r="DX50" s="430"/>
      <c r="DY50" s="430"/>
      <c r="DZ50" s="430"/>
      <c r="EA50" s="430"/>
      <c r="EB50" s="430"/>
      <c r="EC50" s="430"/>
      <c r="ED50" s="430"/>
      <c r="EE50" s="430"/>
      <c r="EF50" s="430"/>
      <c r="EG50" s="430"/>
      <c r="EH50" s="430"/>
      <c r="EI50" s="430"/>
      <c r="EJ50" s="430"/>
      <c r="EK50" s="430"/>
      <c r="EL50" s="430"/>
      <c r="EM50" s="430"/>
      <c r="EN50" s="430"/>
      <c r="EO50" s="430"/>
      <c r="EP50" s="430"/>
      <c r="EQ50" s="430"/>
      <c r="ER50" s="430"/>
      <c r="ES50" s="430"/>
      <c r="ET50" s="430"/>
      <c r="EU50" s="430"/>
      <c r="EV50" s="430"/>
      <c r="EW50" s="430"/>
      <c r="EX50" s="430"/>
      <c r="EY50" s="430"/>
      <c r="EZ50" s="430"/>
      <c r="FA50" s="430"/>
      <c r="FB50" s="430"/>
      <c r="FC50" s="430"/>
      <c r="FD50" s="430"/>
      <c r="FE50" s="430"/>
      <c r="FF50" s="430"/>
      <c r="FG50" s="430"/>
      <c r="FH50" s="430"/>
      <c r="FI50" s="430"/>
      <c r="FJ50" s="430"/>
      <c r="FK50" s="430"/>
      <c r="FL50" s="430"/>
      <c r="FM50" s="430"/>
      <c r="FN50" s="430"/>
      <c r="FO50" s="430"/>
      <c r="FP50" s="430"/>
      <c r="FQ50" s="430"/>
      <c r="FR50" s="430"/>
      <c r="FS50" s="430"/>
      <c r="FT50" s="430"/>
      <c r="FU50" s="430"/>
      <c r="FV50" s="430"/>
      <c r="FW50" s="430"/>
      <c r="FX50" s="430"/>
      <c r="FY50" s="430"/>
      <c r="FZ50" s="430"/>
      <c r="GA50" s="430"/>
      <c r="GB50" s="430"/>
      <c r="GC50" s="430"/>
      <c r="GD50" s="430"/>
      <c r="GE50" s="430"/>
      <c r="GF50" s="430"/>
      <c r="GG50" s="430"/>
      <c r="GH50" s="430"/>
      <c r="GI50" s="430"/>
      <c r="GJ50" s="430"/>
      <c r="GK50" s="430"/>
      <c r="GL50" s="430"/>
      <c r="GM50" s="430"/>
      <c r="GN50" s="430"/>
      <c r="GO50" s="430"/>
      <c r="GP50" s="430"/>
      <c r="GQ50" s="430"/>
      <c r="GR50" s="430"/>
      <c r="GS50" s="430"/>
      <c r="GT50" s="430"/>
      <c r="GU50" s="430"/>
      <c r="GV50" s="430"/>
      <c r="GW50" s="430"/>
      <c r="GX50" s="430"/>
      <c r="GY50" s="430"/>
      <c r="GZ50" s="430"/>
      <c r="HA50" s="430"/>
      <c r="HB50" s="430"/>
      <c r="HC50" s="430"/>
      <c r="HD50" s="430"/>
      <c r="HE50" s="430"/>
      <c r="HF50" s="430"/>
      <c r="HG50" s="430"/>
      <c r="HH50" s="430"/>
      <c r="HI50" s="430"/>
      <c r="HJ50" s="430"/>
      <c r="HK50" s="430"/>
      <c r="HL50" s="430"/>
      <c r="HM50" s="430"/>
      <c r="HN50" s="430"/>
      <c r="HO50" s="430"/>
      <c r="HP50" s="430"/>
      <c r="HQ50" s="430"/>
      <c r="HR50" s="430"/>
      <c r="HS50" s="430"/>
      <c r="HT50" s="430"/>
      <c r="HU50" s="430"/>
      <c r="HV50" s="430"/>
      <c r="HW50" s="430"/>
      <c r="HX50" s="430"/>
      <c r="HY50" s="430"/>
      <c r="HZ50" s="430"/>
      <c r="IA50" s="430"/>
      <c r="IB50" s="430"/>
      <c r="IC50" s="430"/>
      <c r="ID50" s="430"/>
      <c r="IE50" s="430"/>
      <c r="IF50" s="430"/>
      <c r="IG50" s="430"/>
      <c r="IH50" s="430"/>
      <c r="II50" s="430"/>
      <c r="IJ50" s="430"/>
      <c r="IK50" s="430"/>
      <c r="IL50" s="430"/>
      <c r="IM50" s="430"/>
      <c r="IN50" s="430"/>
      <c r="IO50" s="430"/>
      <c r="IP50" s="430"/>
      <c r="IQ50" s="430"/>
      <c r="IR50" s="430"/>
      <c r="IS50" s="430"/>
      <c r="IT50" s="430"/>
      <c r="IU50" s="430"/>
      <c r="IV50" s="430"/>
      <c r="IW50" s="430"/>
      <c r="IX50" s="430"/>
      <c r="IY50" s="430"/>
      <c r="IZ50" s="430"/>
      <c r="JA50" s="430"/>
      <c r="JB50" s="430"/>
      <c r="JC50" s="430"/>
      <c r="JD50" s="430"/>
      <c r="JE50" s="430"/>
      <c r="JF50" s="430"/>
      <c r="JG50" s="430"/>
      <c r="JH50" s="430"/>
      <c r="JI50" s="430"/>
      <c r="JJ50" s="430"/>
      <c r="JK50" s="430"/>
      <c r="JL50" s="430"/>
      <c r="JM50" s="430"/>
      <c r="JN50" s="430"/>
      <c r="JO50" s="430"/>
      <c r="JP50" s="430"/>
      <c r="JQ50" s="430"/>
      <c r="JR50" s="430"/>
      <c r="JS50" s="430"/>
      <c r="JT50" s="430"/>
      <c r="JU50" s="430"/>
      <c r="JV50" s="430"/>
      <c r="JW50" s="430"/>
      <c r="JX50" s="430"/>
      <c r="JY50" s="430"/>
      <c r="JZ50" s="430"/>
      <c r="KA50" s="430"/>
      <c r="KB50" s="430"/>
      <c r="KC50" s="430"/>
      <c r="KD50" s="430"/>
      <c r="KE50" s="430"/>
      <c r="KF50" s="430"/>
      <c r="KG50" s="430"/>
      <c r="KH50" s="430"/>
      <c r="KI50" s="430"/>
      <c r="KJ50" s="430"/>
      <c r="KK50" s="430"/>
      <c r="KL50" s="430"/>
      <c r="KM50" s="430"/>
      <c r="KN50" s="430"/>
      <c r="KO50" s="430"/>
      <c r="KP50" s="430"/>
      <c r="KQ50" s="430"/>
      <c r="KR50" s="430"/>
      <c r="KS50" s="430"/>
      <c r="KT50" s="430"/>
      <c r="KU50" s="430"/>
      <c r="KV50" s="430"/>
      <c r="KW50" s="430"/>
      <c r="KX50" s="430"/>
      <c r="KY50" s="430"/>
      <c r="KZ50" s="430"/>
      <c r="LA50" s="430"/>
      <c r="LB50" s="430"/>
      <c r="LC50" s="430"/>
      <c r="LD50" s="430"/>
      <c r="LE50" s="430"/>
      <c r="LF50" s="430"/>
      <c r="LG50" s="430"/>
      <c r="LH50" s="430"/>
      <c r="LI50" s="430"/>
      <c r="LJ50" s="430"/>
      <c r="LK50" s="430"/>
      <c r="LL50" s="430"/>
      <c r="LM50" s="430"/>
      <c r="LN50" s="430"/>
      <c r="LO50" s="430"/>
      <c r="LP50" s="430"/>
      <c r="LQ50" s="430"/>
      <c r="LR50" s="430"/>
      <c r="LS50" s="430"/>
      <c r="LT50" s="430"/>
      <c r="LU50" s="430"/>
      <c r="LV50" s="430"/>
      <c r="LW50" s="430"/>
      <c r="LX50" s="430"/>
      <c r="LY50" s="430"/>
      <c r="LZ50" s="430"/>
    </row>
    <row r="51" spans="22:338">
      <c r="V51" s="430"/>
      <c r="W51" s="430"/>
      <c r="X51" s="430"/>
      <c r="Y51" s="430"/>
      <c r="Z51" s="430"/>
      <c r="AA51" s="430"/>
      <c r="AB51" s="430"/>
      <c r="AC51" s="430"/>
      <c r="AD51" s="430"/>
      <c r="AE51" s="430"/>
      <c r="AF51" s="430"/>
      <c r="AG51" s="430"/>
      <c r="AH51" s="430"/>
      <c r="AI51" s="430"/>
      <c r="AJ51" s="430"/>
      <c r="AK51" s="430"/>
      <c r="AL51" s="430"/>
      <c r="AM51" s="430"/>
      <c r="AN51" s="430"/>
      <c r="AO51" s="430"/>
      <c r="AP51" s="430"/>
      <c r="AQ51" s="430"/>
      <c r="AR51" s="430"/>
      <c r="AS51" s="430"/>
      <c r="AT51" s="430"/>
      <c r="AU51" s="430"/>
      <c r="AV51" s="430"/>
      <c r="AW51" s="430"/>
      <c r="AX51" s="430"/>
      <c r="AY51" s="430"/>
      <c r="AZ51" s="430"/>
      <c r="BA51" s="430"/>
      <c r="BB51" s="430"/>
      <c r="BC51" s="430"/>
      <c r="BD51" s="430"/>
      <c r="BE51" s="430"/>
      <c r="BF51" s="430"/>
      <c r="BG51" s="430"/>
      <c r="BH51" s="430"/>
      <c r="BI51" s="430"/>
      <c r="BJ51" s="430"/>
      <c r="BK51" s="430"/>
      <c r="BL51" s="430"/>
      <c r="BM51" s="430"/>
      <c r="BN51" s="430"/>
      <c r="BO51" s="430"/>
      <c r="BP51" s="430"/>
      <c r="BQ51" s="430"/>
      <c r="BR51" s="430"/>
      <c r="BS51" s="430"/>
      <c r="BT51" s="430"/>
      <c r="BU51" s="430"/>
      <c r="BV51" s="430"/>
      <c r="BW51" s="430"/>
      <c r="BX51" s="430"/>
      <c r="BY51" s="430"/>
      <c r="BZ51" s="430"/>
      <c r="CA51" s="430"/>
      <c r="CB51" s="430"/>
      <c r="CC51" s="430"/>
      <c r="CD51" s="430"/>
      <c r="CE51" s="430"/>
      <c r="CF51" s="430"/>
      <c r="CG51" s="430"/>
      <c r="CH51" s="430"/>
      <c r="CI51" s="430"/>
      <c r="CJ51" s="430"/>
      <c r="CK51" s="430"/>
      <c r="CL51" s="430"/>
      <c r="CM51" s="430"/>
      <c r="CN51" s="430"/>
      <c r="CO51" s="430"/>
      <c r="CP51" s="430"/>
      <c r="CQ51" s="430"/>
      <c r="CR51" s="430"/>
      <c r="CS51" s="430"/>
      <c r="CT51" s="430"/>
      <c r="CU51" s="430"/>
      <c r="CV51" s="430"/>
      <c r="CW51" s="430"/>
      <c r="CX51" s="430"/>
      <c r="CY51" s="430"/>
      <c r="CZ51" s="430"/>
      <c r="DA51" s="430"/>
      <c r="DB51" s="430"/>
      <c r="DC51" s="430"/>
      <c r="DD51" s="430"/>
      <c r="DE51" s="430"/>
      <c r="DF51" s="430"/>
      <c r="DG51" s="430"/>
      <c r="DH51" s="430"/>
      <c r="DI51" s="430"/>
      <c r="DJ51" s="430"/>
      <c r="DK51" s="430"/>
      <c r="DL51" s="430"/>
      <c r="DM51" s="430"/>
      <c r="DN51" s="430"/>
      <c r="DO51" s="430"/>
      <c r="DP51" s="430"/>
      <c r="DQ51" s="430"/>
      <c r="DR51" s="430"/>
      <c r="DS51" s="430"/>
      <c r="DT51" s="430"/>
      <c r="DU51" s="430"/>
      <c r="DV51" s="430"/>
      <c r="DW51" s="430"/>
      <c r="DX51" s="430"/>
      <c r="DY51" s="430"/>
      <c r="DZ51" s="430"/>
      <c r="EA51" s="430"/>
      <c r="EB51" s="430"/>
      <c r="EC51" s="430"/>
      <c r="ED51" s="430"/>
      <c r="EE51" s="430"/>
      <c r="EF51" s="430"/>
      <c r="EG51" s="430"/>
      <c r="EH51" s="430"/>
      <c r="EI51" s="430"/>
      <c r="EJ51" s="430"/>
      <c r="EK51" s="430"/>
      <c r="EL51" s="430"/>
      <c r="EM51" s="430"/>
      <c r="EN51" s="430"/>
      <c r="EO51" s="430"/>
      <c r="EP51" s="430"/>
      <c r="EQ51" s="430"/>
      <c r="ER51" s="430"/>
      <c r="ES51" s="430"/>
      <c r="ET51" s="430"/>
      <c r="EU51" s="430"/>
      <c r="EV51" s="430"/>
      <c r="EW51" s="430"/>
      <c r="EX51" s="430"/>
      <c r="EY51" s="430"/>
      <c r="EZ51" s="430"/>
      <c r="FA51" s="430"/>
      <c r="FB51" s="430"/>
      <c r="FC51" s="430"/>
      <c r="FD51" s="430"/>
      <c r="FE51" s="430"/>
      <c r="FF51" s="430"/>
      <c r="FG51" s="430"/>
      <c r="FH51" s="430"/>
      <c r="FI51" s="430"/>
      <c r="FJ51" s="430"/>
      <c r="FK51" s="430"/>
      <c r="FL51" s="430"/>
      <c r="FM51" s="430"/>
      <c r="FN51" s="430"/>
      <c r="FO51" s="430"/>
      <c r="FP51" s="430"/>
      <c r="FQ51" s="430"/>
      <c r="FR51" s="430"/>
      <c r="FS51" s="430"/>
      <c r="FT51" s="430"/>
      <c r="FU51" s="430"/>
      <c r="FV51" s="430"/>
      <c r="FW51" s="430"/>
      <c r="FX51" s="430"/>
      <c r="FY51" s="430"/>
      <c r="FZ51" s="430"/>
      <c r="GA51" s="430"/>
      <c r="GB51" s="430"/>
      <c r="GC51" s="430"/>
      <c r="GD51" s="430"/>
      <c r="GE51" s="430"/>
      <c r="GF51" s="430"/>
      <c r="GG51" s="430"/>
      <c r="GH51" s="430"/>
      <c r="GI51" s="430"/>
      <c r="GJ51" s="430"/>
      <c r="GK51" s="430"/>
      <c r="GL51" s="430"/>
      <c r="GM51" s="430"/>
      <c r="GN51" s="430"/>
      <c r="GO51" s="430"/>
      <c r="GP51" s="430"/>
      <c r="GQ51" s="430"/>
      <c r="GR51" s="430"/>
      <c r="GS51" s="430"/>
      <c r="GT51" s="430"/>
      <c r="GU51" s="430"/>
      <c r="GV51" s="430"/>
      <c r="GW51" s="430"/>
      <c r="GX51" s="430"/>
      <c r="GY51" s="430"/>
      <c r="GZ51" s="430"/>
      <c r="HA51" s="430"/>
      <c r="HB51" s="430"/>
      <c r="HC51" s="430"/>
      <c r="HD51" s="430"/>
      <c r="HE51" s="430"/>
      <c r="HF51" s="430"/>
      <c r="HG51" s="430"/>
      <c r="HH51" s="430"/>
      <c r="HI51" s="430"/>
      <c r="HJ51" s="430"/>
      <c r="HK51" s="430"/>
      <c r="HL51" s="430"/>
      <c r="HM51" s="430"/>
      <c r="HN51" s="430"/>
      <c r="HO51" s="430"/>
      <c r="HP51" s="430"/>
      <c r="HQ51" s="430"/>
      <c r="HR51" s="430"/>
      <c r="HS51" s="430"/>
      <c r="HT51" s="430"/>
      <c r="HU51" s="430"/>
      <c r="HV51" s="430"/>
      <c r="HW51" s="430"/>
      <c r="HX51" s="430"/>
      <c r="HY51" s="430"/>
      <c r="HZ51" s="430"/>
      <c r="IA51" s="430"/>
      <c r="IB51" s="430"/>
      <c r="IC51" s="430"/>
      <c r="ID51" s="430"/>
      <c r="IE51" s="430"/>
      <c r="IF51" s="430"/>
      <c r="IG51" s="430"/>
      <c r="IH51" s="430"/>
      <c r="II51" s="430"/>
      <c r="IJ51" s="430"/>
      <c r="IK51" s="430"/>
      <c r="IL51" s="430"/>
      <c r="IM51" s="430"/>
      <c r="IN51" s="430"/>
      <c r="IO51" s="430"/>
      <c r="IP51" s="430"/>
      <c r="IQ51" s="430"/>
      <c r="IR51" s="430"/>
      <c r="IS51" s="430"/>
      <c r="IT51" s="430"/>
      <c r="IU51" s="430"/>
      <c r="IV51" s="430"/>
      <c r="IW51" s="430"/>
      <c r="IX51" s="430"/>
      <c r="IY51" s="430"/>
      <c r="IZ51" s="430"/>
      <c r="JA51" s="430"/>
      <c r="JB51" s="430"/>
      <c r="JC51" s="430"/>
      <c r="JD51" s="430"/>
      <c r="JE51" s="430"/>
      <c r="JF51" s="430"/>
      <c r="JG51" s="430"/>
      <c r="JH51" s="430"/>
      <c r="JI51" s="430"/>
      <c r="JJ51" s="430"/>
      <c r="JK51" s="430"/>
      <c r="JL51" s="430"/>
      <c r="JM51" s="430"/>
      <c r="JN51" s="430"/>
      <c r="JO51" s="430"/>
      <c r="JP51" s="430"/>
      <c r="JQ51" s="430"/>
      <c r="JR51" s="430"/>
      <c r="JS51" s="430"/>
      <c r="JT51" s="430"/>
      <c r="JU51" s="430"/>
      <c r="JV51" s="430"/>
      <c r="JW51" s="430"/>
      <c r="JX51" s="430"/>
      <c r="JY51" s="430"/>
      <c r="JZ51" s="430"/>
      <c r="KA51" s="430"/>
      <c r="KB51" s="430"/>
      <c r="KC51" s="430"/>
      <c r="KD51" s="430"/>
      <c r="KE51" s="430"/>
      <c r="KF51" s="430"/>
      <c r="KG51" s="430"/>
      <c r="KH51" s="430"/>
      <c r="KI51" s="430"/>
      <c r="KJ51" s="430"/>
      <c r="KK51" s="430"/>
      <c r="KL51" s="430"/>
      <c r="KM51" s="430"/>
      <c r="KN51" s="430"/>
      <c r="KO51" s="430"/>
      <c r="KP51" s="430"/>
      <c r="KQ51" s="430"/>
      <c r="KR51" s="430"/>
      <c r="KS51" s="430"/>
      <c r="KT51" s="430"/>
      <c r="KU51" s="430"/>
      <c r="KV51" s="430"/>
      <c r="KW51" s="430"/>
      <c r="KX51" s="430"/>
      <c r="KY51" s="430"/>
      <c r="KZ51" s="430"/>
      <c r="LA51" s="430"/>
      <c r="LB51" s="430"/>
      <c r="LC51" s="430"/>
      <c r="LD51" s="430"/>
      <c r="LE51" s="430"/>
      <c r="LF51" s="430"/>
      <c r="LG51" s="430"/>
      <c r="LH51" s="430"/>
      <c r="LI51" s="430"/>
      <c r="LJ51" s="430"/>
      <c r="LK51" s="430"/>
      <c r="LL51" s="430"/>
      <c r="LM51" s="430"/>
      <c r="LN51" s="430"/>
      <c r="LO51" s="430"/>
      <c r="LP51" s="430"/>
      <c r="LQ51" s="430"/>
      <c r="LR51" s="430"/>
      <c r="LS51" s="430"/>
      <c r="LT51" s="430"/>
      <c r="LU51" s="430"/>
      <c r="LV51" s="430"/>
      <c r="LW51" s="430"/>
      <c r="LX51" s="430"/>
      <c r="LY51" s="430"/>
      <c r="LZ51" s="430"/>
    </row>
    <row r="52" spans="22:338">
      <c r="V52" s="430"/>
      <c r="W52" s="430"/>
      <c r="X52" s="430"/>
      <c r="Y52" s="430"/>
      <c r="Z52" s="430"/>
      <c r="AA52" s="430"/>
      <c r="AB52" s="430"/>
      <c r="AC52" s="430"/>
      <c r="AD52" s="430"/>
      <c r="AE52" s="430"/>
      <c r="AF52" s="430"/>
      <c r="AG52" s="430"/>
      <c r="AH52" s="430"/>
      <c r="AI52" s="430"/>
      <c r="AJ52" s="430"/>
      <c r="AK52" s="430"/>
      <c r="AL52" s="430"/>
      <c r="AM52" s="430"/>
      <c r="AN52" s="430"/>
      <c r="AO52" s="430"/>
      <c r="AP52" s="430"/>
      <c r="AQ52" s="430"/>
      <c r="AR52" s="430"/>
      <c r="AS52" s="430"/>
      <c r="AT52" s="430"/>
      <c r="AU52" s="430"/>
      <c r="AV52" s="430"/>
      <c r="AW52" s="430"/>
      <c r="AX52" s="430"/>
      <c r="AY52" s="430"/>
      <c r="AZ52" s="430"/>
      <c r="BA52" s="430"/>
      <c r="BB52" s="430"/>
      <c r="BC52" s="430"/>
      <c r="BD52" s="430"/>
      <c r="BE52" s="430"/>
      <c r="BF52" s="430"/>
      <c r="BG52" s="430"/>
      <c r="BH52" s="430"/>
      <c r="BI52" s="430"/>
      <c r="BJ52" s="430"/>
      <c r="BK52" s="430"/>
      <c r="BL52" s="430"/>
      <c r="BM52" s="430"/>
      <c r="BN52" s="430"/>
      <c r="BO52" s="430"/>
      <c r="BP52" s="430"/>
      <c r="BQ52" s="430"/>
      <c r="BR52" s="430"/>
      <c r="BS52" s="430"/>
      <c r="BT52" s="430"/>
      <c r="BU52" s="430"/>
      <c r="BV52" s="430"/>
      <c r="BW52" s="430"/>
      <c r="BX52" s="430"/>
      <c r="BY52" s="430"/>
      <c r="BZ52" s="430"/>
      <c r="CA52" s="430"/>
      <c r="CB52" s="430"/>
      <c r="CC52" s="430"/>
      <c r="CD52" s="430"/>
      <c r="CE52" s="430"/>
      <c r="CF52" s="430"/>
      <c r="CG52" s="430"/>
      <c r="CH52" s="430"/>
      <c r="CI52" s="430"/>
      <c r="CJ52" s="430"/>
      <c r="CK52" s="430"/>
      <c r="CL52" s="430"/>
      <c r="CM52" s="430"/>
      <c r="CN52" s="430"/>
      <c r="CO52" s="430"/>
      <c r="CP52" s="430"/>
      <c r="CQ52" s="430"/>
      <c r="CR52" s="430"/>
      <c r="CS52" s="430"/>
      <c r="CT52" s="430"/>
      <c r="CU52" s="430"/>
      <c r="CV52" s="430"/>
      <c r="CW52" s="430"/>
      <c r="CX52" s="430"/>
      <c r="CY52" s="430"/>
      <c r="CZ52" s="430"/>
      <c r="DA52" s="430"/>
      <c r="DB52" s="430"/>
      <c r="DC52" s="430"/>
      <c r="DD52" s="430"/>
      <c r="DE52" s="430"/>
      <c r="DF52" s="430"/>
      <c r="DG52" s="430"/>
      <c r="DH52" s="430"/>
      <c r="DI52" s="430"/>
      <c r="DJ52" s="430"/>
      <c r="DK52" s="430"/>
      <c r="DL52" s="430"/>
      <c r="DM52" s="430"/>
      <c r="DN52" s="430"/>
      <c r="DO52" s="430"/>
      <c r="DP52" s="430"/>
      <c r="DQ52" s="430"/>
      <c r="DR52" s="430"/>
      <c r="DS52" s="430"/>
      <c r="DT52" s="430"/>
      <c r="DU52" s="430"/>
      <c r="DV52" s="430"/>
      <c r="DW52" s="430"/>
      <c r="DX52" s="430"/>
      <c r="DY52" s="430"/>
      <c r="DZ52" s="430"/>
      <c r="EA52" s="430"/>
      <c r="EB52" s="430"/>
      <c r="EC52" s="430"/>
      <c r="ED52" s="430"/>
      <c r="EE52" s="430"/>
      <c r="EF52" s="430"/>
      <c r="EG52" s="430"/>
      <c r="EH52" s="430"/>
      <c r="EI52" s="430"/>
      <c r="EJ52" s="430"/>
      <c r="EK52" s="430"/>
      <c r="EL52" s="430"/>
      <c r="EM52" s="430"/>
      <c r="EN52" s="430"/>
      <c r="EO52" s="430"/>
      <c r="EP52" s="430"/>
      <c r="EQ52" s="430"/>
      <c r="ER52" s="430"/>
      <c r="ES52" s="430"/>
      <c r="ET52" s="430"/>
      <c r="EU52" s="430"/>
      <c r="EV52" s="430"/>
      <c r="EW52" s="430"/>
      <c r="EX52" s="430"/>
      <c r="EY52" s="430"/>
      <c r="EZ52" s="430"/>
      <c r="FA52" s="430"/>
      <c r="FB52" s="430"/>
      <c r="FC52" s="430"/>
      <c r="FD52" s="430"/>
      <c r="FE52" s="430"/>
      <c r="FF52" s="430"/>
      <c r="FG52" s="430"/>
      <c r="FH52" s="430"/>
      <c r="FI52" s="430"/>
      <c r="FJ52" s="430"/>
      <c r="FK52" s="430"/>
      <c r="FL52" s="430"/>
      <c r="FM52" s="430"/>
      <c r="FN52" s="430"/>
      <c r="FO52" s="430"/>
      <c r="FP52" s="430"/>
      <c r="FQ52" s="430"/>
      <c r="FR52" s="430"/>
      <c r="FS52" s="430"/>
      <c r="FT52" s="430"/>
      <c r="FU52" s="430"/>
      <c r="FV52" s="430"/>
      <c r="FW52" s="430"/>
      <c r="FX52" s="430"/>
      <c r="FY52" s="430"/>
      <c r="FZ52" s="430"/>
      <c r="GA52" s="430"/>
      <c r="GB52" s="430"/>
      <c r="GC52" s="430"/>
      <c r="GD52" s="430"/>
      <c r="GE52" s="430"/>
      <c r="GF52" s="430"/>
      <c r="GG52" s="430"/>
      <c r="GH52" s="430"/>
      <c r="GI52" s="430"/>
      <c r="GJ52" s="430"/>
      <c r="GK52" s="430"/>
      <c r="GL52" s="430"/>
      <c r="GM52" s="430"/>
      <c r="GN52" s="430"/>
      <c r="GO52" s="430"/>
      <c r="GP52" s="430"/>
      <c r="GQ52" s="430"/>
      <c r="GR52" s="430"/>
      <c r="GS52" s="430"/>
      <c r="GT52" s="430"/>
      <c r="GU52" s="430"/>
      <c r="GV52" s="430"/>
      <c r="GW52" s="430"/>
      <c r="GX52" s="430"/>
      <c r="GY52" s="430"/>
      <c r="GZ52" s="430"/>
      <c r="HA52" s="430"/>
      <c r="HB52" s="430"/>
      <c r="HC52" s="430"/>
      <c r="HD52" s="430"/>
      <c r="HE52" s="430"/>
      <c r="HF52" s="430"/>
      <c r="HG52" s="430"/>
      <c r="HH52" s="430"/>
      <c r="HI52" s="430"/>
      <c r="HJ52" s="430"/>
      <c r="HK52" s="430"/>
      <c r="HL52" s="430"/>
      <c r="HM52" s="430"/>
      <c r="HN52" s="430"/>
      <c r="HO52" s="430"/>
      <c r="HP52" s="430"/>
      <c r="HQ52" s="430"/>
      <c r="HR52" s="430"/>
      <c r="HS52" s="430"/>
      <c r="HT52" s="430"/>
      <c r="HU52" s="430"/>
      <c r="HV52" s="430"/>
      <c r="HW52" s="430"/>
      <c r="HX52" s="430"/>
      <c r="HY52" s="430"/>
      <c r="HZ52" s="430"/>
      <c r="IA52" s="430"/>
      <c r="IB52" s="430"/>
      <c r="IC52" s="430"/>
      <c r="ID52" s="430"/>
      <c r="IE52" s="430"/>
      <c r="IF52" s="430"/>
      <c r="IG52" s="430"/>
      <c r="IH52" s="430"/>
      <c r="II52" s="430"/>
      <c r="IJ52" s="430"/>
      <c r="IK52" s="430"/>
      <c r="IL52" s="430"/>
      <c r="IM52" s="430"/>
      <c r="IN52" s="430"/>
      <c r="IO52" s="430"/>
      <c r="IP52" s="430"/>
      <c r="IQ52" s="430"/>
      <c r="IR52" s="430"/>
      <c r="IS52" s="430"/>
      <c r="IT52" s="430"/>
      <c r="IU52" s="430"/>
      <c r="IV52" s="430"/>
      <c r="IW52" s="430"/>
      <c r="IX52" s="430"/>
      <c r="IY52" s="430"/>
      <c r="IZ52" s="430"/>
      <c r="JA52" s="430"/>
      <c r="JB52" s="430"/>
      <c r="JC52" s="430"/>
      <c r="JD52" s="430"/>
      <c r="JE52" s="430"/>
      <c r="JF52" s="430"/>
      <c r="JG52" s="430"/>
      <c r="JH52" s="430"/>
      <c r="JI52" s="430"/>
      <c r="JJ52" s="430"/>
      <c r="JK52" s="430"/>
      <c r="JL52" s="430"/>
      <c r="JM52" s="430"/>
      <c r="JN52" s="430"/>
      <c r="JO52" s="430"/>
      <c r="JP52" s="430"/>
      <c r="JQ52" s="430"/>
      <c r="JR52" s="430"/>
      <c r="JS52" s="430"/>
      <c r="JT52" s="430"/>
      <c r="JU52" s="430"/>
      <c r="JV52" s="430"/>
      <c r="JW52" s="430"/>
      <c r="JX52" s="430"/>
      <c r="JY52" s="430"/>
      <c r="JZ52" s="430"/>
      <c r="KA52" s="430"/>
      <c r="KB52" s="430"/>
      <c r="KC52" s="430"/>
      <c r="KD52" s="430"/>
      <c r="KE52" s="430"/>
      <c r="KF52" s="430"/>
      <c r="KG52" s="430"/>
      <c r="KH52" s="430"/>
      <c r="KI52" s="430"/>
      <c r="KJ52" s="430"/>
      <c r="KK52" s="430"/>
      <c r="KL52" s="430"/>
      <c r="KM52" s="430"/>
      <c r="KN52" s="430"/>
      <c r="KO52" s="430"/>
      <c r="KP52" s="430"/>
      <c r="KQ52" s="430"/>
      <c r="KR52" s="430"/>
      <c r="KS52" s="430"/>
      <c r="KT52" s="430"/>
      <c r="KU52" s="430"/>
      <c r="KV52" s="430"/>
      <c r="KW52" s="430"/>
      <c r="KX52" s="430"/>
      <c r="KY52" s="430"/>
      <c r="KZ52" s="430"/>
      <c r="LA52" s="430"/>
      <c r="LB52" s="430"/>
      <c r="LC52" s="430"/>
      <c r="LD52" s="430"/>
      <c r="LE52" s="430"/>
      <c r="LF52" s="430"/>
      <c r="LG52" s="430"/>
      <c r="LH52" s="430"/>
      <c r="LI52" s="430"/>
      <c r="LJ52" s="430"/>
      <c r="LK52" s="430"/>
      <c r="LL52" s="430"/>
      <c r="LM52" s="430"/>
      <c r="LN52" s="430"/>
      <c r="LO52" s="430"/>
      <c r="LP52" s="430"/>
      <c r="LQ52" s="430"/>
      <c r="LR52" s="430"/>
      <c r="LS52" s="430"/>
      <c r="LT52" s="430"/>
      <c r="LU52" s="430"/>
      <c r="LV52" s="430"/>
      <c r="LW52" s="430"/>
      <c r="LX52" s="430"/>
      <c r="LY52" s="430"/>
      <c r="LZ52" s="430"/>
    </row>
    <row r="53" spans="22:338">
      <c r="V53" s="430"/>
      <c r="W53" s="430"/>
      <c r="X53" s="430"/>
      <c r="Y53" s="430"/>
      <c r="Z53" s="430"/>
      <c r="AA53" s="430"/>
      <c r="AB53" s="430"/>
      <c r="AC53" s="430"/>
      <c r="AD53" s="430"/>
      <c r="AE53" s="430"/>
      <c r="AF53" s="430"/>
      <c r="AG53" s="430"/>
      <c r="AH53" s="430"/>
      <c r="AI53" s="430"/>
      <c r="AJ53" s="430"/>
      <c r="AK53" s="430"/>
      <c r="AL53" s="430"/>
      <c r="AM53" s="430"/>
      <c r="AN53" s="430"/>
      <c r="AO53" s="430"/>
      <c r="AP53" s="430"/>
      <c r="AQ53" s="430"/>
      <c r="AR53" s="430"/>
      <c r="AS53" s="430"/>
      <c r="AT53" s="430"/>
      <c r="AU53" s="430"/>
      <c r="AV53" s="430"/>
      <c r="AW53" s="430"/>
      <c r="AX53" s="430"/>
      <c r="AY53" s="430"/>
      <c r="AZ53" s="430"/>
      <c r="BA53" s="430"/>
      <c r="BB53" s="430"/>
      <c r="BC53" s="430"/>
      <c r="BD53" s="430"/>
      <c r="BE53" s="430"/>
      <c r="BF53" s="430"/>
      <c r="BG53" s="430"/>
      <c r="BH53" s="430"/>
      <c r="BI53" s="430"/>
      <c r="BJ53" s="430"/>
      <c r="BK53" s="430"/>
      <c r="BL53" s="430"/>
      <c r="BM53" s="430"/>
      <c r="BN53" s="430"/>
      <c r="BO53" s="430"/>
      <c r="BP53" s="430"/>
      <c r="BQ53" s="430"/>
      <c r="BR53" s="430"/>
      <c r="BS53" s="430"/>
      <c r="BT53" s="430"/>
      <c r="BU53" s="430"/>
      <c r="BV53" s="430"/>
      <c r="BW53" s="430"/>
      <c r="BX53" s="430"/>
      <c r="BY53" s="430"/>
      <c r="BZ53" s="430"/>
      <c r="CA53" s="430"/>
      <c r="CB53" s="430"/>
      <c r="CC53" s="430"/>
      <c r="CD53" s="430"/>
      <c r="CE53" s="430"/>
      <c r="CF53" s="430"/>
      <c r="CG53" s="430"/>
      <c r="CH53" s="430"/>
      <c r="CI53" s="430"/>
      <c r="CJ53" s="430"/>
      <c r="CK53" s="430"/>
      <c r="CL53" s="430"/>
      <c r="CM53" s="430"/>
      <c r="CN53" s="430"/>
      <c r="CO53" s="430"/>
      <c r="CP53" s="430"/>
      <c r="CQ53" s="430"/>
      <c r="CR53" s="430"/>
      <c r="CS53" s="430"/>
      <c r="CT53" s="430"/>
      <c r="CU53" s="430"/>
      <c r="CV53" s="430"/>
      <c r="CW53" s="430"/>
      <c r="CX53" s="430"/>
      <c r="CY53" s="430"/>
      <c r="CZ53" s="430"/>
      <c r="DA53" s="430"/>
      <c r="DB53" s="430"/>
      <c r="DC53" s="430"/>
      <c r="DD53" s="430"/>
      <c r="DE53" s="430"/>
      <c r="DF53" s="430"/>
      <c r="DG53" s="430"/>
      <c r="DH53" s="430"/>
      <c r="DI53" s="430"/>
      <c r="DJ53" s="430"/>
      <c r="DK53" s="430"/>
      <c r="DL53" s="430"/>
      <c r="DM53" s="430"/>
      <c r="DN53" s="430"/>
      <c r="DO53" s="430"/>
      <c r="DP53" s="430"/>
      <c r="DQ53" s="430"/>
      <c r="DR53" s="430"/>
      <c r="DS53" s="430"/>
      <c r="DT53" s="430"/>
      <c r="DU53" s="430"/>
      <c r="DV53" s="430"/>
      <c r="DW53" s="430"/>
      <c r="DX53" s="430"/>
      <c r="DY53" s="430"/>
      <c r="DZ53" s="430"/>
      <c r="EA53" s="430"/>
      <c r="EB53" s="430"/>
      <c r="EC53" s="430"/>
      <c r="ED53" s="430"/>
      <c r="EE53" s="430"/>
      <c r="EF53" s="430"/>
      <c r="EG53" s="430"/>
      <c r="EH53" s="430"/>
      <c r="EI53" s="430"/>
      <c r="EJ53" s="430"/>
      <c r="EK53" s="430"/>
      <c r="EL53" s="430"/>
      <c r="EM53" s="430"/>
      <c r="EN53" s="430"/>
      <c r="EO53" s="430"/>
      <c r="EP53" s="430"/>
      <c r="EQ53" s="430"/>
      <c r="ER53" s="430"/>
      <c r="ES53" s="430"/>
      <c r="ET53" s="430"/>
      <c r="EU53" s="430"/>
      <c r="EV53" s="430"/>
      <c r="EW53" s="430"/>
      <c r="EX53" s="430"/>
      <c r="EY53" s="430"/>
      <c r="EZ53" s="430"/>
      <c r="FA53" s="430"/>
      <c r="FB53" s="430"/>
      <c r="FC53" s="430"/>
      <c r="FD53" s="430"/>
      <c r="FE53" s="430"/>
      <c r="FF53" s="430"/>
      <c r="FG53" s="430"/>
      <c r="FH53" s="430"/>
      <c r="FI53" s="430"/>
      <c r="FJ53" s="430"/>
      <c r="FK53" s="430"/>
      <c r="FL53" s="430"/>
      <c r="FM53" s="430"/>
      <c r="FN53" s="430"/>
      <c r="FO53" s="430"/>
      <c r="FP53" s="430"/>
      <c r="FQ53" s="430"/>
      <c r="FR53" s="430"/>
      <c r="FS53" s="430"/>
      <c r="FT53" s="430"/>
      <c r="FU53" s="430"/>
      <c r="FV53" s="430"/>
      <c r="FW53" s="430"/>
      <c r="FX53" s="430"/>
      <c r="FY53" s="430"/>
      <c r="FZ53" s="430"/>
      <c r="GA53" s="430"/>
      <c r="GB53" s="430"/>
      <c r="GC53" s="430"/>
      <c r="GD53" s="430"/>
      <c r="GE53" s="430"/>
      <c r="GF53" s="430"/>
      <c r="GG53" s="430"/>
      <c r="GH53" s="430"/>
      <c r="GI53" s="430"/>
      <c r="GJ53" s="430"/>
      <c r="GK53" s="430"/>
      <c r="GL53" s="430"/>
      <c r="GM53" s="430"/>
      <c r="GN53" s="430"/>
      <c r="GO53" s="430"/>
      <c r="GP53" s="430"/>
      <c r="GQ53" s="430"/>
      <c r="GR53" s="430"/>
      <c r="GS53" s="430"/>
      <c r="GT53" s="430"/>
      <c r="GU53" s="430"/>
      <c r="GV53" s="430"/>
      <c r="GW53" s="430"/>
      <c r="GX53" s="430"/>
      <c r="GY53" s="430"/>
      <c r="GZ53" s="430"/>
      <c r="HA53" s="430"/>
      <c r="HB53" s="430"/>
      <c r="HC53" s="430"/>
      <c r="HD53" s="430"/>
      <c r="HE53" s="430"/>
      <c r="HF53" s="430"/>
      <c r="HG53" s="430"/>
      <c r="HH53" s="430"/>
      <c r="HI53" s="430"/>
      <c r="HJ53" s="430"/>
      <c r="HK53" s="430"/>
      <c r="HL53" s="430"/>
      <c r="HM53" s="430"/>
      <c r="HN53" s="430"/>
      <c r="HO53" s="430"/>
      <c r="HP53" s="430"/>
      <c r="HQ53" s="430"/>
      <c r="HR53" s="430"/>
      <c r="HS53" s="430"/>
      <c r="HT53" s="430"/>
      <c r="HU53" s="430"/>
      <c r="HV53" s="430"/>
      <c r="HW53" s="430"/>
      <c r="HX53" s="430"/>
      <c r="HY53" s="430"/>
      <c r="HZ53" s="430"/>
      <c r="IA53" s="430"/>
      <c r="IB53" s="430"/>
      <c r="IC53" s="430"/>
      <c r="ID53" s="430"/>
      <c r="IE53" s="430"/>
      <c r="IF53" s="430"/>
      <c r="IG53" s="430"/>
      <c r="IH53" s="430"/>
      <c r="II53" s="430"/>
      <c r="IJ53" s="430"/>
      <c r="IK53" s="430"/>
      <c r="IL53" s="430"/>
      <c r="IM53" s="430"/>
      <c r="IN53" s="430"/>
      <c r="IO53" s="430"/>
      <c r="IP53" s="430"/>
      <c r="IQ53" s="430"/>
      <c r="IR53" s="430"/>
      <c r="IS53" s="430"/>
      <c r="IT53" s="430"/>
      <c r="IU53" s="430"/>
      <c r="IV53" s="430"/>
      <c r="IW53" s="430"/>
      <c r="IX53" s="430"/>
      <c r="IY53" s="430"/>
      <c r="IZ53" s="430"/>
      <c r="JA53" s="430"/>
      <c r="JB53" s="430"/>
      <c r="JC53" s="430"/>
      <c r="JD53" s="430"/>
      <c r="JE53" s="430"/>
      <c r="JF53" s="430"/>
      <c r="JG53" s="430"/>
      <c r="JH53" s="430"/>
      <c r="JI53" s="430"/>
      <c r="JJ53" s="430"/>
      <c r="JK53" s="430"/>
      <c r="JL53" s="430"/>
      <c r="JM53" s="430"/>
      <c r="JN53" s="430"/>
      <c r="JO53" s="430"/>
      <c r="JP53" s="430"/>
      <c r="JQ53" s="430"/>
      <c r="JR53" s="430"/>
      <c r="JS53" s="430"/>
      <c r="JT53" s="430"/>
      <c r="JU53" s="430"/>
      <c r="JV53" s="430"/>
      <c r="JW53" s="430"/>
      <c r="JX53" s="430"/>
      <c r="JY53" s="430"/>
      <c r="JZ53" s="430"/>
      <c r="KA53" s="430"/>
      <c r="KB53" s="430"/>
      <c r="KC53" s="430"/>
      <c r="KD53" s="430"/>
      <c r="KE53" s="430"/>
      <c r="KF53" s="430"/>
      <c r="KG53" s="430"/>
      <c r="KH53" s="430"/>
      <c r="KI53" s="430"/>
      <c r="KJ53" s="430"/>
      <c r="KK53" s="430"/>
      <c r="KL53" s="430"/>
      <c r="KM53" s="430"/>
      <c r="KN53" s="430"/>
      <c r="KO53" s="430"/>
      <c r="KP53" s="430"/>
      <c r="KQ53" s="430"/>
      <c r="KR53" s="430"/>
      <c r="KS53" s="430"/>
      <c r="KT53" s="430"/>
      <c r="KU53" s="430"/>
      <c r="KV53" s="430"/>
      <c r="KW53" s="430"/>
      <c r="KX53" s="430"/>
      <c r="KY53" s="430"/>
      <c r="KZ53" s="430"/>
      <c r="LA53" s="430"/>
      <c r="LB53" s="430"/>
      <c r="LC53" s="430"/>
      <c r="LD53" s="430"/>
      <c r="LE53" s="430"/>
      <c r="LF53" s="430"/>
      <c r="LG53" s="430"/>
      <c r="LH53" s="430"/>
      <c r="LI53" s="430"/>
      <c r="LJ53" s="430"/>
      <c r="LK53" s="430"/>
      <c r="LL53" s="430"/>
      <c r="LM53" s="430"/>
      <c r="LN53" s="430"/>
      <c r="LO53" s="430"/>
      <c r="LP53" s="430"/>
      <c r="LQ53" s="430"/>
      <c r="LR53" s="430"/>
      <c r="LS53" s="430"/>
      <c r="LT53" s="430"/>
      <c r="LU53" s="430"/>
      <c r="LV53" s="430"/>
      <c r="LW53" s="430"/>
      <c r="LX53" s="430"/>
      <c r="LY53" s="430"/>
      <c r="LZ53" s="430"/>
    </row>
    <row r="54" spans="22:338">
      <c r="V54" s="430"/>
      <c r="W54" s="430"/>
      <c r="X54" s="430"/>
      <c r="Y54" s="430"/>
      <c r="Z54" s="430"/>
      <c r="AA54" s="430"/>
      <c r="AB54" s="430"/>
      <c r="AC54" s="430"/>
      <c r="AD54" s="430"/>
      <c r="AE54" s="430"/>
      <c r="AF54" s="430"/>
      <c r="AG54" s="430"/>
      <c r="AH54" s="430"/>
      <c r="AI54" s="430"/>
      <c r="AJ54" s="430"/>
      <c r="AK54" s="430"/>
      <c r="AL54" s="430"/>
      <c r="AM54" s="430"/>
      <c r="AN54" s="430"/>
      <c r="AO54" s="430"/>
      <c r="AP54" s="430"/>
      <c r="AQ54" s="430"/>
      <c r="AR54" s="430"/>
      <c r="AS54" s="430"/>
      <c r="AT54" s="430"/>
      <c r="AU54" s="430"/>
      <c r="AV54" s="430"/>
      <c r="AW54" s="430"/>
      <c r="AX54" s="430"/>
      <c r="AY54" s="430"/>
      <c r="AZ54" s="430"/>
      <c r="BA54" s="430"/>
      <c r="BB54" s="430"/>
      <c r="BC54" s="430"/>
      <c r="BD54" s="430"/>
      <c r="BE54" s="430"/>
      <c r="BF54" s="430"/>
      <c r="BG54" s="430"/>
      <c r="BH54" s="430"/>
      <c r="BI54" s="430"/>
      <c r="BJ54" s="430"/>
      <c r="BK54" s="430"/>
      <c r="BL54" s="430"/>
      <c r="BM54" s="430"/>
      <c r="BN54" s="430"/>
      <c r="BO54" s="430"/>
      <c r="BP54" s="430"/>
      <c r="BQ54" s="430"/>
      <c r="BR54" s="430"/>
      <c r="BS54" s="430"/>
      <c r="BT54" s="430"/>
      <c r="BU54" s="430"/>
      <c r="BV54" s="430"/>
      <c r="BW54" s="430"/>
      <c r="BX54" s="430"/>
      <c r="BY54" s="430"/>
      <c r="BZ54" s="430"/>
      <c r="CA54" s="430"/>
      <c r="CB54" s="430"/>
      <c r="CC54" s="430"/>
      <c r="CD54" s="430"/>
      <c r="CE54" s="430"/>
      <c r="CF54" s="430"/>
      <c r="CG54" s="430"/>
      <c r="CH54" s="430"/>
      <c r="CI54" s="430"/>
      <c r="CJ54" s="430"/>
      <c r="CK54" s="430"/>
      <c r="CL54" s="430"/>
      <c r="CM54" s="430"/>
      <c r="CN54" s="430"/>
      <c r="CO54" s="430"/>
      <c r="CP54" s="430"/>
      <c r="CQ54" s="430"/>
      <c r="CR54" s="430"/>
      <c r="CS54" s="430"/>
      <c r="CT54" s="430"/>
      <c r="CU54" s="430"/>
      <c r="CV54" s="430"/>
      <c r="CW54" s="430"/>
      <c r="CX54" s="430"/>
      <c r="CY54" s="430"/>
      <c r="CZ54" s="430"/>
      <c r="DA54" s="430"/>
      <c r="DB54" s="430"/>
      <c r="DC54" s="430"/>
      <c r="DD54" s="430"/>
      <c r="DE54" s="430"/>
      <c r="DF54" s="430"/>
      <c r="DG54" s="430"/>
      <c r="DH54" s="430"/>
      <c r="DI54" s="430"/>
      <c r="DJ54" s="430"/>
      <c r="DK54" s="430"/>
      <c r="DL54" s="430"/>
      <c r="DM54" s="430"/>
      <c r="DN54" s="430"/>
      <c r="DO54" s="430"/>
      <c r="DP54" s="430"/>
      <c r="DQ54" s="430"/>
      <c r="DR54" s="430"/>
      <c r="DS54" s="430"/>
      <c r="DT54" s="430"/>
      <c r="DU54" s="430"/>
      <c r="DV54" s="430"/>
      <c r="DW54" s="430"/>
      <c r="DX54" s="430"/>
      <c r="DY54" s="430"/>
      <c r="DZ54" s="430"/>
      <c r="EA54" s="430"/>
      <c r="EB54" s="430"/>
      <c r="EC54" s="430"/>
      <c r="ED54" s="430"/>
      <c r="EE54" s="430"/>
      <c r="EF54" s="430"/>
      <c r="EG54" s="430"/>
      <c r="EH54" s="430"/>
      <c r="EI54" s="430"/>
      <c r="EJ54" s="430"/>
      <c r="EK54" s="430"/>
      <c r="EL54" s="430"/>
      <c r="EM54" s="430"/>
      <c r="EN54" s="430"/>
      <c r="EO54" s="430"/>
      <c r="EP54" s="430"/>
      <c r="EQ54" s="430"/>
      <c r="ER54" s="430"/>
      <c r="ES54" s="430"/>
      <c r="ET54" s="430"/>
      <c r="EU54" s="430"/>
      <c r="EV54" s="430"/>
      <c r="EW54" s="430"/>
      <c r="EX54" s="430"/>
      <c r="EY54" s="430"/>
      <c r="EZ54" s="430"/>
      <c r="FA54" s="430"/>
      <c r="FB54" s="430"/>
      <c r="FC54" s="430"/>
      <c r="FD54" s="430"/>
      <c r="FE54" s="430"/>
      <c r="FF54" s="430"/>
      <c r="FG54" s="430"/>
      <c r="FH54" s="430"/>
      <c r="FI54" s="430"/>
      <c r="FJ54" s="430"/>
      <c r="FK54" s="430"/>
      <c r="FL54" s="430"/>
      <c r="FM54" s="430"/>
      <c r="FN54" s="430"/>
      <c r="FO54" s="430"/>
      <c r="FP54" s="430"/>
      <c r="FQ54" s="430"/>
      <c r="FR54" s="430"/>
      <c r="FS54" s="430"/>
      <c r="FT54" s="430"/>
      <c r="FU54" s="430"/>
      <c r="FV54" s="430"/>
      <c r="FW54" s="430"/>
      <c r="FX54" s="430"/>
      <c r="FY54" s="430"/>
      <c r="FZ54" s="430"/>
      <c r="GA54" s="430"/>
      <c r="GB54" s="430"/>
      <c r="GC54" s="430"/>
      <c r="GD54" s="430"/>
      <c r="GE54" s="430"/>
      <c r="GF54" s="430"/>
      <c r="GG54" s="430"/>
      <c r="GH54" s="430"/>
      <c r="GI54" s="430"/>
      <c r="GJ54" s="430"/>
      <c r="GK54" s="430"/>
      <c r="GL54" s="430"/>
      <c r="GM54" s="430"/>
      <c r="GN54" s="430"/>
      <c r="GO54" s="430"/>
      <c r="GP54" s="430"/>
      <c r="GQ54" s="430"/>
      <c r="GR54" s="430"/>
      <c r="GS54" s="430"/>
      <c r="GT54" s="430"/>
      <c r="GU54" s="430"/>
      <c r="GV54" s="430"/>
      <c r="GW54" s="430"/>
      <c r="GX54" s="430"/>
      <c r="GY54" s="430"/>
      <c r="GZ54" s="430"/>
      <c r="HA54" s="430"/>
      <c r="HB54" s="430"/>
      <c r="HC54" s="430"/>
      <c r="HD54" s="430"/>
      <c r="HE54" s="430"/>
      <c r="HF54" s="430"/>
      <c r="HG54" s="430"/>
      <c r="HH54" s="430"/>
      <c r="HI54" s="430"/>
      <c r="HJ54" s="430"/>
      <c r="HK54" s="430"/>
      <c r="HL54" s="430"/>
      <c r="HM54" s="430"/>
      <c r="HN54" s="430"/>
      <c r="HO54" s="430"/>
      <c r="HP54" s="430"/>
      <c r="HQ54" s="430"/>
      <c r="HR54" s="430"/>
      <c r="HS54" s="430"/>
      <c r="HT54" s="430"/>
      <c r="HU54" s="430"/>
      <c r="HV54" s="430"/>
      <c r="HW54" s="430"/>
      <c r="HX54" s="430"/>
      <c r="HY54" s="430"/>
      <c r="HZ54" s="430"/>
      <c r="IA54" s="430"/>
      <c r="IB54" s="430"/>
      <c r="IC54" s="430"/>
      <c r="ID54" s="430"/>
      <c r="IE54" s="430"/>
      <c r="IF54" s="430"/>
      <c r="IG54" s="430"/>
      <c r="IH54" s="430"/>
      <c r="II54" s="430"/>
      <c r="IJ54" s="430"/>
      <c r="IK54" s="430"/>
      <c r="IL54" s="430"/>
      <c r="IM54" s="430"/>
      <c r="IN54" s="430"/>
      <c r="IO54" s="430"/>
      <c r="IP54" s="430"/>
      <c r="IQ54" s="430"/>
      <c r="IR54" s="430"/>
      <c r="IS54" s="430"/>
      <c r="IT54" s="430"/>
      <c r="IU54" s="430"/>
      <c r="IV54" s="430"/>
      <c r="IW54" s="430"/>
      <c r="IX54" s="430"/>
      <c r="IY54" s="430"/>
      <c r="IZ54" s="430"/>
      <c r="JA54" s="430"/>
      <c r="JB54" s="430"/>
      <c r="JC54" s="430"/>
      <c r="JD54" s="430"/>
      <c r="JE54" s="430"/>
      <c r="JF54" s="430"/>
      <c r="JG54" s="430"/>
      <c r="JH54" s="430"/>
      <c r="JI54" s="430"/>
      <c r="JJ54" s="430"/>
      <c r="JK54" s="430"/>
      <c r="JL54" s="430"/>
      <c r="JM54" s="430"/>
      <c r="JN54" s="430"/>
      <c r="JO54" s="430"/>
      <c r="JP54" s="430"/>
      <c r="JQ54" s="430"/>
      <c r="JR54" s="430"/>
      <c r="JS54" s="430"/>
      <c r="JT54" s="430"/>
      <c r="JU54" s="430"/>
      <c r="JV54" s="430"/>
      <c r="JW54" s="430"/>
      <c r="JX54" s="430"/>
      <c r="JY54" s="430"/>
      <c r="JZ54" s="430"/>
      <c r="KA54" s="430"/>
      <c r="KB54" s="430"/>
      <c r="KC54" s="430"/>
      <c r="KD54" s="430"/>
      <c r="KE54" s="430"/>
      <c r="KF54" s="430"/>
      <c r="KG54" s="430"/>
      <c r="KH54" s="430"/>
      <c r="KI54" s="430"/>
      <c r="KJ54" s="430"/>
      <c r="KK54" s="430"/>
      <c r="KL54" s="430"/>
      <c r="KM54" s="430"/>
      <c r="KN54" s="430"/>
      <c r="KO54" s="430"/>
      <c r="KP54" s="430"/>
      <c r="KQ54" s="430"/>
      <c r="KR54" s="430"/>
      <c r="KS54" s="430"/>
      <c r="KT54" s="430"/>
      <c r="KU54" s="430"/>
      <c r="KV54" s="430"/>
      <c r="KW54" s="430"/>
      <c r="KX54" s="430"/>
      <c r="KY54" s="430"/>
      <c r="KZ54" s="430"/>
      <c r="LA54" s="430"/>
      <c r="LB54" s="430"/>
      <c r="LC54" s="430"/>
      <c r="LD54" s="430"/>
      <c r="LE54" s="430"/>
      <c r="LF54" s="430"/>
      <c r="LG54" s="430"/>
      <c r="LH54" s="430"/>
      <c r="LI54" s="430"/>
      <c r="LJ54" s="430"/>
      <c r="LK54" s="430"/>
      <c r="LL54" s="430"/>
      <c r="LM54" s="430"/>
      <c r="LN54" s="430"/>
      <c r="LO54" s="430"/>
      <c r="LP54" s="430"/>
      <c r="LQ54" s="430"/>
      <c r="LR54" s="430"/>
      <c r="LS54" s="430"/>
      <c r="LT54" s="430"/>
      <c r="LU54" s="430"/>
      <c r="LV54" s="430"/>
      <c r="LW54" s="430"/>
      <c r="LX54" s="430"/>
      <c r="LY54" s="430"/>
      <c r="LZ54" s="430"/>
    </row>
    <row r="55" spans="22:338">
      <c r="V55" s="430"/>
      <c r="W55" s="430"/>
      <c r="X55" s="430"/>
      <c r="Y55" s="430"/>
      <c r="Z55" s="430"/>
      <c r="AA55" s="430"/>
      <c r="AB55" s="430"/>
      <c r="AC55" s="430"/>
      <c r="AD55" s="430"/>
      <c r="AE55" s="430"/>
      <c r="AF55" s="430"/>
      <c r="AG55" s="430"/>
      <c r="AH55" s="430"/>
      <c r="AI55" s="430"/>
      <c r="AJ55" s="430"/>
      <c r="AK55" s="430"/>
      <c r="AL55" s="430"/>
      <c r="AM55" s="430"/>
      <c r="AN55" s="430"/>
      <c r="AO55" s="430"/>
      <c r="AP55" s="430"/>
      <c r="AQ55" s="430"/>
      <c r="AR55" s="430"/>
      <c r="AS55" s="430"/>
      <c r="AT55" s="430"/>
      <c r="AU55" s="430"/>
      <c r="AV55" s="430"/>
      <c r="AW55" s="430"/>
      <c r="AX55" s="430"/>
      <c r="AY55" s="430"/>
      <c r="AZ55" s="430"/>
      <c r="BA55" s="430"/>
      <c r="BB55" s="430"/>
      <c r="BC55" s="430"/>
      <c r="BD55" s="430"/>
      <c r="BE55" s="430"/>
      <c r="BF55" s="430"/>
      <c r="BG55" s="430"/>
      <c r="BH55" s="430"/>
      <c r="BI55" s="430"/>
      <c r="BJ55" s="430"/>
      <c r="BK55" s="430"/>
      <c r="BL55" s="430"/>
      <c r="BM55" s="430"/>
      <c r="BN55" s="430"/>
      <c r="BO55" s="430"/>
      <c r="BP55" s="430"/>
      <c r="BQ55" s="430"/>
      <c r="BR55" s="430"/>
      <c r="BS55" s="430"/>
      <c r="BT55" s="430"/>
      <c r="BU55" s="430"/>
      <c r="BV55" s="430"/>
      <c r="BW55" s="430"/>
      <c r="BX55" s="430"/>
      <c r="BY55" s="430"/>
      <c r="BZ55" s="430"/>
      <c r="CA55" s="430"/>
      <c r="CB55" s="430"/>
      <c r="CC55" s="430"/>
      <c r="CD55" s="430"/>
      <c r="CE55" s="430"/>
      <c r="CF55" s="430"/>
      <c r="CG55" s="430"/>
      <c r="CH55" s="430"/>
      <c r="CI55" s="430"/>
      <c r="CJ55" s="430"/>
      <c r="CK55" s="430"/>
      <c r="CL55" s="430"/>
      <c r="CM55" s="430"/>
      <c r="CN55" s="430"/>
      <c r="CO55" s="430"/>
      <c r="CP55" s="430"/>
      <c r="CQ55" s="430"/>
      <c r="CR55" s="430"/>
      <c r="CS55" s="430"/>
      <c r="CT55" s="430"/>
      <c r="CU55" s="430"/>
      <c r="CV55" s="430"/>
      <c r="CW55" s="430"/>
      <c r="CX55" s="430"/>
      <c r="CY55" s="430"/>
      <c r="CZ55" s="430"/>
      <c r="DA55" s="430"/>
      <c r="DB55" s="430"/>
      <c r="DC55" s="430"/>
      <c r="DD55" s="430"/>
      <c r="DE55" s="430"/>
      <c r="DF55" s="430"/>
      <c r="DG55" s="430"/>
      <c r="DH55" s="430"/>
      <c r="DI55" s="430"/>
      <c r="DJ55" s="430"/>
      <c r="DK55" s="430"/>
      <c r="DL55" s="430"/>
      <c r="DM55" s="430"/>
      <c r="DN55" s="430"/>
      <c r="DO55" s="430"/>
      <c r="DP55" s="430"/>
      <c r="DQ55" s="430"/>
      <c r="DR55" s="430"/>
      <c r="DS55" s="430"/>
      <c r="DT55" s="430"/>
      <c r="DU55" s="430"/>
      <c r="DV55" s="430"/>
      <c r="DW55" s="430"/>
      <c r="DX55" s="430"/>
      <c r="DY55" s="430"/>
      <c r="DZ55" s="430"/>
      <c r="EA55" s="430"/>
      <c r="EB55" s="430"/>
      <c r="EC55" s="430"/>
      <c r="ED55" s="430"/>
      <c r="EE55" s="430"/>
      <c r="EF55" s="430"/>
      <c r="EG55" s="430"/>
      <c r="EH55" s="430"/>
      <c r="EI55" s="430"/>
      <c r="EJ55" s="430"/>
      <c r="EK55" s="430"/>
      <c r="EL55" s="430"/>
      <c r="EM55" s="430"/>
      <c r="EN55" s="430"/>
      <c r="EO55" s="430"/>
      <c r="EP55" s="430"/>
      <c r="EQ55" s="430"/>
      <c r="ER55" s="430"/>
      <c r="ES55" s="430"/>
      <c r="ET55" s="430"/>
      <c r="EU55" s="430"/>
      <c r="EV55" s="430"/>
      <c r="EW55" s="430"/>
      <c r="EX55" s="430"/>
      <c r="EY55" s="430"/>
      <c r="EZ55" s="430"/>
      <c r="FA55" s="430"/>
      <c r="FB55" s="430"/>
      <c r="FC55" s="430"/>
      <c r="FD55" s="430"/>
      <c r="FE55" s="430"/>
      <c r="FF55" s="430"/>
      <c r="FG55" s="430"/>
      <c r="FH55" s="430"/>
      <c r="FI55" s="430"/>
      <c r="FJ55" s="430"/>
      <c r="FK55" s="430"/>
      <c r="FL55" s="430"/>
      <c r="FM55" s="430"/>
      <c r="FN55" s="430"/>
      <c r="FO55" s="430"/>
      <c r="FP55" s="430"/>
      <c r="FQ55" s="430"/>
      <c r="FR55" s="430"/>
      <c r="FS55" s="430"/>
      <c r="FT55" s="430"/>
      <c r="FU55" s="430"/>
      <c r="FV55" s="430"/>
      <c r="FW55" s="430"/>
      <c r="FX55" s="430"/>
      <c r="FY55" s="430"/>
      <c r="FZ55" s="430"/>
      <c r="GA55" s="430"/>
      <c r="GB55" s="430"/>
      <c r="GC55" s="430"/>
      <c r="GD55" s="430"/>
      <c r="GE55" s="430"/>
      <c r="GF55" s="430"/>
      <c r="GG55" s="430"/>
      <c r="GH55" s="430"/>
      <c r="GI55" s="430"/>
      <c r="GJ55" s="430"/>
      <c r="GK55" s="430"/>
      <c r="GL55" s="430"/>
      <c r="GM55" s="430"/>
      <c r="GN55" s="430"/>
      <c r="GO55" s="430"/>
      <c r="GP55" s="430"/>
      <c r="GQ55" s="430"/>
      <c r="GR55" s="430"/>
      <c r="GS55" s="430"/>
      <c r="GT55" s="430"/>
      <c r="GU55" s="430"/>
      <c r="GV55" s="430"/>
      <c r="GW55" s="430"/>
      <c r="GX55" s="430"/>
      <c r="GY55" s="430"/>
      <c r="GZ55" s="430"/>
      <c r="HA55" s="430"/>
      <c r="HB55" s="430"/>
      <c r="HC55" s="430"/>
      <c r="HD55" s="430"/>
      <c r="HE55" s="430"/>
      <c r="HF55" s="430"/>
      <c r="HG55" s="430"/>
      <c r="HH55" s="430"/>
      <c r="HI55" s="430"/>
      <c r="HJ55" s="430"/>
      <c r="HK55" s="430"/>
      <c r="HL55" s="430"/>
      <c r="HM55" s="430"/>
      <c r="HN55" s="430"/>
      <c r="HO55" s="430"/>
      <c r="HP55" s="430"/>
      <c r="HQ55" s="430"/>
      <c r="HR55" s="430"/>
      <c r="HS55" s="430"/>
      <c r="HT55" s="430"/>
      <c r="HU55" s="430"/>
      <c r="HV55" s="430"/>
      <c r="HW55" s="430"/>
      <c r="HX55" s="430"/>
      <c r="HY55" s="430"/>
      <c r="HZ55" s="430"/>
      <c r="IA55" s="430"/>
      <c r="IB55" s="430"/>
      <c r="IC55" s="430"/>
      <c r="ID55" s="430"/>
      <c r="IE55" s="430"/>
      <c r="IF55" s="430"/>
      <c r="IG55" s="430"/>
      <c r="IH55" s="430"/>
      <c r="II55" s="430"/>
      <c r="IJ55" s="430"/>
      <c r="IK55" s="430"/>
      <c r="IL55" s="430"/>
      <c r="IM55" s="430"/>
      <c r="IN55" s="430"/>
      <c r="IO55" s="430"/>
      <c r="IP55" s="430"/>
      <c r="IQ55" s="430"/>
      <c r="IR55" s="430"/>
      <c r="IS55" s="430"/>
      <c r="IT55" s="430"/>
      <c r="IU55" s="430"/>
      <c r="IV55" s="430"/>
      <c r="IW55" s="430"/>
      <c r="IX55" s="430"/>
      <c r="IY55" s="430"/>
      <c r="IZ55" s="430"/>
      <c r="JA55" s="430"/>
      <c r="JB55" s="430"/>
      <c r="JC55" s="430"/>
      <c r="JD55" s="430"/>
      <c r="JE55" s="430"/>
      <c r="JF55" s="430"/>
      <c r="JG55" s="430"/>
      <c r="JH55" s="430"/>
      <c r="JI55" s="430"/>
      <c r="JJ55" s="430"/>
      <c r="JK55" s="430"/>
      <c r="JL55" s="430"/>
      <c r="JM55" s="430"/>
      <c r="JN55" s="430"/>
      <c r="JO55" s="430"/>
      <c r="JP55" s="430"/>
      <c r="JQ55" s="430"/>
      <c r="JR55" s="430"/>
      <c r="JS55" s="430"/>
      <c r="JT55" s="430"/>
      <c r="JU55" s="430"/>
      <c r="JV55" s="430"/>
      <c r="JW55" s="430"/>
      <c r="JX55" s="430"/>
      <c r="JY55" s="430"/>
      <c r="JZ55" s="430"/>
      <c r="KA55" s="430"/>
      <c r="KB55" s="430"/>
      <c r="KC55" s="430"/>
      <c r="KD55" s="430"/>
      <c r="KE55" s="430"/>
      <c r="KF55" s="430"/>
      <c r="KG55" s="430"/>
      <c r="KH55" s="430"/>
      <c r="KI55" s="430"/>
      <c r="KJ55" s="430"/>
      <c r="KK55" s="430"/>
      <c r="KL55" s="430"/>
      <c r="KM55" s="430"/>
      <c r="KN55" s="430"/>
      <c r="KO55" s="430"/>
      <c r="KP55" s="430"/>
      <c r="KQ55" s="430"/>
      <c r="KR55" s="430"/>
      <c r="KS55" s="430"/>
      <c r="KT55" s="430"/>
      <c r="KU55" s="430"/>
      <c r="KV55" s="430"/>
      <c r="KW55" s="430"/>
      <c r="KX55" s="430"/>
      <c r="KY55" s="430"/>
      <c r="KZ55" s="430"/>
      <c r="LA55" s="430"/>
      <c r="LB55" s="430"/>
      <c r="LC55" s="430"/>
      <c r="LD55" s="430"/>
      <c r="LE55" s="430"/>
      <c r="LF55" s="430"/>
      <c r="LG55" s="430"/>
      <c r="LH55" s="430"/>
      <c r="LI55" s="430"/>
      <c r="LJ55" s="430"/>
      <c r="LK55" s="430"/>
      <c r="LL55" s="430"/>
      <c r="LM55" s="430"/>
      <c r="LN55" s="430"/>
      <c r="LO55" s="430"/>
      <c r="LP55" s="430"/>
      <c r="LQ55" s="430"/>
      <c r="LR55" s="430"/>
      <c r="LS55" s="430"/>
      <c r="LT55" s="430"/>
      <c r="LU55" s="430"/>
      <c r="LV55" s="430"/>
      <c r="LW55" s="430"/>
      <c r="LX55" s="430"/>
      <c r="LY55" s="430"/>
      <c r="LZ55" s="430"/>
    </row>
    <row r="56" spans="22:338">
      <c r="V56" s="430"/>
      <c r="W56" s="430"/>
      <c r="X56" s="430"/>
      <c r="Y56" s="430"/>
      <c r="Z56" s="430"/>
      <c r="AA56" s="430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0"/>
      <c r="AM56" s="430"/>
      <c r="AN56" s="430"/>
      <c r="AO56" s="430"/>
      <c r="AP56" s="430"/>
      <c r="AQ56" s="430"/>
      <c r="AR56" s="430"/>
      <c r="AS56" s="430"/>
      <c r="AT56" s="430"/>
      <c r="AU56" s="430"/>
      <c r="AV56" s="430"/>
      <c r="AW56" s="430"/>
      <c r="AX56" s="430"/>
      <c r="AY56" s="430"/>
      <c r="AZ56" s="430"/>
      <c r="BA56" s="430"/>
      <c r="BB56" s="430"/>
      <c r="BC56" s="430"/>
      <c r="BD56" s="430"/>
      <c r="BE56" s="430"/>
      <c r="BF56" s="430"/>
      <c r="BG56" s="430"/>
      <c r="BH56" s="430"/>
      <c r="BI56" s="430"/>
      <c r="BJ56" s="430"/>
      <c r="BK56" s="430"/>
      <c r="BL56" s="430"/>
      <c r="BM56" s="430"/>
      <c r="BN56" s="430"/>
      <c r="BO56" s="430"/>
      <c r="BP56" s="430"/>
      <c r="BQ56" s="430"/>
      <c r="BR56" s="430"/>
      <c r="BS56" s="430"/>
      <c r="BT56" s="430"/>
      <c r="BU56" s="430"/>
      <c r="BV56" s="430"/>
      <c r="BW56" s="430"/>
      <c r="BX56" s="430"/>
      <c r="BY56" s="430"/>
      <c r="BZ56" s="430"/>
      <c r="CA56" s="430"/>
      <c r="CB56" s="430"/>
      <c r="CC56" s="430"/>
      <c r="CD56" s="430"/>
      <c r="CE56" s="430"/>
      <c r="CF56" s="430"/>
      <c r="CG56" s="430"/>
      <c r="CH56" s="430"/>
      <c r="CI56" s="430"/>
      <c r="CJ56" s="430"/>
      <c r="CK56" s="430"/>
      <c r="CL56" s="430"/>
      <c r="CM56" s="430"/>
      <c r="CN56" s="430"/>
      <c r="CO56" s="430"/>
      <c r="CP56" s="430"/>
      <c r="CQ56" s="430"/>
      <c r="CR56" s="430"/>
      <c r="CS56" s="430"/>
      <c r="CT56" s="430"/>
      <c r="CU56" s="430"/>
      <c r="CV56" s="430"/>
      <c r="CW56" s="430"/>
      <c r="CX56" s="430"/>
      <c r="CY56" s="430"/>
      <c r="CZ56" s="430"/>
      <c r="DA56" s="430"/>
      <c r="DB56" s="430"/>
      <c r="DC56" s="430"/>
      <c r="DD56" s="430"/>
      <c r="DE56" s="430"/>
      <c r="DF56" s="430"/>
      <c r="DG56" s="430"/>
      <c r="DH56" s="430"/>
      <c r="DI56" s="430"/>
      <c r="DJ56" s="430"/>
      <c r="DK56" s="430"/>
      <c r="DL56" s="430"/>
      <c r="DM56" s="430"/>
      <c r="DN56" s="430"/>
      <c r="DO56" s="430"/>
      <c r="DP56" s="430"/>
      <c r="DQ56" s="430"/>
      <c r="DR56" s="430"/>
      <c r="DS56" s="430"/>
      <c r="DT56" s="430"/>
      <c r="DU56" s="430"/>
      <c r="DV56" s="430"/>
      <c r="DW56" s="430"/>
      <c r="DX56" s="430"/>
      <c r="DY56" s="430"/>
      <c r="DZ56" s="430"/>
      <c r="EA56" s="430"/>
      <c r="EB56" s="430"/>
      <c r="EC56" s="430"/>
      <c r="ED56" s="430"/>
      <c r="EE56" s="430"/>
      <c r="EF56" s="430"/>
      <c r="EG56" s="430"/>
      <c r="EH56" s="430"/>
      <c r="EI56" s="430"/>
      <c r="EJ56" s="430"/>
      <c r="EK56" s="430"/>
      <c r="EL56" s="430"/>
      <c r="EM56" s="430"/>
      <c r="EN56" s="430"/>
      <c r="EO56" s="430"/>
      <c r="EP56" s="430"/>
      <c r="EQ56" s="430"/>
      <c r="ER56" s="430"/>
      <c r="ES56" s="430"/>
      <c r="ET56" s="430"/>
      <c r="EU56" s="430"/>
      <c r="EV56" s="430"/>
      <c r="EW56" s="430"/>
      <c r="EX56" s="430"/>
      <c r="EY56" s="430"/>
      <c r="EZ56" s="430"/>
      <c r="FA56" s="430"/>
      <c r="FB56" s="430"/>
      <c r="FC56" s="430"/>
      <c r="FD56" s="430"/>
      <c r="FE56" s="430"/>
      <c r="FF56" s="430"/>
      <c r="FG56" s="430"/>
      <c r="FH56" s="430"/>
      <c r="FI56" s="430"/>
      <c r="FJ56" s="430"/>
      <c r="FK56" s="430"/>
      <c r="FL56" s="430"/>
      <c r="FM56" s="430"/>
      <c r="FN56" s="430"/>
      <c r="FO56" s="430"/>
      <c r="FP56" s="430"/>
      <c r="FQ56" s="430"/>
      <c r="FR56" s="430"/>
      <c r="FS56" s="430"/>
      <c r="FT56" s="430"/>
      <c r="FU56" s="430"/>
      <c r="FV56" s="430"/>
      <c r="FW56" s="430"/>
      <c r="FX56" s="430"/>
      <c r="FY56" s="430"/>
      <c r="FZ56" s="430"/>
      <c r="GA56" s="430"/>
      <c r="GB56" s="430"/>
      <c r="GC56" s="430"/>
      <c r="GD56" s="430"/>
      <c r="GE56" s="430"/>
      <c r="GF56" s="430"/>
      <c r="GG56" s="430"/>
      <c r="GH56" s="430"/>
      <c r="GI56" s="430"/>
      <c r="GJ56" s="430"/>
      <c r="GK56" s="430"/>
      <c r="GL56" s="430"/>
      <c r="GM56" s="430"/>
      <c r="GN56" s="430"/>
      <c r="GO56" s="430"/>
      <c r="GP56" s="430"/>
      <c r="GQ56" s="430"/>
      <c r="GR56" s="430"/>
      <c r="GS56" s="430"/>
      <c r="GT56" s="430"/>
      <c r="GU56" s="430"/>
      <c r="GV56" s="430"/>
      <c r="GW56" s="430"/>
      <c r="GX56" s="430"/>
      <c r="GY56" s="430"/>
      <c r="GZ56" s="430"/>
      <c r="HA56" s="430"/>
      <c r="HB56" s="430"/>
      <c r="HC56" s="430"/>
      <c r="HD56" s="430"/>
      <c r="HE56" s="430"/>
      <c r="HF56" s="430"/>
      <c r="HG56" s="430"/>
      <c r="HH56" s="430"/>
      <c r="HI56" s="430"/>
      <c r="HJ56" s="430"/>
      <c r="HK56" s="430"/>
      <c r="HL56" s="430"/>
      <c r="HM56" s="430"/>
      <c r="HN56" s="430"/>
      <c r="HO56" s="430"/>
      <c r="HP56" s="430"/>
      <c r="HQ56" s="430"/>
      <c r="HR56" s="430"/>
      <c r="HS56" s="430"/>
      <c r="HT56" s="430"/>
      <c r="HU56" s="430"/>
      <c r="HV56" s="430"/>
      <c r="HW56" s="430"/>
      <c r="HX56" s="430"/>
      <c r="HY56" s="430"/>
      <c r="HZ56" s="430"/>
      <c r="IA56" s="430"/>
      <c r="IB56" s="430"/>
      <c r="IC56" s="430"/>
      <c r="ID56" s="430"/>
      <c r="IE56" s="430"/>
      <c r="IF56" s="430"/>
      <c r="IG56" s="430"/>
      <c r="IH56" s="430"/>
      <c r="II56" s="430"/>
      <c r="IJ56" s="430"/>
      <c r="IK56" s="430"/>
      <c r="IL56" s="430"/>
      <c r="IM56" s="430"/>
      <c r="IN56" s="430"/>
      <c r="IO56" s="430"/>
      <c r="IP56" s="430"/>
      <c r="IQ56" s="430"/>
      <c r="IR56" s="430"/>
      <c r="IS56" s="430"/>
      <c r="IT56" s="430"/>
      <c r="IU56" s="430"/>
      <c r="IV56" s="430"/>
      <c r="IW56" s="430"/>
      <c r="IX56" s="430"/>
      <c r="IY56" s="430"/>
      <c r="IZ56" s="430"/>
      <c r="JA56" s="430"/>
      <c r="JB56" s="430"/>
      <c r="JC56" s="430"/>
      <c r="JD56" s="430"/>
      <c r="JE56" s="430"/>
      <c r="JF56" s="430"/>
      <c r="JG56" s="430"/>
      <c r="JH56" s="430"/>
      <c r="JI56" s="430"/>
      <c r="JJ56" s="430"/>
      <c r="JK56" s="430"/>
      <c r="JL56" s="430"/>
      <c r="JM56" s="430"/>
      <c r="JN56" s="430"/>
      <c r="JO56" s="430"/>
      <c r="JP56" s="430"/>
      <c r="JQ56" s="430"/>
      <c r="JR56" s="430"/>
      <c r="JS56" s="430"/>
      <c r="JT56" s="430"/>
      <c r="JU56" s="430"/>
      <c r="JV56" s="430"/>
      <c r="JW56" s="430"/>
      <c r="JX56" s="430"/>
      <c r="JY56" s="430"/>
      <c r="JZ56" s="430"/>
      <c r="KA56" s="430"/>
      <c r="KB56" s="430"/>
      <c r="KC56" s="430"/>
      <c r="KD56" s="430"/>
      <c r="KE56" s="430"/>
      <c r="KF56" s="430"/>
      <c r="KG56" s="430"/>
      <c r="KH56" s="430"/>
      <c r="KI56" s="430"/>
      <c r="KJ56" s="430"/>
      <c r="KK56" s="430"/>
      <c r="KL56" s="430"/>
      <c r="KM56" s="430"/>
      <c r="KN56" s="430"/>
      <c r="KO56" s="430"/>
      <c r="KP56" s="430"/>
      <c r="KQ56" s="430"/>
      <c r="KR56" s="430"/>
      <c r="KS56" s="430"/>
      <c r="KT56" s="430"/>
      <c r="KU56" s="430"/>
      <c r="KV56" s="430"/>
      <c r="KW56" s="430"/>
      <c r="KX56" s="430"/>
      <c r="KY56" s="430"/>
      <c r="KZ56" s="430"/>
      <c r="LA56" s="430"/>
      <c r="LB56" s="430"/>
      <c r="LC56" s="430"/>
      <c r="LD56" s="430"/>
      <c r="LE56" s="430"/>
      <c r="LF56" s="430"/>
      <c r="LG56" s="430"/>
      <c r="LH56" s="430"/>
      <c r="LI56" s="430"/>
      <c r="LJ56" s="430"/>
      <c r="LK56" s="430"/>
      <c r="LL56" s="430"/>
      <c r="LM56" s="430"/>
      <c r="LN56" s="430"/>
      <c r="LO56" s="430"/>
      <c r="LP56" s="430"/>
      <c r="LQ56" s="430"/>
      <c r="LR56" s="430"/>
      <c r="LS56" s="430"/>
      <c r="LT56" s="430"/>
      <c r="LU56" s="430"/>
      <c r="LV56" s="430"/>
      <c r="LW56" s="430"/>
      <c r="LX56" s="430"/>
      <c r="LY56" s="430"/>
      <c r="LZ56" s="430"/>
    </row>
    <row r="57" spans="22:338">
      <c r="V57" s="430"/>
      <c r="W57" s="430"/>
      <c r="X57" s="430"/>
      <c r="Y57" s="430"/>
      <c r="Z57" s="430"/>
      <c r="AA57" s="430"/>
      <c r="AB57" s="430"/>
      <c r="AC57" s="430"/>
      <c r="AD57" s="430"/>
      <c r="AE57" s="430"/>
      <c r="AF57" s="430"/>
      <c r="AG57" s="430"/>
      <c r="AH57" s="430"/>
      <c r="AI57" s="430"/>
      <c r="AJ57" s="430"/>
      <c r="AK57" s="430"/>
      <c r="AL57" s="430"/>
      <c r="AM57" s="430"/>
      <c r="AN57" s="430"/>
      <c r="AO57" s="430"/>
      <c r="AP57" s="430"/>
      <c r="AQ57" s="430"/>
      <c r="AR57" s="430"/>
      <c r="AS57" s="430"/>
      <c r="AT57" s="430"/>
      <c r="AU57" s="430"/>
      <c r="AV57" s="430"/>
      <c r="AW57" s="430"/>
      <c r="AX57" s="430"/>
      <c r="AY57" s="430"/>
      <c r="AZ57" s="430"/>
      <c r="BA57" s="430"/>
      <c r="BB57" s="430"/>
      <c r="BC57" s="430"/>
      <c r="BD57" s="430"/>
      <c r="BE57" s="430"/>
      <c r="BF57" s="430"/>
      <c r="BG57" s="430"/>
      <c r="BH57" s="430"/>
      <c r="BI57" s="430"/>
      <c r="BJ57" s="430"/>
      <c r="BK57" s="430"/>
      <c r="BL57" s="430"/>
      <c r="BM57" s="430"/>
      <c r="BN57" s="430"/>
      <c r="BO57" s="430"/>
      <c r="BP57" s="430"/>
      <c r="BQ57" s="430"/>
      <c r="BR57" s="430"/>
      <c r="BS57" s="430"/>
      <c r="BT57" s="430"/>
      <c r="BU57" s="430"/>
      <c r="BV57" s="430"/>
      <c r="BW57" s="430"/>
      <c r="BX57" s="430"/>
      <c r="BY57" s="430"/>
      <c r="BZ57" s="430"/>
      <c r="CA57" s="430"/>
      <c r="CB57" s="430"/>
      <c r="CC57" s="430"/>
      <c r="CD57" s="430"/>
      <c r="CE57" s="430"/>
      <c r="CF57" s="430"/>
      <c r="CG57" s="430"/>
      <c r="CH57" s="430"/>
      <c r="CI57" s="430"/>
      <c r="CJ57" s="430"/>
      <c r="CK57" s="430"/>
      <c r="CL57" s="430"/>
      <c r="CM57" s="430"/>
      <c r="CN57" s="430"/>
      <c r="CO57" s="430"/>
      <c r="CP57" s="430"/>
      <c r="CQ57" s="430"/>
      <c r="CR57" s="430"/>
      <c r="CS57" s="430"/>
      <c r="CT57" s="430"/>
      <c r="CU57" s="430"/>
      <c r="CV57" s="430"/>
      <c r="CW57" s="430"/>
      <c r="CX57" s="430"/>
      <c r="CY57" s="430"/>
      <c r="CZ57" s="430"/>
      <c r="DA57" s="430"/>
      <c r="DB57" s="430"/>
      <c r="DC57" s="430"/>
      <c r="DD57" s="430"/>
      <c r="DE57" s="430"/>
      <c r="DF57" s="430"/>
      <c r="DG57" s="430"/>
      <c r="DH57" s="430"/>
      <c r="DI57" s="430"/>
      <c r="DJ57" s="430"/>
      <c r="DK57" s="430"/>
      <c r="DL57" s="430"/>
      <c r="DM57" s="430"/>
      <c r="DN57" s="430"/>
      <c r="DO57" s="430"/>
      <c r="DP57" s="430"/>
      <c r="DQ57" s="430"/>
      <c r="DR57" s="430"/>
      <c r="DS57" s="430"/>
      <c r="DT57" s="430"/>
      <c r="DU57" s="430"/>
      <c r="DV57" s="430"/>
      <c r="DW57" s="430"/>
      <c r="DX57" s="430"/>
      <c r="DY57" s="430"/>
      <c r="DZ57" s="430"/>
      <c r="EA57" s="430"/>
      <c r="EB57" s="430"/>
      <c r="EC57" s="430"/>
      <c r="ED57" s="430"/>
      <c r="EE57" s="430"/>
      <c r="EF57" s="430"/>
      <c r="EG57" s="430"/>
      <c r="EH57" s="430"/>
      <c r="EI57" s="430"/>
      <c r="EJ57" s="430"/>
      <c r="EK57" s="430"/>
      <c r="EL57" s="430"/>
      <c r="EM57" s="430"/>
      <c r="EN57" s="430"/>
      <c r="EO57" s="430"/>
      <c r="EP57" s="430"/>
      <c r="EQ57" s="430"/>
      <c r="ER57" s="430"/>
      <c r="ES57" s="430"/>
      <c r="ET57" s="430"/>
      <c r="EU57" s="430"/>
      <c r="EV57" s="430"/>
      <c r="EW57" s="430"/>
      <c r="EX57" s="430"/>
      <c r="EY57" s="430"/>
      <c r="EZ57" s="430"/>
      <c r="FA57" s="430"/>
      <c r="FB57" s="430"/>
      <c r="FC57" s="430"/>
      <c r="FD57" s="430"/>
      <c r="FE57" s="430"/>
      <c r="FF57" s="430"/>
      <c r="FG57" s="430"/>
      <c r="FH57" s="430"/>
      <c r="FI57" s="430"/>
      <c r="FJ57" s="430"/>
      <c r="FK57" s="430"/>
      <c r="FL57" s="430"/>
      <c r="FM57" s="430"/>
      <c r="FN57" s="430"/>
      <c r="FO57" s="430"/>
      <c r="FP57" s="430"/>
      <c r="FQ57" s="430"/>
      <c r="FR57" s="430"/>
      <c r="FS57" s="430"/>
      <c r="FT57" s="430"/>
      <c r="FU57" s="430"/>
      <c r="FV57" s="430"/>
      <c r="FW57" s="430"/>
      <c r="FX57" s="430"/>
      <c r="FY57" s="430"/>
      <c r="FZ57" s="430"/>
      <c r="GA57" s="430"/>
      <c r="GB57" s="430"/>
      <c r="GC57" s="430"/>
      <c r="GD57" s="430"/>
      <c r="GE57" s="430"/>
      <c r="GF57" s="430"/>
      <c r="GG57" s="430"/>
      <c r="GH57" s="430"/>
      <c r="GI57" s="430"/>
      <c r="GJ57" s="430"/>
      <c r="GK57" s="430"/>
      <c r="GL57" s="430"/>
      <c r="GM57" s="430"/>
      <c r="GN57" s="430"/>
      <c r="GO57" s="430"/>
      <c r="GP57" s="430"/>
      <c r="GQ57" s="430"/>
      <c r="GR57" s="430"/>
      <c r="GS57" s="430"/>
      <c r="GT57" s="430"/>
      <c r="GU57" s="430"/>
      <c r="GV57" s="430"/>
      <c r="GW57" s="430"/>
      <c r="GX57" s="430"/>
      <c r="GY57" s="430"/>
      <c r="GZ57" s="430"/>
      <c r="HA57" s="430"/>
      <c r="HB57" s="430"/>
      <c r="HC57" s="430"/>
      <c r="HD57" s="430"/>
      <c r="HE57" s="430"/>
      <c r="HF57" s="430"/>
      <c r="HG57" s="430"/>
      <c r="HH57" s="430"/>
      <c r="HI57" s="430"/>
      <c r="HJ57" s="430"/>
      <c r="HK57" s="430"/>
      <c r="HL57" s="430"/>
      <c r="HM57" s="430"/>
      <c r="HN57" s="430"/>
      <c r="HO57" s="430"/>
      <c r="HP57" s="430"/>
      <c r="HQ57" s="430"/>
      <c r="HR57" s="430"/>
      <c r="HS57" s="430"/>
      <c r="HT57" s="430"/>
      <c r="HU57" s="430"/>
      <c r="HV57" s="430"/>
      <c r="HW57" s="430"/>
      <c r="HX57" s="430"/>
      <c r="HY57" s="430"/>
      <c r="HZ57" s="430"/>
      <c r="IA57" s="430"/>
      <c r="IB57" s="430"/>
      <c r="IC57" s="430"/>
      <c r="ID57" s="430"/>
      <c r="IE57" s="430"/>
      <c r="IF57" s="430"/>
      <c r="IG57" s="430"/>
      <c r="IH57" s="430"/>
      <c r="II57" s="430"/>
      <c r="IJ57" s="430"/>
      <c r="IK57" s="430"/>
      <c r="IL57" s="430"/>
      <c r="IM57" s="430"/>
      <c r="IN57" s="430"/>
      <c r="IO57" s="430"/>
      <c r="IP57" s="430"/>
      <c r="IQ57" s="430"/>
      <c r="IR57" s="430"/>
      <c r="IS57" s="430"/>
      <c r="IT57" s="430"/>
      <c r="IU57" s="430"/>
      <c r="IV57" s="430"/>
      <c r="IW57" s="430"/>
      <c r="IX57" s="430"/>
      <c r="IY57" s="430"/>
      <c r="IZ57" s="430"/>
      <c r="JA57" s="430"/>
      <c r="JB57" s="430"/>
      <c r="JC57" s="430"/>
      <c r="JD57" s="430"/>
      <c r="JE57" s="430"/>
      <c r="JF57" s="430"/>
      <c r="JG57" s="430"/>
      <c r="JH57" s="430"/>
      <c r="JI57" s="430"/>
      <c r="JJ57" s="430"/>
      <c r="JK57" s="430"/>
      <c r="JL57" s="430"/>
      <c r="JM57" s="430"/>
      <c r="JN57" s="430"/>
      <c r="JO57" s="430"/>
      <c r="JP57" s="430"/>
      <c r="JQ57" s="430"/>
      <c r="JR57" s="430"/>
      <c r="JS57" s="430"/>
      <c r="JT57" s="430"/>
      <c r="JU57" s="430"/>
      <c r="JV57" s="430"/>
      <c r="JW57" s="430"/>
      <c r="JX57" s="430"/>
      <c r="JY57" s="430"/>
      <c r="JZ57" s="430"/>
      <c r="KA57" s="430"/>
      <c r="KB57" s="430"/>
      <c r="KC57" s="430"/>
      <c r="KD57" s="430"/>
      <c r="KE57" s="430"/>
      <c r="KF57" s="430"/>
      <c r="KG57" s="430"/>
      <c r="KH57" s="430"/>
      <c r="KI57" s="430"/>
      <c r="KJ57" s="430"/>
      <c r="KK57" s="430"/>
      <c r="KL57" s="430"/>
      <c r="KM57" s="430"/>
      <c r="KN57" s="430"/>
      <c r="KO57" s="430"/>
      <c r="KP57" s="430"/>
      <c r="KQ57" s="430"/>
      <c r="KR57" s="430"/>
      <c r="KS57" s="430"/>
      <c r="KT57" s="430"/>
      <c r="KU57" s="430"/>
      <c r="KV57" s="430"/>
      <c r="KW57" s="430"/>
      <c r="KX57" s="430"/>
      <c r="KY57" s="430"/>
      <c r="KZ57" s="430"/>
      <c r="LA57" s="430"/>
      <c r="LB57" s="430"/>
      <c r="LC57" s="430"/>
      <c r="LD57" s="430"/>
      <c r="LE57" s="430"/>
      <c r="LF57" s="430"/>
      <c r="LG57" s="430"/>
      <c r="LH57" s="430"/>
      <c r="LI57" s="430"/>
      <c r="LJ57" s="430"/>
      <c r="LK57" s="430"/>
      <c r="LL57" s="430"/>
      <c r="LM57" s="430"/>
      <c r="LN57" s="430"/>
      <c r="LO57" s="430"/>
      <c r="LP57" s="430"/>
      <c r="LQ57" s="430"/>
      <c r="LR57" s="430"/>
      <c r="LS57" s="430"/>
      <c r="LT57" s="430"/>
      <c r="LU57" s="430"/>
      <c r="LV57" s="430"/>
      <c r="LW57" s="430"/>
      <c r="LX57" s="430"/>
      <c r="LY57" s="430"/>
      <c r="LZ57" s="430"/>
    </row>
    <row r="58" spans="22:338">
      <c r="V58" s="430"/>
      <c r="W58" s="430"/>
      <c r="X58" s="430"/>
      <c r="Y58" s="430"/>
      <c r="Z58" s="430"/>
      <c r="AA58" s="430"/>
      <c r="AB58" s="430"/>
      <c r="AC58" s="430"/>
      <c r="AD58" s="430"/>
      <c r="AE58" s="430"/>
      <c r="AF58" s="430"/>
      <c r="AG58" s="430"/>
      <c r="AH58" s="430"/>
      <c r="AI58" s="430"/>
      <c r="AJ58" s="430"/>
      <c r="AK58" s="430"/>
      <c r="AL58" s="430"/>
      <c r="AM58" s="430"/>
      <c r="AN58" s="430"/>
      <c r="AO58" s="430"/>
      <c r="AP58" s="430"/>
      <c r="AQ58" s="430"/>
      <c r="AR58" s="430"/>
      <c r="AS58" s="430"/>
      <c r="AT58" s="430"/>
      <c r="AU58" s="430"/>
      <c r="AV58" s="430"/>
      <c r="AW58" s="430"/>
      <c r="AX58" s="430"/>
      <c r="AY58" s="430"/>
      <c r="AZ58" s="430"/>
      <c r="BA58" s="430"/>
      <c r="BB58" s="430"/>
      <c r="BC58" s="430"/>
      <c r="BD58" s="430"/>
      <c r="BE58" s="430"/>
      <c r="BF58" s="430"/>
      <c r="BG58" s="430"/>
      <c r="BH58" s="430"/>
      <c r="BI58" s="430"/>
      <c r="BJ58" s="430"/>
      <c r="BK58" s="430"/>
      <c r="BL58" s="430"/>
      <c r="BM58" s="430"/>
      <c r="BN58" s="430"/>
      <c r="BO58" s="430"/>
      <c r="BP58" s="430"/>
      <c r="BQ58" s="430"/>
      <c r="BR58" s="430"/>
      <c r="BS58" s="430"/>
      <c r="BT58" s="430"/>
      <c r="BU58" s="430"/>
      <c r="BV58" s="430"/>
      <c r="BW58" s="430"/>
      <c r="BX58" s="430"/>
      <c r="BY58" s="430"/>
      <c r="BZ58" s="430"/>
      <c r="CA58" s="430"/>
      <c r="CB58" s="430"/>
      <c r="CC58" s="430"/>
      <c r="CD58" s="430"/>
      <c r="CE58" s="430"/>
      <c r="CF58" s="430"/>
      <c r="CG58" s="430"/>
      <c r="CH58" s="430"/>
      <c r="CI58" s="430"/>
      <c r="CJ58" s="430"/>
      <c r="CK58" s="430"/>
      <c r="CL58" s="430"/>
      <c r="CM58" s="430"/>
      <c r="CN58" s="430"/>
      <c r="CO58" s="430"/>
      <c r="CP58" s="430"/>
      <c r="CQ58" s="430"/>
      <c r="CR58" s="430"/>
      <c r="CS58" s="430"/>
      <c r="CT58" s="430"/>
      <c r="CU58" s="430"/>
      <c r="CV58" s="430"/>
      <c r="CW58" s="430"/>
      <c r="CX58" s="430"/>
      <c r="CY58" s="430"/>
      <c r="CZ58" s="430"/>
      <c r="DA58" s="430"/>
      <c r="DB58" s="430"/>
      <c r="DC58" s="430"/>
      <c r="DD58" s="430"/>
      <c r="DE58" s="430"/>
      <c r="DF58" s="430"/>
      <c r="DG58" s="430"/>
      <c r="DH58" s="430"/>
      <c r="DI58" s="430"/>
      <c r="DJ58" s="430"/>
      <c r="DK58" s="430"/>
      <c r="DL58" s="430"/>
      <c r="DM58" s="430"/>
      <c r="DN58" s="430"/>
      <c r="DO58" s="430"/>
      <c r="DP58" s="430"/>
      <c r="DQ58" s="430"/>
      <c r="DR58" s="430"/>
      <c r="DS58" s="430"/>
      <c r="DT58" s="430"/>
      <c r="DU58" s="430"/>
      <c r="DV58" s="430"/>
      <c r="DW58" s="430"/>
      <c r="DX58" s="430"/>
      <c r="DY58" s="430"/>
      <c r="DZ58" s="430"/>
      <c r="EA58" s="430"/>
      <c r="EB58" s="430"/>
      <c r="EC58" s="430"/>
      <c r="ED58" s="430"/>
      <c r="EE58" s="430"/>
      <c r="EF58" s="430"/>
      <c r="EG58" s="430"/>
      <c r="EH58" s="430"/>
      <c r="EI58" s="430"/>
      <c r="EJ58" s="430"/>
      <c r="EK58" s="430"/>
      <c r="EL58" s="430"/>
      <c r="EM58" s="430"/>
      <c r="EN58" s="430"/>
      <c r="EO58" s="430"/>
      <c r="EP58" s="430"/>
      <c r="EQ58" s="430"/>
      <c r="ER58" s="430"/>
      <c r="ES58" s="430"/>
      <c r="ET58" s="430"/>
      <c r="EU58" s="430"/>
      <c r="EV58" s="430"/>
      <c r="EW58" s="430"/>
      <c r="EX58" s="430"/>
      <c r="EY58" s="430"/>
      <c r="EZ58" s="430"/>
      <c r="FA58" s="430"/>
      <c r="FB58" s="430"/>
      <c r="FC58" s="430"/>
      <c r="FD58" s="430"/>
      <c r="FE58" s="430"/>
      <c r="FF58" s="430"/>
      <c r="FG58" s="430"/>
      <c r="FH58" s="430"/>
      <c r="FI58" s="430"/>
      <c r="FJ58" s="430"/>
      <c r="FK58" s="430"/>
      <c r="FL58" s="430"/>
      <c r="FM58" s="430"/>
      <c r="FN58" s="430"/>
      <c r="FO58" s="430"/>
      <c r="FP58" s="430"/>
      <c r="FQ58" s="430"/>
      <c r="FR58" s="430"/>
      <c r="FS58" s="430"/>
      <c r="FT58" s="430"/>
      <c r="FU58" s="430"/>
      <c r="FV58" s="430"/>
      <c r="FW58" s="430"/>
      <c r="FX58" s="430"/>
      <c r="FY58" s="430"/>
      <c r="FZ58" s="430"/>
      <c r="GA58" s="430"/>
      <c r="GB58" s="430"/>
      <c r="GC58" s="430"/>
      <c r="GD58" s="430"/>
      <c r="GE58" s="430"/>
      <c r="GF58" s="430"/>
      <c r="GG58" s="430"/>
      <c r="GH58" s="430"/>
      <c r="GI58" s="430"/>
      <c r="GJ58" s="430"/>
      <c r="GK58" s="430"/>
      <c r="GL58" s="430"/>
      <c r="GM58" s="430"/>
      <c r="GN58" s="430"/>
      <c r="GO58" s="430"/>
      <c r="GP58" s="430"/>
      <c r="GQ58" s="430"/>
      <c r="GR58" s="430"/>
      <c r="GS58" s="430"/>
      <c r="GT58" s="430"/>
      <c r="GU58" s="430"/>
      <c r="GV58" s="430"/>
      <c r="GW58" s="430"/>
      <c r="GX58" s="430"/>
      <c r="GY58" s="430"/>
      <c r="GZ58" s="430"/>
      <c r="HA58" s="430"/>
      <c r="HB58" s="430"/>
      <c r="HC58" s="430"/>
      <c r="HD58" s="430"/>
      <c r="HE58" s="430"/>
      <c r="HF58" s="430"/>
      <c r="HG58" s="430"/>
      <c r="HH58" s="430"/>
      <c r="HI58" s="430"/>
      <c r="HJ58" s="430"/>
      <c r="HK58" s="430"/>
      <c r="HL58" s="430"/>
      <c r="HM58" s="430"/>
      <c r="HN58" s="430"/>
      <c r="HO58" s="430"/>
      <c r="HP58" s="430"/>
      <c r="HQ58" s="430"/>
      <c r="HR58" s="430"/>
      <c r="HS58" s="430"/>
      <c r="HT58" s="430"/>
      <c r="HU58" s="430"/>
      <c r="HV58" s="430"/>
      <c r="HW58" s="430"/>
      <c r="HX58" s="430"/>
      <c r="HY58" s="430"/>
      <c r="HZ58" s="430"/>
      <c r="IA58" s="430"/>
      <c r="IB58" s="430"/>
      <c r="IC58" s="430"/>
      <c r="ID58" s="430"/>
      <c r="IE58" s="430"/>
      <c r="IF58" s="430"/>
      <c r="IG58" s="430"/>
      <c r="IH58" s="430"/>
      <c r="II58" s="430"/>
      <c r="IJ58" s="430"/>
      <c r="IK58" s="430"/>
      <c r="IL58" s="430"/>
      <c r="IM58" s="430"/>
      <c r="IN58" s="430"/>
      <c r="IO58" s="430"/>
      <c r="IP58" s="430"/>
      <c r="IQ58" s="430"/>
      <c r="IR58" s="430"/>
      <c r="IS58" s="430"/>
      <c r="IT58" s="430"/>
      <c r="IU58" s="430"/>
      <c r="IV58" s="430"/>
      <c r="IW58" s="430"/>
      <c r="IX58" s="430"/>
      <c r="IY58" s="430"/>
      <c r="IZ58" s="430"/>
      <c r="JA58" s="430"/>
      <c r="JB58" s="430"/>
      <c r="JC58" s="430"/>
      <c r="JD58" s="430"/>
      <c r="JE58" s="430"/>
      <c r="JF58" s="430"/>
      <c r="JG58" s="430"/>
      <c r="JH58" s="430"/>
      <c r="JI58" s="430"/>
      <c r="JJ58" s="430"/>
      <c r="JK58" s="430"/>
      <c r="JL58" s="430"/>
      <c r="JM58" s="430"/>
      <c r="JN58" s="430"/>
      <c r="JO58" s="430"/>
      <c r="JP58" s="430"/>
      <c r="JQ58" s="430"/>
      <c r="JR58" s="430"/>
      <c r="JS58" s="430"/>
      <c r="JT58" s="430"/>
      <c r="JU58" s="430"/>
      <c r="JV58" s="430"/>
      <c r="JW58" s="430"/>
      <c r="JX58" s="430"/>
      <c r="JY58" s="430"/>
      <c r="JZ58" s="430"/>
      <c r="KA58" s="430"/>
      <c r="KB58" s="430"/>
      <c r="KC58" s="430"/>
      <c r="KD58" s="430"/>
      <c r="KE58" s="430"/>
      <c r="KF58" s="430"/>
      <c r="KG58" s="430"/>
      <c r="KH58" s="430"/>
      <c r="KI58" s="430"/>
      <c r="KJ58" s="430"/>
      <c r="KK58" s="430"/>
      <c r="KL58" s="430"/>
      <c r="KM58" s="430"/>
      <c r="KN58" s="430"/>
      <c r="KO58" s="430"/>
      <c r="KP58" s="430"/>
      <c r="KQ58" s="430"/>
      <c r="KR58" s="430"/>
      <c r="KS58" s="430"/>
      <c r="KT58" s="430"/>
      <c r="KU58" s="430"/>
      <c r="KV58" s="430"/>
      <c r="KW58" s="430"/>
      <c r="KX58" s="430"/>
      <c r="KY58" s="430"/>
      <c r="KZ58" s="430"/>
      <c r="LA58" s="430"/>
      <c r="LB58" s="430"/>
      <c r="LC58" s="430"/>
      <c r="LD58" s="430"/>
      <c r="LE58" s="430"/>
      <c r="LF58" s="430"/>
      <c r="LG58" s="430"/>
      <c r="LH58" s="430"/>
      <c r="LI58" s="430"/>
      <c r="LJ58" s="430"/>
      <c r="LK58" s="430"/>
      <c r="LL58" s="430"/>
      <c r="LM58" s="430"/>
      <c r="LN58" s="430"/>
      <c r="LO58" s="430"/>
      <c r="LP58" s="430"/>
      <c r="LQ58" s="430"/>
      <c r="LR58" s="430"/>
      <c r="LS58" s="430"/>
      <c r="LT58" s="430"/>
      <c r="LU58" s="430"/>
      <c r="LV58" s="430"/>
      <c r="LW58" s="430"/>
      <c r="LX58" s="430"/>
      <c r="LY58" s="430"/>
      <c r="LZ58" s="430"/>
    </row>
    <row r="59" spans="22:338">
      <c r="V59" s="430"/>
      <c r="W59" s="430"/>
      <c r="X59" s="430"/>
      <c r="Y59" s="430"/>
      <c r="Z59" s="430"/>
      <c r="AA59" s="430"/>
      <c r="AB59" s="430"/>
      <c r="AC59" s="430"/>
      <c r="AD59" s="430"/>
      <c r="AE59" s="430"/>
      <c r="AF59" s="430"/>
      <c r="AG59" s="430"/>
      <c r="AH59" s="430"/>
      <c r="AI59" s="430"/>
      <c r="AJ59" s="430"/>
      <c r="AK59" s="430"/>
      <c r="AL59" s="430"/>
      <c r="AM59" s="430"/>
      <c r="AN59" s="430"/>
      <c r="AO59" s="430"/>
      <c r="AP59" s="430"/>
      <c r="AQ59" s="430"/>
      <c r="AR59" s="430"/>
      <c r="AS59" s="430"/>
      <c r="AT59" s="430"/>
      <c r="AU59" s="430"/>
      <c r="AV59" s="430"/>
      <c r="AW59" s="430"/>
      <c r="AX59" s="430"/>
      <c r="AY59" s="430"/>
      <c r="AZ59" s="430"/>
      <c r="BA59" s="430"/>
      <c r="BB59" s="430"/>
      <c r="BC59" s="430"/>
      <c r="BD59" s="430"/>
      <c r="BE59" s="430"/>
      <c r="BF59" s="430"/>
      <c r="BG59" s="430"/>
      <c r="BH59" s="430"/>
      <c r="BI59" s="430"/>
      <c r="BJ59" s="430"/>
      <c r="BK59" s="430"/>
      <c r="BL59" s="430"/>
      <c r="BM59" s="430"/>
      <c r="BN59" s="430"/>
      <c r="BO59" s="430"/>
      <c r="BP59" s="430"/>
      <c r="BQ59" s="430"/>
      <c r="BR59" s="430"/>
      <c r="BS59" s="430"/>
      <c r="BT59" s="430"/>
      <c r="BU59" s="430"/>
      <c r="BV59" s="430"/>
      <c r="BW59" s="430"/>
      <c r="BX59" s="430"/>
      <c r="BY59" s="430"/>
      <c r="BZ59" s="430"/>
      <c r="CA59" s="430"/>
      <c r="CB59" s="430"/>
      <c r="CC59" s="430"/>
      <c r="CD59" s="430"/>
      <c r="CE59" s="430"/>
      <c r="CF59" s="430"/>
      <c r="CG59" s="430"/>
      <c r="CH59" s="430"/>
      <c r="CI59" s="430"/>
      <c r="CJ59" s="430"/>
      <c r="CK59" s="430"/>
      <c r="CL59" s="430"/>
      <c r="CM59" s="430"/>
      <c r="CN59" s="430"/>
      <c r="CO59" s="430"/>
      <c r="CP59" s="430"/>
      <c r="CQ59" s="430"/>
      <c r="CR59" s="430"/>
      <c r="CS59" s="430"/>
      <c r="CT59" s="430"/>
      <c r="CU59" s="430"/>
      <c r="CV59" s="430"/>
      <c r="CW59" s="430"/>
      <c r="CX59" s="430"/>
      <c r="CY59" s="430"/>
      <c r="CZ59" s="430"/>
      <c r="DA59" s="430"/>
      <c r="DB59" s="430"/>
      <c r="DC59" s="430"/>
      <c r="DD59" s="430"/>
      <c r="DE59" s="430"/>
      <c r="DF59" s="430"/>
      <c r="DG59" s="430"/>
      <c r="DH59" s="430"/>
      <c r="DI59" s="430"/>
      <c r="DJ59" s="430"/>
      <c r="DK59" s="430"/>
      <c r="DL59" s="430"/>
      <c r="DM59" s="430"/>
      <c r="DN59" s="430"/>
      <c r="DO59" s="430"/>
      <c r="DP59" s="430"/>
      <c r="DQ59" s="430"/>
      <c r="DR59" s="430"/>
      <c r="DS59" s="430"/>
      <c r="DT59" s="430"/>
      <c r="DU59" s="430"/>
      <c r="DV59" s="430"/>
      <c r="DW59" s="430"/>
      <c r="DX59" s="430"/>
      <c r="DY59" s="430"/>
      <c r="DZ59" s="430"/>
      <c r="EA59" s="430"/>
      <c r="EB59" s="430"/>
      <c r="EC59" s="430"/>
      <c r="ED59" s="430"/>
      <c r="EE59" s="430"/>
      <c r="EF59" s="430"/>
      <c r="EG59" s="430"/>
      <c r="EH59" s="430"/>
      <c r="EI59" s="430"/>
      <c r="EJ59" s="430"/>
      <c r="EK59" s="430"/>
      <c r="EL59" s="430"/>
      <c r="EM59" s="430"/>
      <c r="EN59" s="430"/>
      <c r="EO59" s="430"/>
      <c r="EP59" s="430"/>
      <c r="EQ59" s="430"/>
      <c r="ER59" s="430"/>
      <c r="ES59" s="430"/>
      <c r="ET59" s="430"/>
      <c r="EU59" s="430"/>
      <c r="EV59" s="430"/>
      <c r="EW59" s="430"/>
      <c r="EX59" s="430"/>
      <c r="EY59" s="430"/>
      <c r="EZ59" s="430"/>
      <c r="FA59" s="430"/>
      <c r="FB59" s="430"/>
      <c r="FC59" s="430"/>
      <c r="FD59" s="430"/>
      <c r="FE59" s="430"/>
      <c r="FF59" s="430"/>
      <c r="FG59" s="430"/>
      <c r="FH59" s="430"/>
      <c r="FI59" s="430"/>
      <c r="FJ59" s="430"/>
      <c r="FK59" s="430"/>
      <c r="FL59" s="430"/>
      <c r="FM59" s="430"/>
      <c r="FN59" s="430"/>
      <c r="FO59" s="430"/>
      <c r="FP59" s="430"/>
      <c r="FQ59" s="430"/>
      <c r="FR59" s="430"/>
      <c r="FS59" s="430"/>
      <c r="FT59" s="430"/>
      <c r="FU59" s="430"/>
      <c r="FV59" s="430"/>
      <c r="FW59" s="430"/>
      <c r="FX59" s="430"/>
      <c r="FY59" s="430"/>
      <c r="FZ59" s="430"/>
      <c r="GA59" s="430"/>
      <c r="GB59" s="430"/>
      <c r="GC59" s="430"/>
      <c r="GD59" s="430"/>
      <c r="GE59" s="430"/>
      <c r="GF59" s="430"/>
      <c r="GG59" s="430"/>
      <c r="GH59" s="430"/>
      <c r="GI59" s="430"/>
      <c r="GJ59" s="430"/>
      <c r="GK59" s="430"/>
      <c r="GL59" s="430"/>
      <c r="GM59" s="430"/>
      <c r="GN59" s="430"/>
      <c r="GO59" s="430"/>
      <c r="GP59" s="430"/>
      <c r="GQ59" s="430"/>
      <c r="GR59" s="430"/>
      <c r="GS59" s="430"/>
      <c r="GT59" s="430"/>
      <c r="GU59" s="430"/>
      <c r="GV59" s="430"/>
      <c r="GW59" s="430"/>
      <c r="GX59" s="430"/>
      <c r="GY59" s="430"/>
      <c r="GZ59" s="430"/>
      <c r="HA59" s="430"/>
      <c r="HB59" s="430"/>
      <c r="HC59" s="430"/>
      <c r="HD59" s="430"/>
      <c r="HE59" s="430"/>
      <c r="HF59" s="430"/>
      <c r="HG59" s="430"/>
      <c r="HH59" s="430"/>
      <c r="HI59" s="430"/>
      <c r="HJ59" s="430"/>
      <c r="HK59" s="430"/>
      <c r="HL59" s="430"/>
      <c r="HM59" s="430"/>
      <c r="HN59" s="430"/>
      <c r="HO59" s="430"/>
      <c r="HP59" s="430"/>
      <c r="HQ59" s="430"/>
      <c r="HR59" s="430"/>
      <c r="HS59" s="430"/>
      <c r="HT59" s="430"/>
      <c r="HU59" s="430"/>
      <c r="HV59" s="430"/>
      <c r="HW59" s="430"/>
      <c r="HX59" s="430"/>
      <c r="HY59" s="430"/>
      <c r="HZ59" s="430"/>
      <c r="IA59" s="430"/>
      <c r="IB59" s="430"/>
      <c r="IC59" s="430"/>
      <c r="ID59" s="430"/>
      <c r="IE59" s="430"/>
      <c r="IF59" s="430"/>
      <c r="IG59" s="430"/>
      <c r="IH59" s="430"/>
      <c r="II59" s="430"/>
      <c r="IJ59" s="430"/>
      <c r="IK59" s="430"/>
      <c r="IL59" s="430"/>
      <c r="IM59" s="430"/>
      <c r="IN59" s="430"/>
      <c r="IO59" s="430"/>
      <c r="IP59" s="430"/>
      <c r="IQ59" s="430"/>
      <c r="IR59" s="430"/>
      <c r="IS59" s="430"/>
      <c r="IT59" s="430"/>
      <c r="IU59" s="430"/>
      <c r="IV59" s="430"/>
      <c r="IW59" s="430"/>
      <c r="IX59" s="430"/>
      <c r="IY59" s="430"/>
      <c r="IZ59" s="430"/>
      <c r="JA59" s="430"/>
      <c r="JB59" s="430"/>
      <c r="JC59" s="430"/>
      <c r="JD59" s="430"/>
      <c r="JE59" s="430"/>
      <c r="JF59" s="430"/>
      <c r="JG59" s="430"/>
      <c r="JH59" s="430"/>
      <c r="JI59" s="430"/>
      <c r="JJ59" s="430"/>
      <c r="JK59" s="430"/>
      <c r="JL59" s="430"/>
      <c r="JM59" s="430"/>
      <c r="JN59" s="430"/>
      <c r="JO59" s="430"/>
      <c r="JP59" s="430"/>
      <c r="JQ59" s="430"/>
      <c r="JR59" s="430"/>
      <c r="JS59" s="430"/>
      <c r="JT59" s="430"/>
      <c r="JU59" s="430"/>
      <c r="JV59" s="430"/>
      <c r="JW59" s="430"/>
      <c r="JX59" s="430"/>
      <c r="JY59" s="430"/>
      <c r="JZ59" s="430"/>
      <c r="KA59" s="430"/>
      <c r="KB59" s="430"/>
      <c r="KC59" s="430"/>
      <c r="KD59" s="430"/>
      <c r="KE59" s="430"/>
      <c r="KF59" s="430"/>
      <c r="KG59" s="430"/>
      <c r="KH59" s="430"/>
      <c r="KI59" s="430"/>
      <c r="KJ59" s="430"/>
      <c r="KK59" s="430"/>
      <c r="KL59" s="430"/>
      <c r="KM59" s="430"/>
      <c r="KN59" s="430"/>
      <c r="KO59" s="430"/>
      <c r="KP59" s="430"/>
      <c r="KQ59" s="430"/>
      <c r="KR59" s="430"/>
      <c r="KS59" s="430"/>
      <c r="KT59" s="430"/>
      <c r="KU59" s="430"/>
      <c r="KV59" s="430"/>
      <c r="KW59" s="430"/>
      <c r="KX59" s="430"/>
      <c r="KY59" s="430"/>
      <c r="KZ59" s="430"/>
      <c r="LA59" s="430"/>
      <c r="LB59" s="430"/>
      <c r="LC59" s="430"/>
      <c r="LD59" s="430"/>
      <c r="LE59" s="430"/>
      <c r="LF59" s="430"/>
      <c r="LG59" s="430"/>
      <c r="LH59" s="430"/>
      <c r="LI59" s="430"/>
      <c r="LJ59" s="430"/>
      <c r="LK59" s="430"/>
      <c r="LL59" s="430"/>
      <c r="LM59" s="430"/>
      <c r="LN59" s="430"/>
      <c r="LO59" s="430"/>
      <c r="LP59" s="430"/>
      <c r="LQ59" s="430"/>
      <c r="LR59" s="430"/>
      <c r="LS59" s="430"/>
      <c r="LT59" s="430"/>
      <c r="LU59" s="430"/>
      <c r="LV59" s="430"/>
      <c r="LW59" s="430"/>
      <c r="LX59" s="430"/>
      <c r="LY59" s="430"/>
      <c r="LZ59" s="430"/>
    </row>
    <row r="60" spans="22:338">
      <c r="V60" s="430"/>
      <c r="W60" s="430"/>
      <c r="X60" s="430"/>
      <c r="Y60" s="430"/>
      <c r="Z60" s="430"/>
      <c r="AA60" s="430"/>
      <c r="AB60" s="430"/>
      <c r="AC60" s="430"/>
      <c r="AD60" s="430"/>
      <c r="AE60" s="430"/>
      <c r="AF60" s="430"/>
      <c r="AG60" s="430"/>
      <c r="AH60" s="430"/>
      <c r="AI60" s="430"/>
      <c r="AJ60" s="430"/>
      <c r="AK60" s="430"/>
      <c r="AL60" s="430"/>
      <c r="AM60" s="430"/>
      <c r="AN60" s="430"/>
      <c r="AO60" s="430"/>
      <c r="AP60" s="430"/>
      <c r="AQ60" s="430"/>
      <c r="AR60" s="430"/>
      <c r="AS60" s="430"/>
      <c r="AT60" s="430"/>
      <c r="AU60" s="430"/>
      <c r="AV60" s="430"/>
      <c r="AW60" s="430"/>
      <c r="AX60" s="430"/>
      <c r="AY60" s="430"/>
      <c r="AZ60" s="430"/>
      <c r="BA60" s="430"/>
      <c r="BB60" s="430"/>
      <c r="BC60" s="430"/>
      <c r="BD60" s="430"/>
      <c r="BE60" s="430"/>
      <c r="BF60" s="430"/>
      <c r="BG60" s="430"/>
      <c r="BH60" s="430"/>
      <c r="BI60" s="430"/>
      <c r="BJ60" s="430"/>
      <c r="BK60" s="430"/>
      <c r="BL60" s="430"/>
      <c r="BM60" s="430"/>
      <c r="BN60" s="430"/>
      <c r="BO60" s="430"/>
      <c r="BP60" s="430"/>
      <c r="BQ60" s="430"/>
      <c r="BR60" s="430"/>
      <c r="BS60" s="430"/>
      <c r="BT60" s="430"/>
      <c r="BU60" s="430"/>
      <c r="BV60" s="430"/>
      <c r="BW60" s="430"/>
      <c r="BX60" s="430"/>
      <c r="BY60" s="430"/>
      <c r="BZ60" s="430"/>
      <c r="CA60" s="430"/>
      <c r="CB60" s="430"/>
      <c r="CC60" s="430"/>
      <c r="CD60" s="430"/>
      <c r="CE60" s="430"/>
      <c r="CF60" s="430"/>
      <c r="CG60" s="430"/>
      <c r="CH60" s="430"/>
      <c r="CI60" s="430"/>
      <c r="CJ60" s="430"/>
      <c r="CK60" s="430"/>
      <c r="CL60" s="430"/>
      <c r="CM60" s="430"/>
      <c r="CN60" s="430"/>
      <c r="CO60" s="430"/>
      <c r="CP60" s="430"/>
      <c r="CQ60" s="430"/>
      <c r="CR60" s="430"/>
      <c r="CS60" s="430"/>
      <c r="CT60" s="430"/>
      <c r="CU60" s="430"/>
      <c r="CV60" s="430"/>
      <c r="CW60" s="430"/>
      <c r="CX60" s="430"/>
      <c r="CY60" s="430"/>
      <c r="CZ60" s="430"/>
      <c r="DA60" s="430"/>
      <c r="DB60" s="430"/>
      <c r="DC60" s="430"/>
      <c r="DD60" s="430"/>
      <c r="DE60" s="430"/>
      <c r="DF60" s="430"/>
      <c r="DG60" s="430"/>
      <c r="DH60" s="430"/>
      <c r="DI60" s="430"/>
      <c r="DJ60" s="430"/>
      <c r="DK60" s="430"/>
      <c r="DL60" s="430"/>
      <c r="DM60" s="430"/>
      <c r="DN60" s="430"/>
      <c r="DO60" s="430"/>
      <c r="DP60" s="430"/>
      <c r="DQ60" s="430"/>
      <c r="DR60" s="430"/>
      <c r="DS60" s="430"/>
      <c r="DT60" s="430"/>
      <c r="DU60" s="430"/>
      <c r="DV60" s="430"/>
      <c r="DW60" s="430"/>
      <c r="DX60" s="430"/>
      <c r="DY60" s="430"/>
      <c r="DZ60" s="430"/>
      <c r="EA60" s="430"/>
      <c r="EB60" s="430"/>
      <c r="EC60" s="430"/>
      <c r="ED60" s="430"/>
      <c r="EE60" s="430"/>
      <c r="EF60" s="430"/>
      <c r="EG60" s="430"/>
      <c r="EH60" s="430"/>
      <c r="EI60" s="430"/>
      <c r="EJ60" s="430"/>
      <c r="EK60" s="430"/>
      <c r="EL60" s="430"/>
      <c r="EM60" s="430"/>
      <c r="EN60" s="430"/>
      <c r="EO60" s="430"/>
      <c r="EP60" s="430"/>
      <c r="EQ60" s="430"/>
      <c r="ER60" s="430"/>
      <c r="ES60" s="430"/>
      <c r="ET60" s="430"/>
      <c r="EU60" s="430"/>
      <c r="EV60" s="430"/>
      <c r="EW60" s="430"/>
      <c r="EX60" s="430"/>
      <c r="EY60" s="430"/>
      <c r="EZ60" s="430"/>
      <c r="FA60" s="430"/>
      <c r="FB60" s="430"/>
      <c r="FC60" s="430"/>
      <c r="FD60" s="430"/>
      <c r="FE60" s="430"/>
      <c r="FF60" s="430"/>
      <c r="FG60" s="430"/>
      <c r="FH60" s="430"/>
      <c r="FI60" s="430"/>
      <c r="FJ60" s="430"/>
      <c r="FK60" s="430"/>
      <c r="FL60" s="430"/>
      <c r="FM60" s="430"/>
      <c r="FN60" s="430"/>
      <c r="FO60" s="430"/>
      <c r="FP60" s="430"/>
      <c r="FQ60" s="430"/>
      <c r="FR60" s="430"/>
      <c r="FS60" s="430"/>
      <c r="FT60" s="430"/>
      <c r="FU60" s="430"/>
      <c r="FV60" s="430"/>
      <c r="FW60" s="430"/>
      <c r="FX60" s="430"/>
      <c r="FY60" s="430"/>
      <c r="FZ60" s="430"/>
      <c r="GA60" s="430"/>
      <c r="GB60" s="430"/>
      <c r="GC60" s="430"/>
      <c r="GD60" s="430"/>
      <c r="GE60" s="430"/>
      <c r="GF60" s="430"/>
      <c r="GG60" s="430"/>
      <c r="GH60" s="430"/>
      <c r="GI60" s="430"/>
      <c r="GJ60" s="430"/>
      <c r="GK60" s="430"/>
      <c r="GL60" s="430"/>
      <c r="GM60" s="430"/>
      <c r="GN60" s="430"/>
      <c r="GO60" s="430"/>
      <c r="GP60" s="430"/>
      <c r="GQ60" s="430"/>
      <c r="GR60" s="430"/>
      <c r="GS60" s="430"/>
      <c r="GT60" s="430"/>
      <c r="GU60" s="430"/>
      <c r="GV60" s="430"/>
      <c r="GW60" s="430"/>
      <c r="GX60" s="430"/>
      <c r="GY60" s="430"/>
      <c r="GZ60" s="430"/>
      <c r="HA60" s="430"/>
      <c r="HB60" s="430"/>
      <c r="HC60" s="430"/>
      <c r="HD60" s="430"/>
      <c r="HE60" s="430"/>
      <c r="HF60" s="430"/>
      <c r="HG60" s="430"/>
      <c r="HH60" s="430"/>
      <c r="HI60" s="430"/>
      <c r="HJ60" s="430"/>
      <c r="HK60" s="430"/>
      <c r="HL60" s="430"/>
      <c r="HM60" s="430"/>
      <c r="HN60" s="430"/>
      <c r="HO60" s="430"/>
      <c r="HP60" s="430"/>
      <c r="HQ60" s="430"/>
      <c r="HR60" s="430"/>
      <c r="HS60" s="430"/>
      <c r="HT60" s="430"/>
      <c r="HU60" s="430"/>
      <c r="HV60" s="430"/>
      <c r="HW60" s="430"/>
      <c r="HX60" s="430"/>
      <c r="HY60" s="430"/>
      <c r="HZ60" s="430"/>
      <c r="IA60" s="430"/>
      <c r="IB60" s="430"/>
      <c r="IC60" s="430"/>
      <c r="ID60" s="430"/>
      <c r="IE60" s="430"/>
      <c r="IF60" s="430"/>
      <c r="IG60" s="430"/>
      <c r="IH60" s="430"/>
      <c r="II60" s="430"/>
      <c r="IJ60" s="430"/>
      <c r="IK60" s="430"/>
      <c r="IL60" s="430"/>
      <c r="IM60" s="430"/>
      <c r="IN60" s="430"/>
      <c r="IO60" s="430"/>
      <c r="IP60" s="430"/>
      <c r="IQ60" s="430"/>
      <c r="IR60" s="430"/>
      <c r="IS60" s="430"/>
      <c r="IT60" s="430"/>
      <c r="IU60" s="430"/>
      <c r="IV60" s="430"/>
      <c r="IW60" s="430"/>
      <c r="IX60" s="430"/>
      <c r="IY60" s="430"/>
      <c r="IZ60" s="430"/>
      <c r="JA60" s="430"/>
      <c r="JB60" s="430"/>
      <c r="JC60" s="430"/>
      <c r="JD60" s="430"/>
      <c r="JE60" s="430"/>
      <c r="JF60" s="430"/>
      <c r="JG60" s="430"/>
      <c r="JH60" s="430"/>
      <c r="JI60" s="430"/>
      <c r="JJ60" s="430"/>
      <c r="JK60" s="430"/>
      <c r="JL60" s="430"/>
      <c r="JM60" s="430"/>
      <c r="JN60" s="430"/>
      <c r="JO60" s="430"/>
      <c r="JP60" s="430"/>
      <c r="JQ60" s="430"/>
      <c r="JR60" s="430"/>
      <c r="JS60" s="430"/>
      <c r="JT60" s="430"/>
      <c r="JU60" s="430"/>
      <c r="JV60" s="430"/>
      <c r="JW60" s="430"/>
      <c r="JX60" s="430"/>
      <c r="JY60" s="430"/>
      <c r="JZ60" s="430"/>
      <c r="KA60" s="430"/>
      <c r="KB60" s="430"/>
      <c r="KC60" s="430"/>
      <c r="KD60" s="430"/>
      <c r="KE60" s="430"/>
      <c r="KF60" s="430"/>
      <c r="KG60" s="430"/>
      <c r="KH60" s="430"/>
      <c r="KI60" s="430"/>
      <c r="KJ60" s="430"/>
      <c r="KK60" s="430"/>
      <c r="KL60" s="430"/>
      <c r="KM60" s="430"/>
      <c r="KN60" s="430"/>
      <c r="KO60" s="430"/>
      <c r="KP60" s="430"/>
      <c r="KQ60" s="430"/>
      <c r="KR60" s="430"/>
      <c r="KS60" s="430"/>
      <c r="KT60" s="430"/>
      <c r="KU60" s="430"/>
      <c r="KV60" s="430"/>
      <c r="KW60" s="430"/>
      <c r="KX60" s="430"/>
      <c r="KY60" s="430"/>
      <c r="KZ60" s="430"/>
      <c r="LA60" s="430"/>
      <c r="LB60" s="430"/>
      <c r="LC60" s="430"/>
      <c r="LD60" s="430"/>
      <c r="LE60" s="430"/>
      <c r="LF60" s="430"/>
      <c r="LG60" s="430"/>
      <c r="LH60" s="430"/>
      <c r="LI60" s="430"/>
      <c r="LJ60" s="430"/>
      <c r="LK60" s="430"/>
      <c r="LL60" s="430"/>
      <c r="LM60" s="430"/>
      <c r="LN60" s="430"/>
      <c r="LO60" s="430"/>
      <c r="LP60" s="430"/>
      <c r="LQ60" s="430"/>
      <c r="LR60" s="430"/>
      <c r="LS60" s="430"/>
      <c r="LT60" s="430"/>
      <c r="LU60" s="430"/>
      <c r="LV60" s="430"/>
      <c r="LW60" s="430"/>
      <c r="LX60" s="430"/>
      <c r="LY60" s="430"/>
      <c r="LZ60" s="430"/>
    </row>
    <row r="61" spans="22:338">
      <c r="V61" s="430"/>
      <c r="W61" s="430"/>
      <c r="X61" s="430"/>
      <c r="Y61" s="430"/>
      <c r="Z61" s="430"/>
      <c r="AA61" s="430"/>
      <c r="AB61" s="430"/>
      <c r="AC61" s="430"/>
      <c r="AD61" s="430"/>
      <c r="AE61" s="430"/>
      <c r="AF61" s="430"/>
      <c r="AG61" s="430"/>
      <c r="AH61" s="430"/>
      <c r="AI61" s="430"/>
      <c r="AJ61" s="430"/>
      <c r="AK61" s="430"/>
      <c r="AL61" s="430"/>
      <c r="AM61" s="430"/>
      <c r="AN61" s="430"/>
      <c r="AO61" s="430"/>
      <c r="AP61" s="430"/>
      <c r="AQ61" s="430"/>
      <c r="AR61" s="430"/>
      <c r="AS61" s="430"/>
      <c r="AT61" s="430"/>
      <c r="AU61" s="430"/>
      <c r="AV61" s="430"/>
      <c r="AW61" s="430"/>
      <c r="AX61" s="430"/>
      <c r="AY61" s="430"/>
      <c r="AZ61" s="430"/>
      <c r="BA61" s="430"/>
      <c r="BB61" s="430"/>
      <c r="BC61" s="430"/>
      <c r="BD61" s="430"/>
      <c r="BE61" s="430"/>
      <c r="BF61" s="430"/>
      <c r="BG61" s="430"/>
      <c r="BH61" s="430"/>
      <c r="BI61" s="430"/>
      <c r="BJ61" s="430"/>
      <c r="BK61" s="430"/>
      <c r="BL61" s="430"/>
      <c r="BM61" s="430"/>
      <c r="BN61" s="430"/>
      <c r="BO61" s="430"/>
      <c r="BP61" s="430"/>
      <c r="BQ61" s="430"/>
      <c r="BR61" s="430"/>
      <c r="BS61" s="430"/>
      <c r="BT61" s="430"/>
      <c r="BU61" s="430"/>
      <c r="BV61" s="430"/>
      <c r="BW61" s="430"/>
      <c r="BX61" s="430"/>
      <c r="BY61" s="430"/>
      <c r="BZ61" s="430"/>
      <c r="CA61" s="430"/>
      <c r="CB61" s="430"/>
      <c r="CC61" s="430"/>
      <c r="CD61" s="430"/>
      <c r="CE61" s="430"/>
      <c r="CF61" s="430"/>
      <c r="CG61" s="430"/>
      <c r="CH61" s="430"/>
      <c r="CI61" s="430"/>
      <c r="CJ61" s="430"/>
      <c r="CK61" s="430"/>
      <c r="CL61" s="430"/>
      <c r="CM61" s="430"/>
      <c r="CN61" s="430"/>
      <c r="CO61" s="430"/>
      <c r="CP61" s="430"/>
      <c r="CQ61" s="430"/>
      <c r="CR61" s="430"/>
      <c r="CS61" s="430"/>
      <c r="CT61" s="430"/>
      <c r="CU61" s="430"/>
      <c r="CV61" s="430"/>
      <c r="CW61" s="430"/>
      <c r="CX61" s="430"/>
      <c r="CY61" s="430"/>
      <c r="CZ61" s="430"/>
      <c r="DA61" s="430"/>
      <c r="DB61" s="430"/>
      <c r="DC61" s="430"/>
      <c r="DD61" s="430"/>
      <c r="DE61" s="430"/>
      <c r="DF61" s="430"/>
      <c r="DG61" s="430"/>
      <c r="DH61" s="430"/>
      <c r="DI61" s="430"/>
      <c r="DJ61" s="430"/>
      <c r="DK61" s="430"/>
      <c r="DL61" s="430"/>
      <c r="DM61" s="430"/>
      <c r="DN61" s="430"/>
      <c r="DO61" s="430"/>
      <c r="DP61" s="430"/>
      <c r="DQ61" s="430"/>
      <c r="DR61" s="430"/>
      <c r="DS61" s="430"/>
      <c r="DT61" s="430"/>
      <c r="DU61" s="430"/>
      <c r="DV61" s="430"/>
      <c r="DW61" s="430"/>
      <c r="DX61" s="430"/>
      <c r="DY61" s="430"/>
      <c r="DZ61" s="430"/>
      <c r="EA61" s="430"/>
      <c r="EB61" s="430"/>
      <c r="EC61" s="430"/>
      <c r="ED61" s="430"/>
      <c r="EE61" s="430"/>
      <c r="EF61" s="430"/>
      <c r="EG61" s="430"/>
      <c r="EH61" s="430"/>
      <c r="EI61" s="430"/>
      <c r="EJ61" s="430"/>
      <c r="EK61" s="430"/>
      <c r="EL61" s="430"/>
      <c r="EM61" s="430"/>
      <c r="EN61" s="430"/>
      <c r="EO61" s="430"/>
      <c r="EP61" s="430"/>
      <c r="EQ61" s="430"/>
      <c r="ER61" s="430"/>
      <c r="ES61" s="430"/>
      <c r="ET61" s="430"/>
      <c r="EU61" s="430"/>
      <c r="EV61" s="430"/>
      <c r="EW61" s="430"/>
      <c r="EX61" s="430"/>
      <c r="EY61" s="430"/>
      <c r="EZ61" s="430"/>
      <c r="FA61" s="430"/>
      <c r="FB61" s="430"/>
      <c r="FC61" s="430"/>
      <c r="FD61" s="430"/>
      <c r="FE61" s="430"/>
      <c r="FF61" s="430"/>
      <c r="FG61" s="430"/>
      <c r="FH61" s="430"/>
      <c r="FI61" s="430"/>
      <c r="FJ61" s="430"/>
      <c r="FK61" s="430"/>
      <c r="FL61" s="430"/>
      <c r="FM61" s="430"/>
      <c r="FN61" s="430"/>
      <c r="FO61" s="430"/>
      <c r="FP61" s="430"/>
      <c r="FQ61" s="430"/>
      <c r="FR61" s="430"/>
      <c r="FS61" s="430"/>
      <c r="FT61" s="430"/>
      <c r="FU61" s="430"/>
      <c r="FV61" s="430"/>
      <c r="FW61" s="430"/>
      <c r="FX61" s="430"/>
      <c r="FY61" s="430"/>
      <c r="FZ61" s="430"/>
      <c r="GA61" s="430"/>
      <c r="GB61" s="430"/>
      <c r="GC61" s="430"/>
      <c r="GD61" s="430"/>
      <c r="GE61" s="430"/>
      <c r="GF61" s="430"/>
      <c r="GG61" s="430"/>
      <c r="GH61" s="430"/>
      <c r="GI61" s="430"/>
      <c r="GJ61" s="430"/>
      <c r="GK61" s="430"/>
      <c r="GL61" s="430"/>
      <c r="GM61" s="430"/>
      <c r="GN61" s="430"/>
      <c r="GO61" s="430"/>
      <c r="GP61" s="430"/>
      <c r="GQ61" s="430"/>
      <c r="GR61" s="430"/>
      <c r="GS61" s="430"/>
      <c r="GT61" s="430"/>
      <c r="GU61" s="430"/>
      <c r="GV61" s="430"/>
      <c r="GW61" s="430"/>
      <c r="GX61" s="430"/>
      <c r="GY61" s="430"/>
      <c r="GZ61" s="430"/>
      <c r="HA61" s="430"/>
      <c r="HB61" s="430"/>
      <c r="HC61" s="430"/>
      <c r="HD61" s="430"/>
      <c r="HE61" s="430"/>
      <c r="HF61" s="430"/>
      <c r="HG61" s="430"/>
      <c r="HH61" s="430"/>
      <c r="HI61" s="430"/>
      <c r="HJ61" s="430"/>
      <c r="HK61" s="430"/>
      <c r="HL61" s="430"/>
      <c r="HM61" s="430"/>
      <c r="HN61" s="430"/>
      <c r="HO61" s="430"/>
      <c r="HP61" s="430"/>
      <c r="HQ61" s="430"/>
      <c r="HR61" s="430"/>
      <c r="HS61" s="430"/>
      <c r="HT61" s="430"/>
      <c r="HU61" s="430"/>
      <c r="HV61" s="430"/>
      <c r="HW61" s="430"/>
      <c r="HX61" s="430"/>
      <c r="HY61" s="430"/>
      <c r="HZ61" s="430"/>
      <c r="IA61" s="430"/>
      <c r="IB61" s="430"/>
      <c r="IC61" s="430"/>
      <c r="ID61" s="430"/>
      <c r="IE61" s="430"/>
      <c r="IF61" s="430"/>
      <c r="IG61" s="430"/>
      <c r="IH61" s="430"/>
      <c r="II61" s="430"/>
      <c r="IJ61" s="430"/>
      <c r="IK61" s="430"/>
      <c r="IL61" s="430"/>
      <c r="IM61" s="430"/>
      <c r="IN61" s="430"/>
      <c r="IO61" s="430"/>
      <c r="IP61" s="430"/>
      <c r="IQ61" s="430"/>
      <c r="IR61" s="430"/>
      <c r="IS61" s="430"/>
      <c r="IT61" s="430"/>
      <c r="IU61" s="430"/>
      <c r="IV61" s="430"/>
      <c r="IW61" s="430"/>
      <c r="IX61" s="430"/>
      <c r="IY61" s="430"/>
      <c r="IZ61" s="430"/>
      <c r="JA61" s="430"/>
      <c r="JB61" s="430"/>
      <c r="JC61" s="430"/>
      <c r="JD61" s="430"/>
      <c r="JE61" s="430"/>
      <c r="JF61" s="430"/>
      <c r="JG61" s="430"/>
      <c r="JH61" s="430"/>
      <c r="JI61" s="430"/>
      <c r="JJ61" s="430"/>
      <c r="JK61" s="430"/>
      <c r="JL61" s="430"/>
      <c r="JM61" s="430"/>
      <c r="JN61" s="430"/>
      <c r="JO61" s="430"/>
      <c r="JP61" s="430"/>
      <c r="JQ61" s="430"/>
      <c r="JR61" s="430"/>
      <c r="JS61" s="430"/>
      <c r="JT61" s="430"/>
      <c r="JU61" s="430"/>
      <c r="JV61" s="430"/>
      <c r="JW61" s="430"/>
      <c r="JX61" s="430"/>
      <c r="JY61" s="430"/>
      <c r="JZ61" s="430"/>
      <c r="KA61" s="430"/>
      <c r="KB61" s="430"/>
      <c r="KC61" s="430"/>
      <c r="KD61" s="430"/>
      <c r="KE61" s="430"/>
      <c r="KF61" s="430"/>
      <c r="KG61" s="430"/>
      <c r="KH61" s="430"/>
      <c r="KI61" s="430"/>
      <c r="KJ61" s="430"/>
      <c r="KK61" s="430"/>
      <c r="KL61" s="430"/>
      <c r="KM61" s="430"/>
      <c r="KN61" s="430"/>
      <c r="KO61" s="430"/>
      <c r="KP61" s="430"/>
      <c r="KQ61" s="430"/>
      <c r="KR61" s="430"/>
      <c r="KS61" s="430"/>
      <c r="KT61" s="430"/>
      <c r="KU61" s="430"/>
      <c r="KV61" s="430"/>
      <c r="KW61" s="430"/>
      <c r="KX61" s="430"/>
      <c r="KY61" s="430"/>
      <c r="KZ61" s="430"/>
      <c r="LA61" s="430"/>
      <c r="LB61" s="430"/>
      <c r="LC61" s="430"/>
      <c r="LD61" s="430"/>
      <c r="LE61" s="430"/>
      <c r="LF61" s="430"/>
      <c r="LG61" s="430"/>
      <c r="LH61" s="430"/>
      <c r="LI61" s="430"/>
      <c r="LJ61" s="430"/>
      <c r="LK61" s="430"/>
      <c r="LL61" s="430"/>
      <c r="LM61" s="430"/>
      <c r="LN61" s="430"/>
      <c r="LO61" s="430"/>
      <c r="LP61" s="430"/>
      <c r="LQ61" s="430"/>
      <c r="LR61" s="430"/>
      <c r="LS61" s="430"/>
      <c r="LT61" s="430"/>
      <c r="LU61" s="430"/>
      <c r="LV61" s="430"/>
      <c r="LW61" s="430"/>
      <c r="LX61" s="430"/>
      <c r="LY61" s="430"/>
      <c r="LZ61" s="430"/>
    </row>
    <row r="62" spans="22:338">
      <c r="V62" s="430"/>
      <c r="W62" s="430"/>
      <c r="X62" s="430"/>
      <c r="Y62" s="430"/>
      <c r="Z62" s="430"/>
      <c r="AA62" s="430"/>
      <c r="AB62" s="430"/>
      <c r="AC62" s="430"/>
      <c r="AD62" s="430"/>
      <c r="AE62" s="430"/>
      <c r="AF62" s="430"/>
      <c r="AG62" s="430"/>
      <c r="AH62" s="430"/>
      <c r="AI62" s="430"/>
      <c r="AJ62" s="430"/>
      <c r="AK62" s="430"/>
      <c r="AL62" s="430"/>
      <c r="AM62" s="430"/>
      <c r="AN62" s="430"/>
      <c r="AO62" s="430"/>
      <c r="AP62" s="430"/>
      <c r="AQ62" s="430"/>
      <c r="AR62" s="430"/>
      <c r="AS62" s="430"/>
      <c r="AT62" s="430"/>
      <c r="AU62" s="430"/>
      <c r="AV62" s="430"/>
      <c r="AW62" s="430"/>
      <c r="AX62" s="430"/>
      <c r="AY62" s="430"/>
      <c r="AZ62" s="430"/>
      <c r="BA62" s="430"/>
      <c r="BB62" s="430"/>
      <c r="BC62" s="430"/>
      <c r="BD62" s="430"/>
      <c r="BE62" s="430"/>
      <c r="BF62" s="430"/>
      <c r="BG62" s="430"/>
      <c r="BH62" s="430"/>
      <c r="BI62" s="430"/>
      <c r="BJ62" s="430"/>
      <c r="BK62" s="430"/>
      <c r="BL62" s="430"/>
      <c r="BM62" s="430"/>
      <c r="BN62" s="430"/>
      <c r="BO62" s="430"/>
      <c r="BP62" s="430"/>
      <c r="BQ62" s="430"/>
      <c r="BR62" s="430"/>
      <c r="BS62" s="430"/>
      <c r="BT62" s="430"/>
      <c r="BU62" s="430"/>
      <c r="BV62" s="430"/>
      <c r="BW62" s="430"/>
      <c r="BX62" s="430"/>
      <c r="BY62" s="430"/>
      <c r="BZ62" s="430"/>
      <c r="CA62" s="430"/>
      <c r="CB62" s="430"/>
      <c r="CC62" s="430"/>
      <c r="CD62" s="430"/>
      <c r="CE62" s="430"/>
      <c r="CF62" s="430"/>
      <c r="CG62" s="430"/>
      <c r="CH62" s="430"/>
      <c r="CI62" s="430"/>
      <c r="CJ62" s="430"/>
      <c r="CK62" s="430"/>
      <c r="CL62" s="430"/>
      <c r="CM62" s="430"/>
      <c r="CN62" s="430"/>
      <c r="CO62" s="430"/>
      <c r="CP62" s="430"/>
      <c r="CQ62" s="430"/>
      <c r="CR62" s="430"/>
      <c r="CS62" s="430"/>
      <c r="CT62" s="430"/>
      <c r="CU62" s="430"/>
      <c r="CV62" s="430"/>
      <c r="CW62" s="430"/>
      <c r="CX62" s="430"/>
      <c r="CY62" s="430"/>
      <c r="CZ62" s="430"/>
      <c r="DA62" s="430"/>
      <c r="DB62" s="430"/>
      <c r="DC62" s="430"/>
      <c r="DD62" s="430"/>
      <c r="DE62" s="430"/>
      <c r="DF62" s="430"/>
      <c r="DG62" s="430"/>
      <c r="DH62" s="430"/>
      <c r="DI62" s="430"/>
      <c r="DJ62" s="430"/>
      <c r="DK62" s="430"/>
      <c r="DL62" s="430"/>
      <c r="DM62" s="430"/>
      <c r="DN62" s="430"/>
      <c r="DO62" s="430"/>
      <c r="DP62" s="430"/>
      <c r="DQ62" s="430"/>
      <c r="DR62" s="430"/>
      <c r="DS62" s="430"/>
      <c r="DT62" s="430"/>
      <c r="DU62" s="430"/>
      <c r="DV62" s="430"/>
      <c r="DW62" s="430"/>
      <c r="DX62" s="430"/>
      <c r="DY62" s="430"/>
      <c r="DZ62" s="430"/>
      <c r="EA62" s="430"/>
      <c r="EB62" s="430"/>
      <c r="EC62" s="430"/>
      <c r="ED62" s="430"/>
      <c r="EE62" s="430"/>
      <c r="EF62" s="430"/>
      <c r="EG62" s="430"/>
      <c r="EH62" s="430"/>
      <c r="EI62" s="430"/>
      <c r="EJ62" s="430"/>
      <c r="EK62" s="430"/>
      <c r="EL62" s="430"/>
      <c r="EM62" s="430"/>
      <c r="EN62" s="430"/>
      <c r="EO62" s="430"/>
      <c r="EP62" s="430"/>
      <c r="EQ62" s="430"/>
      <c r="ER62" s="430"/>
      <c r="ES62" s="430"/>
      <c r="ET62" s="430"/>
      <c r="EU62" s="430"/>
      <c r="EV62" s="430"/>
      <c r="EW62" s="430"/>
      <c r="EX62" s="430"/>
      <c r="EY62" s="430"/>
      <c r="EZ62" s="430"/>
      <c r="FA62" s="430"/>
      <c r="FB62" s="430"/>
      <c r="FC62" s="430"/>
      <c r="FD62" s="430"/>
      <c r="FE62" s="430"/>
      <c r="FF62" s="430"/>
      <c r="FG62" s="430"/>
      <c r="FH62" s="430"/>
      <c r="FI62" s="430"/>
      <c r="FJ62" s="430"/>
      <c r="FK62" s="430"/>
      <c r="FL62" s="430"/>
      <c r="FM62" s="430"/>
      <c r="FN62" s="430"/>
      <c r="FO62" s="430"/>
      <c r="FP62" s="430"/>
      <c r="FQ62" s="430"/>
      <c r="FR62" s="430"/>
      <c r="FS62" s="430"/>
      <c r="FT62" s="430"/>
      <c r="FU62" s="430"/>
      <c r="FV62" s="430"/>
      <c r="FW62" s="430"/>
      <c r="FX62" s="430"/>
      <c r="FY62" s="430"/>
      <c r="FZ62" s="430"/>
      <c r="GA62" s="430"/>
      <c r="GB62" s="430"/>
      <c r="GC62" s="430"/>
      <c r="GD62" s="430"/>
      <c r="GE62" s="430"/>
      <c r="GF62" s="430"/>
      <c r="GG62" s="430"/>
      <c r="GH62" s="430"/>
      <c r="GI62" s="430"/>
      <c r="GJ62" s="430"/>
      <c r="GK62" s="430"/>
      <c r="GL62" s="430"/>
      <c r="GM62" s="430"/>
      <c r="GN62" s="430"/>
      <c r="GO62" s="430"/>
      <c r="GP62" s="430"/>
      <c r="GQ62" s="430"/>
      <c r="GR62" s="430"/>
      <c r="GS62" s="430"/>
      <c r="GT62" s="430"/>
      <c r="GU62" s="430"/>
      <c r="GV62" s="430"/>
      <c r="GW62" s="430"/>
      <c r="GX62" s="430"/>
      <c r="GY62" s="430"/>
      <c r="GZ62" s="430"/>
      <c r="HA62" s="430"/>
      <c r="HB62" s="430"/>
      <c r="HC62" s="430"/>
      <c r="HD62" s="430"/>
      <c r="HE62" s="430"/>
      <c r="HF62" s="430"/>
      <c r="HG62" s="430"/>
      <c r="HH62" s="430"/>
      <c r="HI62" s="430"/>
      <c r="HJ62" s="430"/>
      <c r="HK62" s="430"/>
      <c r="HL62" s="430"/>
      <c r="HM62" s="430"/>
      <c r="HN62" s="430"/>
      <c r="HO62" s="430"/>
      <c r="HP62" s="430"/>
      <c r="HQ62" s="430"/>
      <c r="HR62" s="430"/>
      <c r="HS62" s="430"/>
      <c r="HT62" s="430"/>
      <c r="HU62" s="430"/>
      <c r="HV62" s="430"/>
      <c r="HW62" s="430"/>
      <c r="HX62" s="430"/>
      <c r="HY62" s="430"/>
      <c r="HZ62" s="430"/>
      <c r="IA62" s="430"/>
      <c r="IB62" s="430"/>
      <c r="IC62" s="430"/>
      <c r="ID62" s="430"/>
      <c r="IE62" s="430"/>
      <c r="IF62" s="430"/>
      <c r="IG62" s="430"/>
      <c r="IH62" s="430"/>
      <c r="II62" s="430"/>
      <c r="IJ62" s="430"/>
      <c r="IK62" s="430"/>
      <c r="IL62" s="430"/>
      <c r="IM62" s="430"/>
      <c r="IN62" s="430"/>
      <c r="IO62" s="430"/>
      <c r="IP62" s="430"/>
      <c r="IQ62" s="430"/>
      <c r="IR62" s="430"/>
      <c r="IS62" s="430"/>
      <c r="IT62" s="430"/>
      <c r="IU62" s="430"/>
      <c r="IV62" s="430"/>
      <c r="IW62" s="430"/>
      <c r="IX62" s="430"/>
      <c r="IY62" s="430"/>
      <c r="IZ62" s="430"/>
      <c r="JA62" s="430"/>
      <c r="JB62" s="430"/>
      <c r="JC62" s="430"/>
      <c r="JD62" s="430"/>
      <c r="JE62" s="430"/>
      <c r="JF62" s="430"/>
      <c r="JG62" s="430"/>
      <c r="JH62" s="430"/>
      <c r="JI62" s="430"/>
      <c r="JJ62" s="430"/>
      <c r="JK62" s="430"/>
      <c r="JL62" s="430"/>
      <c r="JM62" s="430"/>
      <c r="JN62" s="430"/>
      <c r="JO62" s="430"/>
      <c r="JP62" s="430"/>
      <c r="JQ62" s="430"/>
      <c r="JR62" s="430"/>
      <c r="JS62" s="430"/>
      <c r="JT62" s="430"/>
      <c r="JU62" s="430"/>
      <c r="JV62" s="430"/>
      <c r="JW62" s="430"/>
      <c r="JX62" s="430"/>
      <c r="JY62" s="430"/>
      <c r="JZ62" s="430"/>
      <c r="KA62" s="430"/>
      <c r="KB62" s="430"/>
      <c r="KC62" s="430"/>
      <c r="KD62" s="430"/>
      <c r="KE62" s="430"/>
      <c r="KF62" s="430"/>
      <c r="KG62" s="430"/>
      <c r="KH62" s="430"/>
      <c r="KI62" s="430"/>
      <c r="KJ62" s="430"/>
      <c r="KK62" s="430"/>
      <c r="KL62" s="430"/>
      <c r="KM62" s="430"/>
      <c r="KN62" s="430"/>
      <c r="KO62" s="430"/>
      <c r="KP62" s="430"/>
      <c r="KQ62" s="430"/>
      <c r="KR62" s="430"/>
      <c r="KS62" s="430"/>
      <c r="KT62" s="430"/>
      <c r="KU62" s="430"/>
      <c r="KV62" s="430"/>
      <c r="KW62" s="430"/>
      <c r="KX62" s="430"/>
      <c r="KY62" s="430"/>
      <c r="KZ62" s="430"/>
      <c r="LA62" s="430"/>
      <c r="LB62" s="430"/>
      <c r="LC62" s="430"/>
      <c r="LD62" s="430"/>
      <c r="LE62" s="430"/>
      <c r="LF62" s="430"/>
      <c r="LG62" s="430"/>
      <c r="LH62" s="430"/>
      <c r="LI62" s="430"/>
      <c r="LJ62" s="430"/>
      <c r="LK62" s="430"/>
      <c r="LL62" s="430"/>
      <c r="LM62" s="430"/>
      <c r="LN62" s="430"/>
      <c r="LO62" s="430"/>
      <c r="LP62" s="430"/>
      <c r="LQ62" s="430"/>
      <c r="LR62" s="430"/>
      <c r="LS62" s="430"/>
      <c r="LT62" s="430"/>
      <c r="LU62" s="430"/>
      <c r="LV62" s="430"/>
      <c r="LW62" s="430"/>
      <c r="LX62" s="430"/>
      <c r="LY62" s="430"/>
      <c r="LZ62" s="430"/>
    </row>
    <row r="63" spans="22:338">
      <c r="V63" s="430"/>
      <c r="W63" s="430"/>
      <c r="X63" s="430"/>
      <c r="Y63" s="430"/>
      <c r="Z63" s="430"/>
      <c r="AA63" s="430"/>
      <c r="AB63" s="430"/>
      <c r="AC63" s="430"/>
      <c r="AD63" s="430"/>
      <c r="AE63" s="430"/>
      <c r="AF63" s="430"/>
      <c r="AG63" s="430"/>
      <c r="AH63" s="430"/>
      <c r="AI63" s="430"/>
      <c r="AJ63" s="430"/>
      <c r="AK63" s="430"/>
      <c r="AL63" s="430"/>
      <c r="AM63" s="430"/>
      <c r="AN63" s="430"/>
      <c r="AO63" s="430"/>
      <c r="AP63" s="430"/>
      <c r="AQ63" s="430"/>
      <c r="AR63" s="430"/>
      <c r="AS63" s="430"/>
      <c r="AT63" s="430"/>
      <c r="AU63" s="430"/>
      <c r="AV63" s="430"/>
      <c r="AW63" s="430"/>
      <c r="AX63" s="430"/>
      <c r="AY63" s="430"/>
      <c r="AZ63" s="430"/>
      <c r="BA63" s="430"/>
      <c r="BB63" s="430"/>
      <c r="BC63" s="430"/>
      <c r="BD63" s="430"/>
      <c r="BE63" s="430"/>
      <c r="BF63" s="430"/>
      <c r="BG63" s="430"/>
      <c r="BH63" s="430"/>
      <c r="BI63" s="430"/>
      <c r="BJ63" s="430"/>
      <c r="BK63" s="430"/>
      <c r="BL63" s="430"/>
      <c r="BM63" s="430"/>
      <c r="BN63" s="430"/>
      <c r="BO63" s="430"/>
      <c r="BP63" s="430"/>
      <c r="BQ63" s="430"/>
      <c r="BR63" s="430"/>
      <c r="BS63" s="430"/>
      <c r="BT63" s="430"/>
      <c r="BU63" s="430"/>
      <c r="BV63" s="430"/>
      <c r="BW63" s="430"/>
      <c r="BX63" s="430"/>
      <c r="BY63" s="430"/>
      <c r="BZ63" s="430"/>
      <c r="CA63" s="430"/>
      <c r="CB63" s="430"/>
      <c r="CC63" s="430"/>
      <c r="CD63" s="430"/>
      <c r="CE63" s="430"/>
      <c r="CF63" s="430"/>
      <c r="CG63" s="430"/>
      <c r="CH63" s="430"/>
      <c r="CI63" s="430"/>
      <c r="CJ63" s="430"/>
      <c r="CK63" s="430"/>
      <c r="CL63" s="430"/>
      <c r="CM63" s="430"/>
      <c r="CN63" s="430"/>
      <c r="CO63" s="430"/>
      <c r="CP63" s="430"/>
      <c r="CQ63" s="430"/>
      <c r="CR63" s="430"/>
      <c r="CS63" s="430"/>
      <c r="CT63" s="430"/>
      <c r="CU63" s="430"/>
      <c r="CV63" s="430"/>
      <c r="CW63" s="430"/>
      <c r="CX63" s="430"/>
      <c r="CY63" s="430"/>
      <c r="CZ63" s="430"/>
      <c r="DA63" s="430"/>
      <c r="DB63" s="430"/>
      <c r="DC63" s="430"/>
      <c r="DD63" s="430"/>
      <c r="DE63" s="430"/>
      <c r="DF63" s="430"/>
      <c r="DG63" s="430"/>
      <c r="DH63" s="430"/>
      <c r="DI63" s="430"/>
      <c r="DJ63" s="430"/>
      <c r="DK63" s="430"/>
      <c r="DL63" s="430"/>
      <c r="DM63" s="430"/>
      <c r="DN63" s="430"/>
      <c r="DO63" s="430"/>
      <c r="DP63" s="430"/>
      <c r="DQ63" s="430"/>
      <c r="DR63" s="430"/>
      <c r="DS63" s="430"/>
      <c r="DT63" s="430"/>
      <c r="DU63" s="430"/>
      <c r="DV63" s="430"/>
      <c r="DW63" s="430"/>
      <c r="DX63" s="430"/>
      <c r="DY63" s="430"/>
      <c r="DZ63" s="430"/>
      <c r="EA63" s="430"/>
      <c r="EB63" s="430"/>
      <c r="EC63" s="430"/>
      <c r="ED63" s="430"/>
      <c r="EE63" s="430"/>
      <c r="EF63" s="430"/>
      <c r="EG63" s="430"/>
      <c r="EH63" s="430"/>
      <c r="EI63" s="430"/>
      <c r="EJ63" s="430"/>
      <c r="EK63" s="430"/>
      <c r="EL63" s="430"/>
      <c r="EM63" s="430"/>
      <c r="EN63" s="430"/>
      <c r="EO63" s="430"/>
      <c r="EP63" s="430"/>
      <c r="EQ63" s="430"/>
      <c r="ER63" s="430"/>
      <c r="ES63" s="430"/>
      <c r="ET63" s="430"/>
      <c r="EU63" s="430"/>
      <c r="EV63" s="430"/>
      <c r="EW63" s="430"/>
      <c r="EX63" s="430"/>
      <c r="EY63" s="430"/>
      <c r="EZ63" s="430"/>
      <c r="FA63" s="430"/>
      <c r="FB63" s="430"/>
      <c r="FC63" s="430"/>
      <c r="FD63" s="430"/>
      <c r="FE63" s="430"/>
      <c r="FF63" s="430"/>
      <c r="FG63" s="430"/>
      <c r="FH63" s="430"/>
      <c r="FI63" s="430"/>
      <c r="FJ63" s="430"/>
      <c r="FK63" s="430"/>
      <c r="FL63" s="430"/>
      <c r="FM63" s="430"/>
      <c r="FN63" s="430"/>
      <c r="FO63" s="430"/>
      <c r="FP63" s="430"/>
      <c r="FQ63" s="430"/>
      <c r="FR63" s="430"/>
      <c r="FS63" s="430"/>
      <c r="FT63" s="430"/>
      <c r="FU63" s="430"/>
      <c r="FV63" s="430"/>
      <c r="FW63" s="430"/>
      <c r="FX63" s="430"/>
      <c r="FY63" s="430"/>
      <c r="FZ63" s="430"/>
      <c r="GA63" s="430"/>
      <c r="GB63" s="430"/>
      <c r="GC63" s="430"/>
      <c r="GD63" s="430"/>
      <c r="GE63" s="430"/>
      <c r="GF63" s="430"/>
      <c r="GG63" s="430"/>
      <c r="GH63" s="430"/>
      <c r="GI63" s="430"/>
      <c r="GJ63" s="430"/>
      <c r="GK63" s="430"/>
      <c r="GL63" s="430"/>
      <c r="GM63" s="430"/>
      <c r="GN63" s="430"/>
      <c r="GO63" s="430"/>
      <c r="GP63" s="430"/>
      <c r="GQ63" s="430"/>
      <c r="GR63" s="430"/>
      <c r="GS63" s="430"/>
      <c r="GT63" s="430"/>
      <c r="GU63" s="430"/>
      <c r="GV63" s="430"/>
      <c r="GW63" s="430"/>
      <c r="GX63" s="430"/>
      <c r="GY63" s="430"/>
      <c r="GZ63" s="430"/>
      <c r="HA63" s="430"/>
      <c r="HB63" s="430"/>
      <c r="HC63" s="430"/>
      <c r="HD63" s="430"/>
      <c r="HE63" s="430"/>
      <c r="HF63" s="430"/>
      <c r="HG63" s="430"/>
      <c r="HH63" s="430"/>
      <c r="HI63" s="430"/>
      <c r="HJ63" s="430"/>
      <c r="HK63" s="430"/>
      <c r="HL63" s="430"/>
      <c r="HM63" s="430"/>
      <c r="HN63" s="430"/>
      <c r="HO63" s="430"/>
      <c r="HP63" s="430"/>
      <c r="HQ63" s="430"/>
      <c r="HR63" s="430"/>
      <c r="HS63" s="430"/>
      <c r="HT63" s="430"/>
      <c r="HU63" s="430"/>
      <c r="HV63" s="430"/>
      <c r="HW63" s="430"/>
      <c r="HX63" s="430"/>
      <c r="HY63" s="430"/>
      <c r="HZ63" s="430"/>
      <c r="IA63" s="430"/>
      <c r="IB63" s="430"/>
      <c r="IC63" s="430"/>
      <c r="ID63" s="430"/>
      <c r="IE63" s="430"/>
      <c r="IF63" s="430"/>
      <c r="IG63" s="430"/>
      <c r="IH63" s="430"/>
      <c r="II63" s="430"/>
      <c r="IJ63" s="430"/>
      <c r="IK63" s="430"/>
      <c r="IL63" s="430"/>
      <c r="IM63" s="430"/>
      <c r="IN63" s="430"/>
      <c r="IO63" s="430"/>
      <c r="IP63" s="430"/>
      <c r="IQ63" s="430"/>
      <c r="IR63" s="430"/>
      <c r="IS63" s="430"/>
      <c r="IT63" s="430"/>
      <c r="IU63" s="430"/>
      <c r="IV63" s="430"/>
      <c r="IW63" s="430"/>
      <c r="IX63" s="430"/>
      <c r="IY63" s="430"/>
      <c r="IZ63" s="430"/>
      <c r="JA63" s="430"/>
      <c r="JB63" s="430"/>
      <c r="JC63" s="430"/>
      <c r="JD63" s="430"/>
      <c r="JE63" s="430"/>
      <c r="JF63" s="430"/>
      <c r="JG63" s="430"/>
      <c r="JH63" s="430"/>
      <c r="JI63" s="430"/>
      <c r="JJ63" s="430"/>
      <c r="JK63" s="430"/>
      <c r="JL63" s="430"/>
      <c r="JM63" s="430"/>
      <c r="JN63" s="430"/>
      <c r="JO63" s="430"/>
      <c r="JP63" s="430"/>
      <c r="JQ63" s="430"/>
      <c r="JR63" s="430"/>
      <c r="JS63" s="430"/>
      <c r="JT63" s="430"/>
      <c r="JU63" s="430"/>
      <c r="JV63" s="430"/>
      <c r="JW63" s="430"/>
      <c r="JX63" s="430"/>
      <c r="JY63" s="430"/>
      <c r="JZ63" s="430"/>
      <c r="KA63" s="430"/>
      <c r="KB63" s="430"/>
      <c r="KC63" s="430"/>
      <c r="KD63" s="430"/>
      <c r="KE63" s="430"/>
      <c r="KF63" s="430"/>
      <c r="KG63" s="430"/>
      <c r="KH63" s="430"/>
      <c r="KI63" s="430"/>
      <c r="KJ63" s="430"/>
      <c r="KK63" s="430"/>
      <c r="KL63" s="430"/>
      <c r="KM63" s="430"/>
      <c r="KN63" s="430"/>
      <c r="KO63" s="430"/>
      <c r="KP63" s="430"/>
      <c r="KQ63" s="430"/>
      <c r="KR63" s="430"/>
      <c r="KS63" s="430"/>
      <c r="KT63" s="430"/>
      <c r="KU63" s="430"/>
      <c r="KV63" s="430"/>
      <c r="KW63" s="430"/>
      <c r="KX63" s="430"/>
      <c r="KY63" s="430"/>
      <c r="KZ63" s="430"/>
      <c r="LA63" s="430"/>
      <c r="LB63" s="430"/>
      <c r="LC63" s="430"/>
      <c r="LD63" s="430"/>
      <c r="LE63" s="430"/>
      <c r="LF63" s="430"/>
      <c r="LG63" s="430"/>
      <c r="LH63" s="430"/>
      <c r="LI63" s="430"/>
      <c r="LJ63" s="430"/>
      <c r="LK63" s="430"/>
      <c r="LL63" s="430"/>
      <c r="LM63" s="430"/>
      <c r="LN63" s="430"/>
      <c r="LO63" s="430"/>
      <c r="LP63" s="430"/>
      <c r="LQ63" s="430"/>
      <c r="LR63" s="430"/>
      <c r="LS63" s="430"/>
      <c r="LT63" s="430"/>
      <c r="LU63" s="430"/>
      <c r="LV63" s="430"/>
      <c r="LW63" s="430"/>
      <c r="LX63" s="430"/>
      <c r="LY63" s="430"/>
      <c r="LZ63" s="430"/>
    </row>
    <row r="64" spans="22:338">
      <c r="V64" s="430"/>
      <c r="W64" s="430"/>
      <c r="X64" s="430"/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0"/>
      <c r="AM64" s="430"/>
      <c r="AN64" s="430"/>
      <c r="AO64" s="430"/>
      <c r="AP64" s="430"/>
      <c r="AQ64" s="430"/>
      <c r="AR64" s="430"/>
      <c r="AS64" s="430"/>
      <c r="AT64" s="430"/>
      <c r="AU64" s="430"/>
      <c r="AV64" s="430"/>
      <c r="AW64" s="430"/>
      <c r="AX64" s="430"/>
      <c r="AY64" s="430"/>
      <c r="AZ64" s="430"/>
      <c r="BA64" s="430"/>
      <c r="BB64" s="430"/>
      <c r="BC64" s="430"/>
      <c r="BD64" s="430"/>
      <c r="BE64" s="430"/>
      <c r="BF64" s="430"/>
      <c r="BG64" s="430"/>
      <c r="BH64" s="430"/>
      <c r="BI64" s="430"/>
      <c r="BJ64" s="430"/>
      <c r="BK64" s="430"/>
      <c r="BL64" s="430"/>
      <c r="BM64" s="430"/>
      <c r="BN64" s="430"/>
      <c r="BO64" s="430"/>
      <c r="BP64" s="430"/>
      <c r="BQ64" s="430"/>
      <c r="BR64" s="430"/>
      <c r="BS64" s="430"/>
      <c r="BT64" s="430"/>
      <c r="BU64" s="430"/>
      <c r="BV64" s="430"/>
      <c r="BW64" s="430"/>
      <c r="BX64" s="430"/>
      <c r="BY64" s="430"/>
      <c r="BZ64" s="430"/>
      <c r="CA64" s="430"/>
      <c r="CB64" s="430"/>
      <c r="CC64" s="430"/>
      <c r="CD64" s="430"/>
      <c r="CE64" s="430"/>
      <c r="CF64" s="430"/>
      <c r="CG64" s="430"/>
      <c r="CH64" s="430"/>
      <c r="CI64" s="430"/>
      <c r="CJ64" s="430"/>
      <c r="CK64" s="430"/>
      <c r="CL64" s="430"/>
      <c r="CM64" s="430"/>
      <c r="CN64" s="430"/>
      <c r="CO64" s="430"/>
      <c r="CP64" s="430"/>
      <c r="CQ64" s="430"/>
      <c r="CR64" s="430"/>
      <c r="CS64" s="430"/>
      <c r="CT64" s="430"/>
      <c r="CU64" s="430"/>
      <c r="CV64" s="430"/>
      <c r="CW64" s="430"/>
      <c r="CX64" s="430"/>
      <c r="CY64" s="430"/>
      <c r="CZ64" s="430"/>
      <c r="DA64" s="430"/>
      <c r="DB64" s="430"/>
      <c r="DC64" s="430"/>
      <c r="DD64" s="430"/>
      <c r="DE64" s="430"/>
      <c r="DF64" s="430"/>
      <c r="DG64" s="430"/>
      <c r="DH64" s="430"/>
      <c r="DI64" s="430"/>
      <c r="DJ64" s="430"/>
      <c r="DK64" s="430"/>
      <c r="DL64" s="430"/>
      <c r="DM64" s="430"/>
      <c r="DN64" s="430"/>
      <c r="DO64" s="430"/>
      <c r="DP64" s="430"/>
      <c r="DQ64" s="430"/>
      <c r="DR64" s="430"/>
      <c r="DS64" s="430"/>
      <c r="DT64" s="430"/>
      <c r="DU64" s="430"/>
      <c r="DV64" s="430"/>
      <c r="DW64" s="430"/>
      <c r="DX64" s="430"/>
      <c r="DY64" s="430"/>
      <c r="DZ64" s="430"/>
      <c r="EA64" s="430"/>
      <c r="EB64" s="430"/>
      <c r="EC64" s="430"/>
      <c r="ED64" s="430"/>
      <c r="EE64" s="430"/>
      <c r="EF64" s="430"/>
      <c r="EG64" s="430"/>
      <c r="EH64" s="430"/>
      <c r="EI64" s="430"/>
      <c r="EJ64" s="430"/>
      <c r="EK64" s="430"/>
      <c r="EL64" s="430"/>
      <c r="EM64" s="430"/>
      <c r="EN64" s="430"/>
      <c r="EO64" s="430"/>
      <c r="EP64" s="430"/>
      <c r="EQ64" s="430"/>
      <c r="ER64" s="430"/>
      <c r="ES64" s="430"/>
      <c r="ET64" s="430"/>
      <c r="EU64" s="430"/>
      <c r="EV64" s="430"/>
      <c r="EW64" s="430"/>
      <c r="EX64" s="430"/>
      <c r="EY64" s="430"/>
      <c r="EZ64" s="430"/>
      <c r="FA64" s="430"/>
      <c r="FB64" s="430"/>
      <c r="FC64" s="430"/>
      <c r="FD64" s="430"/>
      <c r="FE64" s="430"/>
      <c r="FF64" s="430"/>
      <c r="FG64" s="430"/>
      <c r="FH64" s="430"/>
      <c r="FI64" s="430"/>
      <c r="FJ64" s="430"/>
      <c r="FK64" s="430"/>
      <c r="FL64" s="430"/>
      <c r="FM64" s="430"/>
      <c r="FN64" s="430"/>
      <c r="FO64" s="430"/>
      <c r="FP64" s="430"/>
      <c r="FQ64" s="430"/>
      <c r="FR64" s="430"/>
      <c r="FS64" s="430"/>
      <c r="FT64" s="430"/>
      <c r="FU64" s="430"/>
      <c r="FV64" s="430"/>
      <c r="FW64" s="430"/>
      <c r="FX64" s="430"/>
      <c r="FY64" s="430"/>
      <c r="FZ64" s="430"/>
      <c r="GA64" s="430"/>
      <c r="GB64" s="430"/>
      <c r="GC64" s="430"/>
      <c r="GD64" s="430"/>
      <c r="GE64" s="430"/>
      <c r="GF64" s="430"/>
      <c r="GG64" s="430"/>
      <c r="GH64" s="430"/>
      <c r="GI64" s="430"/>
      <c r="GJ64" s="430"/>
      <c r="GK64" s="430"/>
      <c r="GL64" s="430"/>
      <c r="GM64" s="430"/>
      <c r="GN64" s="430"/>
      <c r="GO64" s="430"/>
      <c r="GP64" s="430"/>
      <c r="GQ64" s="430"/>
      <c r="GR64" s="430"/>
      <c r="GS64" s="430"/>
      <c r="GT64" s="430"/>
      <c r="GU64" s="430"/>
      <c r="GV64" s="430"/>
      <c r="GW64" s="430"/>
      <c r="GX64" s="430"/>
      <c r="GY64" s="430"/>
      <c r="GZ64" s="430"/>
      <c r="HA64" s="430"/>
      <c r="HB64" s="430"/>
      <c r="HC64" s="430"/>
      <c r="HD64" s="430"/>
      <c r="HE64" s="430"/>
      <c r="HF64" s="430"/>
      <c r="HG64" s="430"/>
      <c r="HH64" s="430"/>
      <c r="HI64" s="430"/>
      <c r="HJ64" s="430"/>
      <c r="HK64" s="430"/>
      <c r="HL64" s="430"/>
      <c r="HM64" s="430"/>
      <c r="HN64" s="430"/>
      <c r="HO64" s="430"/>
      <c r="HP64" s="430"/>
      <c r="HQ64" s="430"/>
      <c r="HR64" s="430"/>
      <c r="HS64" s="430"/>
      <c r="HT64" s="430"/>
      <c r="HU64" s="430"/>
      <c r="HV64" s="430"/>
      <c r="HW64" s="430"/>
      <c r="HX64" s="430"/>
      <c r="HY64" s="430"/>
      <c r="HZ64" s="430"/>
      <c r="IA64" s="430"/>
      <c r="IB64" s="430"/>
      <c r="IC64" s="430"/>
      <c r="ID64" s="430"/>
      <c r="IE64" s="430"/>
      <c r="IF64" s="430"/>
      <c r="IG64" s="430"/>
      <c r="IH64" s="430"/>
      <c r="II64" s="430"/>
      <c r="IJ64" s="430"/>
      <c r="IK64" s="430"/>
      <c r="IL64" s="430"/>
      <c r="IM64" s="430"/>
      <c r="IN64" s="430"/>
      <c r="IO64" s="430"/>
      <c r="IP64" s="430"/>
      <c r="IQ64" s="430"/>
      <c r="IR64" s="430"/>
      <c r="IS64" s="430"/>
      <c r="IT64" s="430"/>
      <c r="IU64" s="430"/>
      <c r="IV64" s="430"/>
      <c r="IW64" s="430"/>
      <c r="IX64" s="430"/>
      <c r="IY64" s="430"/>
      <c r="IZ64" s="430"/>
      <c r="JA64" s="430"/>
      <c r="JB64" s="430"/>
      <c r="JC64" s="430"/>
      <c r="JD64" s="430"/>
      <c r="JE64" s="430"/>
      <c r="JF64" s="430"/>
      <c r="JG64" s="430"/>
      <c r="JH64" s="430"/>
      <c r="JI64" s="430"/>
      <c r="JJ64" s="430"/>
      <c r="JK64" s="430"/>
      <c r="JL64" s="430"/>
      <c r="JM64" s="430"/>
      <c r="JN64" s="430"/>
      <c r="JO64" s="430"/>
      <c r="JP64" s="430"/>
      <c r="JQ64" s="430"/>
      <c r="JR64" s="430"/>
      <c r="JS64" s="430"/>
      <c r="JT64" s="430"/>
      <c r="JU64" s="430"/>
      <c r="JV64" s="430"/>
      <c r="JW64" s="430"/>
      <c r="JX64" s="430"/>
      <c r="JY64" s="430"/>
      <c r="JZ64" s="430"/>
      <c r="KA64" s="430"/>
      <c r="KB64" s="430"/>
      <c r="KC64" s="430"/>
      <c r="KD64" s="430"/>
      <c r="KE64" s="430"/>
      <c r="KF64" s="430"/>
      <c r="KG64" s="430"/>
      <c r="KH64" s="430"/>
      <c r="KI64" s="430"/>
      <c r="KJ64" s="430"/>
      <c r="KK64" s="430"/>
      <c r="KL64" s="430"/>
      <c r="KM64" s="430"/>
      <c r="KN64" s="430"/>
      <c r="KO64" s="430"/>
      <c r="KP64" s="430"/>
      <c r="KQ64" s="430"/>
      <c r="KR64" s="430"/>
      <c r="KS64" s="430"/>
      <c r="KT64" s="430"/>
      <c r="KU64" s="430"/>
      <c r="KV64" s="430"/>
      <c r="KW64" s="430"/>
      <c r="KX64" s="430"/>
      <c r="KY64" s="430"/>
      <c r="KZ64" s="430"/>
      <c r="LA64" s="430"/>
      <c r="LB64" s="430"/>
      <c r="LC64" s="430"/>
      <c r="LD64" s="430"/>
      <c r="LE64" s="430"/>
      <c r="LF64" s="430"/>
      <c r="LG64" s="430"/>
      <c r="LH64" s="430"/>
      <c r="LI64" s="430"/>
      <c r="LJ64" s="430"/>
      <c r="LK64" s="430"/>
      <c r="LL64" s="430"/>
      <c r="LM64" s="430"/>
      <c r="LN64" s="430"/>
      <c r="LO64" s="430"/>
      <c r="LP64" s="430"/>
      <c r="LQ64" s="430"/>
      <c r="LR64" s="430"/>
      <c r="LS64" s="430"/>
      <c r="LT64" s="430"/>
      <c r="LU64" s="430"/>
      <c r="LV64" s="430"/>
      <c r="LW64" s="430"/>
      <c r="LX64" s="430"/>
      <c r="LY64" s="430"/>
      <c r="LZ64" s="430"/>
    </row>
    <row r="65" spans="22:338">
      <c r="V65" s="430"/>
      <c r="W65" s="430"/>
      <c r="X65" s="430"/>
      <c r="Y65" s="430"/>
      <c r="Z65" s="430"/>
      <c r="AA65" s="430"/>
      <c r="AB65" s="430"/>
      <c r="AC65" s="430"/>
      <c r="AD65" s="430"/>
      <c r="AE65" s="430"/>
      <c r="AF65" s="430"/>
      <c r="AG65" s="430"/>
      <c r="AH65" s="430"/>
      <c r="AI65" s="430"/>
      <c r="AJ65" s="430"/>
      <c r="AK65" s="430"/>
      <c r="AL65" s="430"/>
      <c r="AM65" s="430"/>
      <c r="AN65" s="430"/>
      <c r="AO65" s="430"/>
      <c r="AP65" s="430"/>
      <c r="AQ65" s="430"/>
      <c r="AR65" s="430"/>
      <c r="AS65" s="430"/>
      <c r="AT65" s="430"/>
      <c r="AU65" s="430"/>
      <c r="AV65" s="430"/>
      <c r="AW65" s="430"/>
      <c r="AX65" s="430"/>
      <c r="AY65" s="430"/>
      <c r="AZ65" s="430"/>
      <c r="BA65" s="430"/>
      <c r="BB65" s="430"/>
      <c r="BC65" s="430"/>
      <c r="BD65" s="430"/>
      <c r="BE65" s="430"/>
      <c r="BF65" s="430"/>
      <c r="BG65" s="430"/>
      <c r="BH65" s="430"/>
      <c r="BI65" s="430"/>
      <c r="BJ65" s="430"/>
      <c r="BK65" s="430"/>
      <c r="BL65" s="430"/>
      <c r="BM65" s="430"/>
      <c r="BN65" s="430"/>
      <c r="BO65" s="430"/>
      <c r="BP65" s="430"/>
      <c r="BQ65" s="430"/>
      <c r="BR65" s="430"/>
      <c r="BS65" s="430"/>
      <c r="BT65" s="430"/>
      <c r="BU65" s="430"/>
      <c r="BV65" s="430"/>
      <c r="BW65" s="430"/>
      <c r="BX65" s="430"/>
      <c r="BY65" s="430"/>
      <c r="BZ65" s="430"/>
      <c r="CA65" s="430"/>
      <c r="CB65" s="430"/>
      <c r="CC65" s="430"/>
      <c r="CD65" s="430"/>
      <c r="CE65" s="430"/>
      <c r="CF65" s="430"/>
      <c r="CG65" s="430"/>
      <c r="CH65" s="430"/>
      <c r="CI65" s="430"/>
      <c r="CJ65" s="430"/>
      <c r="CK65" s="430"/>
      <c r="CL65" s="430"/>
      <c r="CM65" s="430"/>
      <c r="CN65" s="430"/>
      <c r="CO65" s="430"/>
      <c r="CP65" s="430"/>
      <c r="CQ65" s="430"/>
      <c r="CR65" s="430"/>
      <c r="CS65" s="430"/>
      <c r="CT65" s="430"/>
      <c r="CU65" s="430"/>
      <c r="CV65" s="430"/>
      <c r="CW65" s="430"/>
      <c r="CX65" s="430"/>
      <c r="CY65" s="430"/>
      <c r="CZ65" s="430"/>
      <c r="DA65" s="430"/>
      <c r="DB65" s="430"/>
      <c r="DC65" s="430"/>
      <c r="DD65" s="430"/>
      <c r="DE65" s="430"/>
      <c r="DF65" s="430"/>
      <c r="DG65" s="430"/>
      <c r="DH65" s="430"/>
      <c r="DI65" s="430"/>
      <c r="DJ65" s="430"/>
      <c r="DK65" s="430"/>
      <c r="DL65" s="430"/>
      <c r="DM65" s="430"/>
      <c r="DN65" s="430"/>
      <c r="DO65" s="430"/>
      <c r="DP65" s="430"/>
      <c r="DQ65" s="430"/>
      <c r="DR65" s="430"/>
      <c r="DS65" s="430"/>
      <c r="DT65" s="430"/>
      <c r="DU65" s="430"/>
      <c r="DV65" s="430"/>
      <c r="DW65" s="430"/>
      <c r="DX65" s="430"/>
      <c r="DY65" s="430"/>
      <c r="DZ65" s="430"/>
      <c r="EA65" s="430"/>
      <c r="EB65" s="430"/>
      <c r="EC65" s="430"/>
      <c r="ED65" s="430"/>
      <c r="EE65" s="430"/>
      <c r="EF65" s="430"/>
      <c r="EG65" s="430"/>
      <c r="EH65" s="430"/>
      <c r="EI65" s="430"/>
      <c r="EJ65" s="430"/>
      <c r="EK65" s="430"/>
      <c r="EL65" s="430"/>
      <c r="EM65" s="430"/>
      <c r="EN65" s="430"/>
      <c r="EO65" s="430"/>
      <c r="EP65" s="430"/>
      <c r="EQ65" s="430"/>
      <c r="ER65" s="430"/>
      <c r="ES65" s="430"/>
      <c r="ET65" s="430"/>
      <c r="EU65" s="430"/>
      <c r="EV65" s="430"/>
      <c r="EW65" s="430"/>
      <c r="EX65" s="430"/>
      <c r="EY65" s="430"/>
      <c r="EZ65" s="430"/>
      <c r="FA65" s="430"/>
      <c r="FB65" s="430"/>
      <c r="FC65" s="430"/>
      <c r="FD65" s="430"/>
      <c r="FE65" s="430"/>
      <c r="FF65" s="430"/>
      <c r="FG65" s="430"/>
      <c r="FH65" s="430"/>
      <c r="FI65" s="430"/>
      <c r="FJ65" s="430"/>
      <c r="FK65" s="430"/>
      <c r="FL65" s="430"/>
      <c r="FM65" s="430"/>
      <c r="FN65" s="430"/>
      <c r="FO65" s="430"/>
      <c r="FP65" s="430"/>
      <c r="FQ65" s="430"/>
      <c r="FR65" s="430"/>
      <c r="FS65" s="430"/>
      <c r="FT65" s="430"/>
      <c r="FU65" s="430"/>
      <c r="FV65" s="430"/>
      <c r="FW65" s="430"/>
      <c r="FX65" s="430"/>
      <c r="FY65" s="430"/>
      <c r="FZ65" s="430"/>
      <c r="GA65" s="430"/>
      <c r="GB65" s="430"/>
      <c r="GC65" s="430"/>
      <c r="GD65" s="430"/>
      <c r="GE65" s="430"/>
      <c r="GF65" s="430"/>
      <c r="GG65" s="430"/>
      <c r="GH65" s="430"/>
      <c r="GI65" s="430"/>
      <c r="GJ65" s="430"/>
      <c r="GK65" s="430"/>
      <c r="GL65" s="430"/>
      <c r="GM65" s="430"/>
      <c r="GN65" s="430"/>
      <c r="GO65" s="430"/>
      <c r="GP65" s="430"/>
      <c r="GQ65" s="430"/>
      <c r="GR65" s="430"/>
      <c r="GS65" s="430"/>
      <c r="GT65" s="430"/>
      <c r="GU65" s="430"/>
      <c r="GV65" s="430"/>
      <c r="GW65" s="430"/>
      <c r="GX65" s="430"/>
      <c r="GY65" s="430"/>
      <c r="GZ65" s="430"/>
      <c r="HA65" s="430"/>
      <c r="HB65" s="430"/>
      <c r="HC65" s="430"/>
      <c r="HD65" s="430"/>
      <c r="HE65" s="430"/>
      <c r="HF65" s="430"/>
      <c r="HG65" s="430"/>
      <c r="HH65" s="430"/>
      <c r="HI65" s="430"/>
      <c r="HJ65" s="430"/>
      <c r="HK65" s="430"/>
      <c r="HL65" s="430"/>
      <c r="HM65" s="430"/>
      <c r="HN65" s="430"/>
      <c r="HO65" s="430"/>
      <c r="HP65" s="430"/>
      <c r="HQ65" s="430"/>
      <c r="HR65" s="430"/>
      <c r="HS65" s="430"/>
      <c r="HT65" s="430"/>
      <c r="HU65" s="430"/>
      <c r="HV65" s="430"/>
      <c r="HW65" s="430"/>
      <c r="HX65" s="430"/>
      <c r="HY65" s="430"/>
      <c r="HZ65" s="430"/>
      <c r="IA65" s="430"/>
      <c r="IB65" s="430"/>
      <c r="IC65" s="430"/>
      <c r="ID65" s="430"/>
      <c r="IE65" s="430"/>
      <c r="IF65" s="430"/>
      <c r="IG65" s="430"/>
      <c r="IH65" s="430"/>
      <c r="II65" s="430"/>
      <c r="IJ65" s="430"/>
      <c r="IK65" s="430"/>
      <c r="IL65" s="430"/>
      <c r="IM65" s="430"/>
      <c r="IN65" s="430"/>
      <c r="IO65" s="430"/>
      <c r="IP65" s="430"/>
      <c r="IQ65" s="430"/>
      <c r="IR65" s="430"/>
      <c r="IS65" s="430"/>
      <c r="IT65" s="430"/>
      <c r="IU65" s="430"/>
      <c r="IV65" s="430"/>
      <c r="IW65" s="430"/>
      <c r="IX65" s="430"/>
      <c r="IY65" s="430"/>
      <c r="IZ65" s="430"/>
      <c r="JA65" s="430"/>
      <c r="JB65" s="430"/>
      <c r="JC65" s="430"/>
      <c r="JD65" s="430"/>
      <c r="JE65" s="430"/>
      <c r="JF65" s="430"/>
      <c r="JG65" s="430"/>
      <c r="JH65" s="430"/>
      <c r="JI65" s="430"/>
      <c r="JJ65" s="430"/>
      <c r="JK65" s="430"/>
      <c r="JL65" s="430"/>
      <c r="JM65" s="430"/>
      <c r="JN65" s="430"/>
      <c r="JO65" s="430"/>
      <c r="JP65" s="430"/>
      <c r="JQ65" s="430"/>
      <c r="JR65" s="430"/>
      <c r="JS65" s="430"/>
      <c r="JT65" s="430"/>
      <c r="JU65" s="430"/>
      <c r="JV65" s="430"/>
      <c r="JW65" s="430"/>
      <c r="JX65" s="430"/>
      <c r="JY65" s="430"/>
      <c r="JZ65" s="430"/>
      <c r="KA65" s="430"/>
      <c r="KB65" s="430"/>
      <c r="KC65" s="430"/>
      <c r="KD65" s="430"/>
      <c r="KE65" s="430"/>
      <c r="KF65" s="430"/>
      <c r="KG65" s="430"/>
      <c r="KH65" s="430"/>
      <c r="KI65" s="430"/>
      <c r="KJ65" s="430"/>
      <c r="KK65" s="430"/>
      <c r="KL65" s="430"/>
      <c r="KM65" s="430"/>
      <c r="KN65" s="430"/>
      <c r="KO65" s="430"/>
      <c r="KP65" s="430"/>
      <c r="KQ65" s="430"/>
      <c r="KR65" s="430"/>
      <c r="KS65" s="430"/>
      <c r="KT65" s="430"/>
      <c r="KU65" s="430"/>
      <c r="KV65" s="430"/>
      <c r="KW65" s="430"/>
      <c r="KX65" s="430"/>
      <c r="KY65" s="430"/>
      <c r="KZ65" s="430"/>
      <c r="LA65" s="430"/>
      <c r="LB65" s="430"/>
      <c r="LC65" s="430"/>
      <c r="LD65" s="430"/>
      <c r="LE65" s="430"/>
      <c r="LF65" s="430"/>
      <c r="LG65" s="430"/>
      <c r="LH65" s="430"/>
      <c r="LI65" s="430"/>
      <c r="LJ65" s="430"/>
      <c r="LK65" s="430"/>
      <c r="LL65" s="430"/>
      <c r="LM65" s="430"/>
      <c r="LN65" s="430"/>
      <c r="LO65" s="430"/>
      <c r="LP65" s="430"/>
      <c r="LQ65" s="430"/>
      <c r="LR65" s="430"/>
      <c r="LS65" s="430"/>
      <c r="LT65" s="430"/>
      <c r="LU65" s="430"/>
      <c r="LV65" s="430"/>
      <c r="LW65" s="430"/>
      <c r="LX65" s="430"/>
      <c r="LY65" s="430"/>
      <c r="LZ65" s="430"/>
    </row>
    <row r="66" spans="22:338">
      <c r="V66" s="430"/>
      <c r="W66" s="430"/>
      <c r="X66" s="430"/>
      <c r="Y66" s="430"/>
      <c r="Z66" s="430"/>
      <c r="AA66" s="430"/>
      <c r="AB66" s="430"/>
      <c r="AC66" s="430"/>
      <c r="AD66" s="430"/>
      <c r="AE66" s="430"/>
      <c r="AF66" s="430"/>
      <c r="AG66" s="430"/>
      <c r="AH66" s="430"/>
      <c r="AI66" s="430"/>
      <c r="AJ66" s="430"/>
      <c r="AK66" s="430"/>
      <c r="AL66" s="430"/>
      <c r="AM66" s="430"/>
      <c r="AN66" s="430"/>
      <c r="AO66" s="430"/>
      <c r="AP66" s="430"/>
      <c r="AQ66" s="430"/>
      <c r="AR66" s="430"/>
      <c r="AS66" s="430"/>
      <c r="AT66" s="430"/>
      <c r="AU66" s="430"/>
      <c r="AV66" s="430"/>
      <c r="AW66" s="430"/>
      <c r="AX66" s="430"/>
      <c r="AY66" s="430"/>
      <c r="AZ66" s="430"/>
      <c r="BA66" s="430"/>
      <c r="BB66" s="430"/>
      <c r="BC66" s="430"/>
      <c r="BD66" s="430"/>
      <c r="BE66" s="430"/>
      <c r="BF66" s="430"/>
      <c r="BG66" s="430"/>
      <c r="BH66" s="430"/>
      <c r="BI66" s="430"/>
      <c r="BJ66" s="430"/>
      <c r="BK66" s="430"/>
      <c r="BL66" s="430"/>
      <c r="BM66" s="430"/>
      <c r="BN66" s="430"/>
      <c r="BO66" s="430"/>
      <c r="BP66" s="430"/>
      <c r="BQ66" s="430"/>
      <c r="BR66" s="430"/>
      <c r="BS66" s="430"/>
      <c r="BT66" s="430"/>
      <c r="BU66" s="430"/>
      <c r="BV66" s="430"/>
      <c r="BW66" s="430"/>
      <c r="BX66" s="430"/>
      <c r="BY66" s="430"/>
      <c r="BZ66" s="430"/>
      <c r="CA66" s="430"/>
      <c r="CB66" s="430"/>
      <c r="CC66" s="430"/>
      <c r="CD66" s="430"/>
      <c r="CE66" s="430"/>
      <c r="CF66" s="430"/>
      <c r="CG66" s="430"/>
      <c r="CH66" s="430"/>
      <c r="CI66" s="430"/>
      <c r="CJ66" s="430"/>
      <c r="CK66" s="430"/>
      <c r="CL66" s="430"/>
      <c r="CM66" s="430"/>
      <c r="CN66" s="430"/>
      <c r="CO66" s="430"/>
      <c r="CP66" s="430"/>
      <c r="CQ66" s="430"/>
      <c r="CR66" s="430"/>
      <c r="CS66" s="430"/>
      <c r="CT66" s="430"/>
      <c r="CU66" s="430"/>
      <c r="CV66" s="430"/>
      <c r="CW66" s="430"/>
      <c r="CX66" s="430"/>
      <c r="CY66" s="430"/>
      <c r="CZ66" s="430"/>
      <c r="DA66" s="430"/>
      <c r="DB66" s="430"/>
      <c r="DC66" s="430"/>
      <c r="DD66" s="430"/>
      <c r="DE66" s="430"/>
      <c r="DF66" s="430"/>
      <c r="DG66" s="430"/>
      <c r="DH66" s="430"/>
      <c r="DI66" s="430"/>
      <c r="DJ66" s="430"/>
      <c r="DK66" s="430"/>
      <c r="DL66" s="430"/>
      <c r="DM66" s="430"/>
      <c r="DN66" s="430"/>
      <c r="DO66" s="430"/>
      <c r="DP66" s="430"/>
      <c r="DQ66" s="430"/>
      <c r="DR66" s="430"/>
      <c r="DS66" s="430"/>
      <c r="DT66" s="430"/>
      <c r="DU66" s="430"/>
      <c r="DV66" s="430"/>
      <c r="DW66" s="430"/>
      <c r="DX66" s="430"/>
      <c r="DY66" s="430"/>
      <c r="DZ66" s="430"/>
      <c r="EA66" s="430"/>
      <c r="EB66" s="430"/>
      <c r="EC66" s="430"/>
      <c r="ED66" s="430"/>
      <c r="EE66" s="430"/>
      <c r="EF66" s="430"/>
      <c r="EG66" s="430"/>
      <c r="EH66" s="430"/>
      <c r="EI66" s="430"/>
      <c r="EJ66" s="430"/>
      <c r="EK66" s="430"/>
      <c r="EL66" s="430"/>
      <c r="EM66" s="430"/>
      <c r="EN66" s="430"/>
      <c r="EO66" s="430"/>
      <c r="EP66" s="430"/>
      <c r="EQ66" s="430"/>
      <c r="ER66" s="430"/>
      <c r="ES66" s="430"/>
      <c r="ET66" s="430"/>
      <c r="EU66" s="430"/>
      <c r="EV66" s="430"/>
      <c r="EW66" s="430"/>
      <c r="EX66" s="430"/>
      <c r="EY66" s="430"/>
      <c r="EZ66" s="430"/>
      <c r="FA66" s="430"/>
      <c r="FB66" s="430"/>
      <c r="FC66" s="430"/>
      <c r="FD66" s="430"/>
      <c r="FE66" s="430"/>
      <c r="FF66" s="430"/>
      <c r="FG66" s="430"/>
      <c r="FH66" s="430"/>
      <c r="FI66" s="430"/>
      <c r="FJ66" s="430"/>
      <c r="FK66" s="430"/>
      <c r="FL66" s="430"/>
      <c r="FM66" s="430"/>
      <c r="FN66" s="430"/>
      <c r="FO66" s="430"/>
      <c r="FP66" s="430"/>
      <c r="FQ66" s="430"/>
      <c r="FR66" s="430"/>
      <c r="FS66" s="430"/>
      <c r="FT66" s="430"/>
      <c r="FU66" s="430"/>
      <c r="FV66" s="430"/>
      <c r="FW66" s="430"/>
      <c r="FX66" s="430"/>
      <c r="FY66" s="430"/>
      <c r="FZ66" s="430"/>
      <c r="GA66" s="430"/>
      <c r="GB66" s="430"/>
      <c r="GC66" s="430"/>
      <c r="GD66" s="430"/>
      <c r="GE66" s="430"/>
      <c r="GF66" s="430"/>
      <c r="GG66" s="430"/>
      <c r="GH66" s="430"/>
      <c r="GI66" s="430"/>
      <c r="GJ66" s="430"/>
      <c r="GK66" s="430"/>
      <c r="GL66" s="430"/>
      <c r="GM66" s="430"/>
      <c r="GN66" s="430"/>
      <c r="GO66" s="430"/>
      <c r="GP66" s="430"/>
      <c r="GQ66" s="430"/>
      <c r="GR66" s="430"/>
      <c r="GS66" s="430"/>
      <c r="GT66" s="430"/>
      <c r="GU66" s="430"/>
      <c r="GV66" s="430"/>
      <c r="GW66" s="430"/>
      <c r="GX66" s="430"/>
      <c r="GY66" s="430"/>
      <c r="GZ66" s="430"/>
      <c r="HA66" s="430"/>
      <c r="HB66" s="430"/>
      <c r="HC66" s="430"/>
      <c r="HD66" s="430"/>
      <c r="HE66" s="430"/>
      <c r="HF66" s="430"/>
      <c r="HG66" s="430"/>
      <c r="HH66" s="430"/>
      <c r="HI66" s="430"/>
      <c r="HJ66" s="430"/>
      <c r="HK66" s="430"/>
      <c r="HL66" s="430"/>
      <c r="HM66" s="430"/>
      <c r="HN66" s="430"/>
      <c r="HO66" s="430"/>
      <c r="HP66" s="430"/>
      <c r="HQ66" s="430"/>
      <c r="HR66" s="430"/>
      <c r="HS66" s="430"/>
      <c r="HT66" s="430"/>
      <c r="HU66" s="430"/>
      <c r="HV66" s="430"/>
      <c r="HW66" s="430"/>
      <c r="HX66" s="430"/>
      <c r="HY66" s="430"/>
      <c r="HZ66" s="430"/>
      <c r="IA66" s="430"/>
      <c r="IB66" s="430"/>
      <c r="IC66" s="430"/>
      <c r="ID66" s="430"/>
      <c r="IE66" s="430"/>
      <c r="IF66" s="430"/>
      <c r="IG66" s="430"/>
      <c r="IH66" s="430"/>
      <c r="II66" s="430"/>
      <c r="IJ66" s="430"/>
      <c r="IK66" s="430"/>
      <c r="IL66" s="430"/>
      <c r="IM66" s="430"/>
      <c r="IN66" s="430"/>
      <c r="IO66" s="430"/>
      <c r="IP66" s="430"/>
      <c r="IQ66" s="430"/>
      <c r="IR66" s="430"/>
      <c r="IS66" s="430"/>
      <c r="IT66" s="430"/>
      <c r="IU66" s="430"/>
      <c r="IV66" s="430"/>
      <c r="IW66" s="430"/>
      <c r="IX66" s="430"/>
      <c r="IY66" s="430"/>
      <c r="IZ66" s="430"/>
      <c r="JA66" s="430"/>
      <c r="JB66" s="430"/>
      <c r="JC66" s="430"/>
      <c r="JD66" s="430"/>
      <c r="JE66" s="430"/>
      <c r="JF66" s="430"/>
      <c r="JG66" s="430"/>
      <c r="JH66" s="430"/>
      <c r="JI66" s="430"/>
      <c r="JJ66" s="430"/>
      <c r="JK66" s="430"/>
      <c r="JL66" s="430"/>
      <c r="JM66" s="430"/>
      <c r="JN66" s="430"/>
      <c r="JO66" s="430"/>
      <c r="JP66" s="430"/>
      <c r="JQ66" s="430"/>
      <c r="JR66" s="430"/>
      <c r="JS66" s="430"/>
      <c r="JT66" s="430"/>
      <c r="JU66" s="430"/>
      <c r="JV66" s="430"/>
      <c r="JW66" s="430"/>
      <c r="JX66" s="430"/>
      <c r="JY66" s="430"/>
      <c r="JZ66" s="430"/>
      <c r="KA66" s="430"/>
      <c r="KB66" s="430"/>
      <c r="KC66" s="430"/>
      <c r="KD66" s="430"/>
      <c r="KE66" s="430"/>
      <c r="KF66" s="430"/>
      <c r="KG66" s="430"/>
      <c r="KH66" s="430"/>
      <c r="KI66" s="430"/>
      <c r="KJ66" s="430"/>
      <c r="KK66" s="430"/>
      <c r="KL66" s="430"/>
      <c r="KM66" s="430"/>
      <c r="KN66" s="430"/>
      <c r="KO66" s="430"/>
      <c r="KP66" s="430"/>
      <c r="KQ66" s="430"/>
      <c r="KR66" s="430"/>
      <c r="KS66" s="430"/>
      <c r="KT66" s="430"/>
      <c r="KU66" s="430"/>
      <c r="KV66" s="430"/>
      <c r="KW66" s="430"/>
      <c r="KX66" s="430"/>
      <c r="KY66" s="430"/>
      <c r="KZ66" s="430"/>
      <c r="LA66" s="430"/>
      <c r="LB66" s="430"/>
      <c r="LC66" s="430"/>
      <c r="LD66" s="430"/>
      <c r="LE66" s="430"/>
      <c r="LF66" s="430"/>
      <c r="LG66" s="430"/>
      <c r="LH66" s="430"/>
      <c r="LI66" s="430"/>
      <c r="LJ66" s="430"/>
      <c r="LK66" s="430"/>
      <c r="LL66" s="430"/>
      <c r="LM66" s="430"/>
      <c r="LN66" s="430"/>
      <c r="LO66" s="430"/>
      <c r="LP66" s="430"/>
      <c r="LQ66" s="430"/>
      <c r="LR66" s="430"/>
      <c r="LS66" s="430"/>
      <c r="LT66" s="430"/>
      <c r="LU66" s="430"/>
      <c r="LV66" s="430"/>
      <c r="LW66" s="430"/>
      <c r="LX66" s="430"/>
      <c r="LY66" s="430"/>
      <c r="LZ66" s="430"/>
    </row>
    <row r="67" spans="22:338">
      <c r="V67" s="430"/>
      <c r="W67" s="430"/>
      <c r="X67" s="430"/>
      <c r="Y67" s="430"/>
      <c r="Z67" s="430"/>
      <c r="AA67" s="430"/>
      <c r="AB67" s="430"/>
      <c r="AC67" s="430"/>
      <c r="AD67" s="430"/>
      <c r="AE67" s="430"/>
      <c r="AF67" s="430"/>
      <c r="AG67" s="430"/>
      <c r="AH67" s="430"/>
      <c r="AI67" s="430"/>
      <c r="AJ67" s="430"/>
      <c r="AK67" s="430"/>
      <c r="AL67" s="430"/>
      <c r="AM67" s="430"/>
      <c r="AN67" s="430"/>
      <c r="AO67" s="430"/>
      <c r="AP67" s="430"/>
      <c r="AQ67" s="430"/>
      <c r="AR67" s="430"/>
      <c r="AS67" s="430"/>
      <c r="AT67" s="430"/>
      <c r="AU67" s="430"/>
      <c r="AV67" s="430"/>
      <c r="AW67" s="430"/>
      <c r="AX67" s="430"/>
      <c r="AY67" s="430"/>
      <c r="AZ67" s="430"/>
      <c r="BA67" s="430"/>
      <c r="BB67" s="430"/>
      <c r="BC67" s="430"/>
      <c r="BD67" s="430"/>
      <c r="BE67" s="430"/>
      <c r="BF67" s="430"/>
      <c r="BG67" s="430"/>
      <c r="BH67" s="430"/>
      <c r="BI67" s="430"/>
      <c r="BJ67" s="430"/>
      <c r="BK67" s="430"/>
      <c r="BL67" s="430"/>
      <c r="BM67" s="430"/>
      <c r="BN67" s="430"/>
      <c r="BO67" s="430"/>
      <c r="BP67" s="430"/>
      <c r="BQ67" s="430"/>
      <c r="BR67" s="430"/>
      <c r="BS67" s="430"/>
      <c r="BT67" s="430"/>
      <c r="BU67" s="430"/>
      <c r="BV67" s="430"/>
      <c r="BW67" s="430"/>
      <c r="BX67" s="430"/>
      <c r="BY67" s="430"/>
      <c r="BZ67" s="430"/>
      <c r="CA67" s="430"/>
      <c r="CB67" s="430"/>
      <c r="CC67" s="430"/>
      <c r="CD67" s="430"/>
      <c r="CE67" s="430"/>
      <c r="CF67" s="430"/>
      <c r="CG67" s="430"/>
      <c r="CH67" s="430"/>
      <c r="CI67" s="430"/>
      <c r="CJ67" s="430"/>
      <c r="CK67" s="430"/>
      <c r="CL67" s="430"/>
      <c r="CM67" s="430"/>
      <c r="CN67" s="430"/>
      <c r="CO67" s="430"/>
      <c r="CP67" s="430"/>
      <c r="CQ67" s="430"/>
      <c r="CR67" s="430"/>
      <c r="CS67" s="430"/>
      <c r="CT67" s="430"/>
      <c r="CU67" s="430"/>
      <c r="CV67" s="430"/>
      <c r="CW67" s="430"/>
      <c r="CX67" s="430"/>
      <c r="CY67" s="430"/>
      <c r="CZ67" s="430"/>
      <c r="DA67" s="430"/>
      <c r="DB67" s="430"/>
      <c r="DC67" s="430"/>
      <c r="DD67" s="430"/>
      <c r="DE67" s="430"/>
      <c r="DF67" s="430"/>
      <c r="DG67" s="430"/>
      <c r="DH67" s="430"/>
      <c r="DI67" s="430"/>
      <c r="DJ67" s="430"/>
      <c r="DK67" s="430"/>
      <c r="DL67" s="430"/>
      <c r="DM67" s="430"/>
      <c r="DN67" s="430"/>
      <c r="DO67" s="430"/>
      <c r="DP67" s="430"/>
      <c r="DQ67" s="430"/>
      <c r="DR67" s="430"/>
      <c r="DS67" s="430"/>
      <c r="DT67" s="430"/>
      <c r="DU67" s="430"/>
      <c r="DV67" s="430"/>
      <c r="DW67" s="430"/>
      <c r="DX67" s="430"/>
      <c r="DY67" s="430"/>
      <c r="DZ67" s="430"/>
      <c r="EA67" s="430"/>
      <c r="EB67" s="430"/>
      <c r="EC67" s="430"/>
      <c r="ED67" s="430"/>
      <c r="EE67" s="430"/>
      <c r="EF67" s="430"/>
      <c r="EG67" s="430"/>
      <c r="EH67" s="430"/>
      <c r="EI67" s="430"/>
      <c r="EJ67" s="430"/>
      <c r="EK67" s="430"/>
      <c r="EL67" s="430"/>
      <c r="EM67" s="430"/>
      <c r="EN67" s="430"/>
      <c r="EO67" s="430"/>
      <c r="EP67" s="430"/>
      <c r="EQ67" s="430"/>
      <c r="ER67" s="430"/>
      <c r="ES67" s="430"/>
      <c r="ET67" s="430"/>
      <c r="EU67" s="430"/>
      <c r="EV67" s="430"/>
      <c r="EW67" s="430"/>
      <c r="EX67" s="430"/>
      <c r="EY67" s="430"/>
      <c r="EZ67" s="430"/>
      <c r="FA67" s="430"/>
      <c r="FB67" s="430"/>
      <c r="FC67" s="430"/>
      <c r="FD67" s="430"/>
      <c r="FE67" s="430"/>
      <c r="FF67" s="430"/>
      <c r="FG67" s="430"/>
      <c r="FH67" s="430"/>
      <c r="FI67" s="430"/>
      <c r="FJ67" s="430"/>
      <c r="FK67" s="430"/>
      <c r="FL67" s="430"/>
      <c r="FM67" s="430"/>
      <c r="FN67" s="430"/>
      <c r="FO67" s="430"/>
      <c r="FP67" s="430"/>
      <c r="FQ67" s="430"/>
      <c r="FR67" s="430"/>
      <c r="FS67" s="430"/>
      <c r="FT67" s="430"/>
      <c r="FU67" s="430"/>
      <c r="FV67" s="430"/>
      <c r="FW67" s="430"/>
      <c r="FX67" s="430"/>
      <c r="FY67" s="430"/>
      <c r="FZ67" s="430"/>
      <c r="GA67" s="430"/>
      <c r="GB67" s="430"/>
      <c r="GC67" s="430"/>
      <c r="GD67" s="430"/>
      <c r="GE67" s="430"/>
      <c r="GF67" s="430"/>
      <c r="GG67" s="430"/>
      <c r="GH67" s="430"/>
      <c r="GI67" s="430"/>
      <c r="GJ67" s="430"/>
      <c r="GK67" s="430"/>
      <c r="GL67" s="430"/>
      <c r="GM67" s="430"/>
      <c r="GN67" s="430"/>
      <c r="GO67" s="430"/>
      <c r="GP67" s="430"/>
      <c r="GQ67" s="430"/>
      <c r="GR67" s="430"/>
      <c r="GS67" s="430"/>
      <c r="GT67" s="430"/>
      <c r="GU67" s="430"/>
      <c r="GV67" s="430"/>
      <c r="GW67" s="430"/>
      <c r="GX67" s="430"/>
      <c r="GY67" s="430"/>
      <c r="GZ67" s="430"/>
      <c r="HA67" s="430"/>
      <c r="HB67" s="430"/>
      <c r="HC67" s="430"/>
      <c r="HD67" s="430"/>
      <c r="HE67" s="430"/>
      <c r="HF67" s="430"/>
      <c r="HG67" s="430"/>
      <c r="HH67" s="430"/>
      <c r="HI67" s="430"/>
      <c r="HJ67" s="430"/>
      <c r="HK67" s="430"/>
      <c r="HL67" s="430"/>
      <c r="HM67" s="430"/>
      <c r="HN67" s="430"/>
      <c r="HO67" s="430"/>
      <c r="HP67" s="430"/>
      <c r="HQ67" s="430"/>
      <c r="HR67" s="430"/>
      <c r="HS67" s="430"/>
      <c r="HT67" s="430"/>
      <c r="HU67" s="430"/>
      <c r="HV67" s="430"/>
      <c r="HW67" s="430"/>
      <c r="HX67" s="430"/>
      <c r="HY67" s="430"/>
      <c r="HZ67" s="430"/>
      <c r="IA67" s="430"/>
      <c r="IB67" s="430"/>
      <c r="IC67" s="430"/>
      <c r="ID67" s="430"/>
      <c r="IE67" s="430"/>
      <c r="IF67" s="430"/>
      <c r="IG67" s="430"/>
      <c r="IH67" s="430"/>
      <c r="II67" s="430"/>
      <c r="IJ67" s="430"/>
      <c r="IK67" s="430"/>
      <c r="IL67" s="430"/>
      <c r="IM67" s="430"/>
      <c r="IN67" s="430"/>
      <c r="IO67" s="430"/>
      <c r="IP67" s="430"/>
      <c r="IQ67" s="430"/>
      <c r="IR67" s="430"/>
      <c r="IS67" s="430"/>
      <c r="IT67" s="430"/>
      <c r="IU67" s="430"/>
      <c r="IV67" s="430"/>
      <c r="IW67" s="430"/>
      <c r="IX67" s="430"/>
      <c r="IY67" s="430"/>
      <c r="IZ67" s="430"/>
      <c r="JA67" s="430"/>
      <c r="JB67" s="430"/>
      <c r="JC67" s="430"/>
      <c r="JD67" s="430"/>
      <c r="JE67" s="430"/>
      <c r="JF67" s="430"/>
      <c r="JG67" s="430"/>
      <c r="JH67" s="430"/>
      <c r="JI67" s="430"/>
      <c r="JJ67" s="430"/>
      <c r="JK67" s="430"/>
      <c r="JL67" s="430"/>
      <c r="JM67" s="430"/>
      <c r="JN67" s="430"/>
      <c r="JO67" s="430"/>
      <c r="JP67" s="430"/>
      <c r="JQ67" s="430"/>
      <c r="JR67" s="430"/>
      <c r="JS67" s="430"/>
      <c r="JT67" s="430"/>
      <c r="JU67" s="430"/>
      <c r="JV67" s="430"/>
      <c r="JW67" s="430"/>
      <c r="JX67" s="430"/>
      <c r="JY67" s="430"/>
      <c r="JZ67" s="430"/>
      <c r="KA67" s="430"/>
      <c r="KB67" s="430"/>
      <c r="KC67" s="430"/>
      <c r="KD67" s="430"/>
      <c r="KE67" s="430"/>
      <c r="KF67" s="430"/>
      <c r="KG67" s="430"/>
      <c r="KH67" s="430"/>
      <c r="KI67" s="430"/>
      <c r="KJ67" s="430"/>
      <c r="KK67" s="430"/>
      <c r="KL67" s="430"/>
      <c r="KM67" s="430"/>
      <c r="KN67" s="430"/>
      <c r="KO67" s="430"/>
      <c r="KP67" s="430"/>
      <c r="KQ67" s="430"/>
      <c r="KR67" s="430"/>
      <c r="KS67" s="430"/>
      <c r="KT67" s="430"/>
      <c r="KU67" s="430"/>
      <c r="KV67" s="430"/>
      <c r="KW67" s="430"/>
      <c r="KX67" s="430"/>
      <c r="KY67" s="430"/>
      <c r="KZ67" s="430"/>
      <c r="LA67" s="430"/>
      <c r="LB67" s="430"/>
      <c r="LC67" s="430"/>
      <c r="LD67" s="430"/>
      <c r="LE67" s="430"/>
      <c r="LF67" s="430"/>
      <c r="LG67" s="430"/>
      <c r="LH67" s="430"/>
      <c r="LI67" s="430"/>
      <c r="LJ67" s="430"/>
      <c r="LK67" s="430"/>
      <c r="LL67" s="430"/>
      <c r="LM67" s="430"/>
      <c r="LN67" s="430"/>
      <c r="LO67" s="430"/>
      <c r="LP67" s="430"/>
      <c r="LQ67" s="430"/>
      <c r="LR67" s="430"/>
      <c r="LS67" s="430"/>
      <c r="LT67" s="430"/>
      <c r="LU67" s="430"/>
      <c r="LV67" s="430"/>
      <c r="LW67" s="430"/>
      <c r="LX67" s="430"/>
      <c r="LY67" s="430"/>
      <c r="LZ67" s="430"/>
    </row>
    <row r="68" spans="22:338">
      <c r="V68" s="430"/>
      <c r="W68" s="430"/>
      <c r="X68" s="430"/>
      <c r="Y68" s="430"/>
      <c r="Z68" s="430"/>
      <c r="AA68" s="430"/>
      <c r="AB68" s="430"/>
      <c r="AC68" s="430"/>
      <c r="AD68" s="430"/>
      <c r="AE68" s="430"/>
      <c r="AF68" s="430"/>
      <c r="AG68" s="430"/>
      <c r="AH68" s="430"/>
      <c r="AI68" s="430"/>
      <c r="AJ68" s="430"/>
      <c r="AK68" s="430"/>
      <c r="AL68" s="430"/>
      <c r="AM68" s="430"/>
      <c r="AN68" s="430"/>
      <c r="AO68" s="430"/>
      <c r="AP68" s="430"/>
      <c r="AQ68" s="430"/>
      <c r="AR68" s="430"/>
      <c r="AS68" s="430"/>
      <c r="AT68" s="430"/>
      <c r="AU68" s="430"/>
      <c r="AV68" s="430"/>
      <c r="AW68" s="430"/>
      <c r="AX68" s="430"/>
      <c r="AY68" s="430"/>
      <c r="AZ68" s="430"/>
      <c r="BA68" s="430"/>
      <c r="BB68" s="430"/>
      <c r="BC68" s="430"/>
      <c r="BD68" s="430"/>
      <c r="BE68" s="430"/>
      <c r="BF68" s="430"/>
      <c r="BG68" s="430"/>
      <c r="BH68" s="430"/>
      <c r="BI68" s="430"/>
      <c r="BJ68" s="430"/>
      <c r="BK68" s="430"/>
      <c r="BL68" s="430"/>
      <c r="BM68" s="430"/>
      <c r="BN68" s="430"/>
      <c r="BO68" s="430"/>
      <c r="BP68" s="430"/>
      <c r="BQ68" s="430"/>
      <c r="BR68" s="430"/>
      <c r="BS68" s="430"/>
      <c r="BT68" s="430"/>
      <c r="BU68" s="430"/>
      <c r="BV68" s="430"/>
      <c r="BW68" s="430"/>
      <c r="BX68" s="430"/>
      <c r="BY68" s="430"/>
      <c r="BZ68" s="430"/>
      <c r="CA68" s="430"/>
      <c r="CB68" s="430"/>
      <c r="CC68" s="430"/>
      <c r="CD68" s="430"/>
      <c r="CE68" s="430"/>
      <c r="CF68" s="430"/>
      <c r="CG68" s="430"/>
      <c r="CH68" s="430"/>
      <c r="CI68" s="430"/>
      <c r="CJ68" s="430"/>
      <c r="CK68" s="430"/>
      <c r="CL68" s="430"/>
      <c r="CM68" s="430"/>
      <c r="CN68" s="430"/>
      <c r="CO68" s="430"/>
      <c r="CP68" s="430"/>
      <c r="CQ68" s="430"/>
      <c r="CR68" s="430"/>
      <c r="CS68" s="430"/>
      <c r="CT68" s="430"/>
      <c r="CU68" s="430"/>
      <c r="CV68" s="430"/>
      <c r="CW68" s="430"/>
      <c r="CX68" s="430"/>
      <c r="CY68" s="430"/>
      <c r="CZ68" s="430"/>
      <c r="DA68" s="430"/>
      <c r="DB68" s="430"/>
      <c r="DC68" s="430"/>
      <c r="DD68" s="430"/>
      <c r="DE68" s="430"/>
      <c r="DF68" s="430"/>
      <c r="DG68" s="430"/>
      <c r="DH68" s="430"/>
      <c r="DI68" s="430"/>
      <c r="DJ68" s="430"/>
      <c r="DK68" s="430"/>
      <c r="DL68" s="430"/>
      <c r="DM68" s="430"/>
      <c r="DN68" s="430"/>
      <c r="DO68" s="430"/>
      <c r="DP68" s="430"/>
      <c r="DQ68" s="430"/>
      <c r="DR68" s="430"/>
      <c r="DS68" s="430"/>
      <c r="DT68" s="430"/>
      <c r="DU68" s="430"/>
      <c r="DV68" s="430"/>
      <c r="DW68" s="430"/>
      <c r="DX68" s="430"/>
      <c r="DY68" s="430"/>
      <c r="DZ68" s="430"/>
      <c r="EA68" s="430"/>
      <c r="EB68" s="430"/>
      <c r="EC68" s="430"/>
      <c r="ED68" s="430"/>
      <c r="EE68" s="430"/>
      <c r="EF68" s="430"/>
      <c r="EG68" s="430"/>
      <c r="EH68" s="430"/>
      <c r="EI68" s="430"/>
      <c r="EJ68" s="430"/>
      <c r="EK68" s="430"/>
      <c r="EL68" s="430"/>
      <c r="EM68" s="430"/>
      <c r="EN68" s="430"/>
      <c r="EO68" s="430"/>
      <c r="EP68" s="430"/>
      <c r="EQ68" s="430"/>
      <c r="ER68" s="430"/>
      <c r="ES68" s="430"/>
      <c r="ET68" s="430"/>
      <c r="EU68" s="430"/>
      <c r="EV68" s="430"/>
      <c r="EW68" s="430"/>
      <c r="EX68" s="430"/>
      <c r="EY68" s="430"/>
      <c r="EZ68" s="430"/>
      <c r="FA68" s="430"/>
      <c r="FB68" s="430"/>
      <c r="FC68" s="430"/>
      <c r="FD68" s="430"/>
      <c r="FE68" s="430"/>
      <c r="FF68" s="430"/>
      <c r="FG68" s="430"/>
      <c r="FH68" s="430"/>
      <c r="FI68" s="430"/>
      <c r="FJ68" s="430"/>
      <c r="FK68" s="430"/>
      <c r="FL68" s="430"/>
      <c r="FM68" s="430"/>
      <c r="FN68" s="430"/>
      <c r="FO68" s="430"/>
      <c r="FP68" s="430"/>
      <c r="FQ68" s="430"/>
      <c r="FR68" s="430"/>
      <c r="FS68" s="430"/>
      <c r="FT68" s="430"/>
      <c r="FU68" s="430"/>
      <c r="FV68" s="430"/>
      <c r="FW68" s="430"/>
      <c r="FX68" s="430"/>
      <c r="FY68" s="430"/>
      <c r="FZ68" s="430"/>
      <c r="GA68" s="430"/>
      <c r="GB68" s="430"/>
      <c r="GC68" s="430"/>
      <c r="GD68" s="430"/>
      <c r="GE68" s="430"/>
      <c r="GF68" s="430"/>
      <c r="GG68" s="430"/>
      <c r="GH68" s="430"/>
      <c r="GI68" s="430"/>
      <c r="GJ68" s="430"/>
      <c r="GK68" s="430"/>
      <c r="GL68" s="430"/>
      <c r="GM68" s="430"/>
      <c r="GN68" s="430"/>
      <c r="GO68" s="430"/>
      <c r="GP68" s="430"/>
      <c r="GQ68" s="430"/>
      <c r="GR68" s="430"/>
      <c r="GS68" s="430"/>
      <c r="GT68" s="430"/>
      <c r="GU68" s="430"/>
      <c r="GV68" s="430"/>
      <c r="GW68" s="430"/>
      <c r="GX68" s="430"/>
      <c r="GY68" s="430"/>
      <c r="GZ68" s="430"/>
      <c r="HA68" s="430"/>
      <c r="HB68" s="430"/>
      <c r="HC68" s="430"/>
      <c r="HD68" s="430"/>
      <c r="HE68" s="430"/>
      <c r="HF68" s="430"/>
      <c r="HG68" s="430"/>
      <c r="HH68" s="430"/>
      <c r="HI68" s="430"/>
      <c r="HJ68" s="430"/>
      <c r="HK68" s="430"/>
      <c r="HL68" s="430"/>
      <c r="HM68" s="430"/>
      <c r="HN68" s="430"/>
      <c r="HO68" s="430"/>
      <c r="HP68" s="430"/>
      <c r="HQ68" s="430"/>
      <c r="HR68" s="430"/>
      <c r="HS68" s="430"/>
      <c r="HT68" s="430"/>
      <c r="HU68" s="430"/>
      <c r="HV68" s="430"/>
      <c r="HW68" s="430"/>
      <c r="HX68" s="430"/>
      <c r="HY68" s="430"/>
      <c r="HZ68" s="430"/>
      <c r="IA68" s="430"/>
      <c r="IB68" s="430"/>
      <c r="IC68" s="430"/>
      <c r="ID68" s="430"/>
      <c r="IE68" s="430"/>
      <c r="IF68" s="430"/>
      <c r="IG68" s="430"/>
      <c r="IH68" s="430"/>
      <c r="II68" s="430"/>
      <c r="IJ68" s="430"/>
      <c r="IK68" s="430"/>
      <c r="IL68" s="430"/>
      <c r="IM68" s="430"/>
      <c r="IN68" s="430"/>
      <c r="IO68" s="430"/>
      <c r="IP68" s="430"/>
      <c r="IQ68" s="430"/>
      <c r="IR68" s="430"/>
      <c r="IS68" s="430"/>
      <c r="IT68" s="430"/>
      <c r="IU68" s="430"/>
      <c r="IV68" s="430"/>
      <c r="IW68" s="430"/>
      <c r="IX68" s="430"/>
      <c r="IY68" s="430"/>
      <c r="IZ68" s="430"/>
      <c r="JA68" s="430"/>
      <c r="JB68" s="430"/>
      <c r="JC68" s="430"/>
      <c r="JD68" s="430"/>
      <c r="JE68" s="430"/>
      <c r="JF68" s="430"/>
      <c r="JG68" s="430"/>
      <c r="JH68" s="430"/>
      <c r="JI68" s="430"/>
      <c r="JJ68" s="430"/>
      <c r="JK68" s="430"/>
      <c r="JL68" s="430"/>
      <c r="JM68" s="430"/>
      <c r="JN68" s="430"/>
      <c r="JO68" s="430"/>
      <c r="JP68" s="430"/>
      <c r="JQ68" s="430"/>
      <c r="JR68" s="430"/>
      <c r="JS68" s="430"/>
      <c r="JT68" s="430"/>
      <c r="JU68" s="430"/>
      <c r="JV68" s="430"/>
      <c r="JW68" s="430"/>
      <c r="JX68" s="430"/>
      <c r="JY68" s="430"/>
      <c r="JZ68" s="430"/>
      <c r="KA68" s="430"/>
      <c r="KB68" s="430"/>
      <c r="KC68" s="430"/>
      <c r="KD68" s="430"/>
      <c r="KE68" s="430"/>
      <c r="KF68" s="430"/>
      <c r="KG68" s="430"/>
      <c r="KH68" s="430"/>
      <c r="KI68" s="430"/>
      <c r="KJ68" s="430"/>
      <c r="KK68" s="430"/>
      <c r="KL68" s="430"/>
      <c r="KM68" s="430"/>
      <c r="KN68" s="430"/>
      <c r="KO68" s="430"/>
      <c r="KP68" s="430"/>
      <c r="KQ68" s="430"/>
      <c r="KR68" s="430"/>
      <c r="KS68" s="430"/>
      <c r="KT68" s="430"/>
      <c r="KU68" s="430"/>
      <c r="KV68" s="430"/>
      <c r="KW68" s="430"/>
      <c r="KX68" s="430"/>
      <c r="KY68" s="430"/>
      <c r="KZ68" s="430"/>
      <c r="LA68" s="430"/>
      <c r="LB68" s="430"/>
      <c r="LC68" s="430"/>
      <c r="LD68" s="430"/>
      <c r="LE68" s="430"/>
      <c r="LF68" s="430"/>
      <c r="LG68" s="430"/>
      <c r="LH68" s="430"/>
      <c r="LI68" s="430"/>
      <c r="LJ68" s="430"/>
      <c r="LK68" s="430"/>
      <c r="LL68" s="430"/>
      <c r="LM68" s="430"/>
      <c r="LN68" s="430"/>
      <c r="LO68" s="430"/>
      <c r="LP68" s="430"/>
      <c r="LQ68" s="430"/>
      <c r="LR68" s="430"/>
      <c r="LS68" s="430"/>
      <c r="LT68" s="430"/>
      <c r="LU68" s="430"/>
      <c r="LV68" s="430"/>
      <c r="LW68" s="430"/>
      <c r="LX68" s="430"/>
      <c r="LY68" s="430"/>
      <c r="LZ68" s="430"/>
    </row>
    <row r="69" spans="22:338">
      <c r="V69" s="430"/>
      <c r="W69" s="430"/>
      <c r="X69" s="430"/>
      <c r="Y69" s="430"/>
      <c r="Z69" s="430"/>
      <c r="AA69" s="430"/>
      <c r="AB69" s="430"/>
      <c r="AC69" s="430"/>
      <c r="AD69" s="430"/>
      <c r="AE69" s="430"/>
      <c r="AF69" s="430"/>
      <c r="AG69" s="430"/>
      <c r="AH69" s="430"/>
      <c r="AI69" s="430"/>
      <c r="AJ69" s="430"/>
      <c r="AK69" s="430"/>
      <c r="AL69" s="430"/>
      <c r="AM69" s="430"/>
      <c r="AN69" s="430"/>
      <c r="AO69" s="430"/>
      <c r="AP69" s="430"/>
      <c r="AQ69" s="430"/>
      <c r="AR69" s="430"/>
      <c r="AS69" s="430"/>
      <c r="AT69" s="430"/>
      <c r="AU69" s="430"/>
      <c r="AV69" s="430"/>
      <c r="AW69" s="430"/>
      <c r="AX69" s="430"/>
      <c r="AY69" s="430"/>
      <c r="AZ69" s="430"/>
      <c r="BA69" s="430"/>
      <c r="BB69" s="430"/>
      <c r="BC69" s="430"/>
      <c r="BD69" s="430"/>
      <c r="BE69" s="430"/>
      <c r="BF69" s="430"/>
      <c r="BG69" s="430"/>
      <c r="BH69" s="430"/>
      <c r="BI69" s="430"/>
      <c r="BJ69" s="430"/>
      <c r="BK69" s="430"/>
      <c r="BL69" s="430"/>
      <c r="BM69" s="430"/>
      <c r="BN69" s="430"/>
      <c r="BO69" s="430"/>
      <c r="BP69" s="430"/>
      <c r="BQ69" s="430"/>
      <c r="BR69" s="430"/>
      <c r="BS69" s="430"/>
      <c r="BT69" s="430"/>
      <c r="BU69" s="430"/>
      <c r="BV69" s="430"/>
      <c r="BW69" s="430"/>
      <c r="BX69" s="430"/>
      <c r="BY69" s="430"/>
      <c r="BZ69" s="430"/>
      <c r="CA69" s="430"/>
      <c r="CB69" s="430"/>
      <c r="CC69" s="430"/>
      <c r="CD69" s="430"/>
      <c r="CE69" s="430"/>
      <c r="CF69" s="430"/>
      <c r="CG69" s="430"/>
      <c r="CH69" s="430"/>
      <c r="CI69" s="430"/>
      <c r="CJ69" s="430"/>
      <c r="CK69" s="430"/>
      <c r="CL69" s="430"/>
      <c r="CM69" s="430"/>
      <c r="CN69" s="430"/>
      <c r="CO69" s="430"/>
      <c r="CP69" s="430"/>
      <c r="CQ69" s="430"/>
      <c r="CR69" s="430"/>
      <c r="CS69" s="430"/>
      <c r="CT69" s="430"/>
      <c r="CU69" s="430"/>
      <c r="CV69" s="430"/>
      <c r="CW69" s="430"/>
      <c r="CX69" s="430"/>
      <c r="CY69" s="430"/>
      <c r="CZ69" s="430"/>
      <c r="DA69" s="430"/>
      <c r="DB69" s="430"/>
      <c r="DC69" s="430"/>
      <c r="DD69" s="430"/>
      <c r="DE69" s="430"/>
      <c r="DF69" s="430"/>
      <c r="DG69" s="430"/>
      <c r="DH69" s="430"/>
      <c r="DI69" s="430"/>
      <c r="DJ69" s="430"/>
      <c r="DK69" s="430"/>
      <c r="DL69" s="430"/>
      <c r="DM69" s="430"/>
      <c r="DN69" s="430"/>
      <c r="DO69" s="430"/>
      <c r="DP69" s="430"/>
      <c r="DQ69" s="430"/>
      <c r="DR69" s="430"/>
      <c r="DS69" s="430"/>
      <c r="DT69" s="430"/>
      <c r="DU69" s="430"/>
      <c r="DV69" s="430"/>
      <c r="DW69" s="430"/>
      <c r="DX69" s="430"/>
      <c r="DY69" s="430"/>
      <c r="DZ69" s="430"/>
      <c r="EA69" s="430"/>
      <c r="EB69" s="430"/>
      <c r="EC69" s="430"/>
      <c r="ED69" s="430"/>
      <c r="EE69" s="430"/>
      <c r="EF69" s="430"/>
      <c r="EG69" s="430"/>
      <c r="EH69" s="430"/>
      <c r="EI69" s="430"/>
      <c r="EJ69" s="430"/>
      <c r="EK69" s="430"/>
      <c r="EL69" s="430"/>
      <c r="EM69" s="430"/>
      <c r="EN69" s="430"/>
      <c r="EO69" s="430"/>
      <c r="EP69" s="430"/>
      <c r="EQ69" s="430"/>
      <c r="ER69" s="430"/>
      <c r="ES69" s="430"/>
      <c r="ET69" s="430"/>
      <c r="EU69" s="430"/>
      <c r="EV69" s="430"/>
      <c r="EW69" s="430"/>
      <c r="EX69" s="430"/>
      <c r="EY69" s="430"/>
      <c r="EZ69" s="430"/>
      <c r="FA69" s="430"/>
      <c r="FB69" s="430"/>
      <c r="FC69" s="430"/>
      <c r="FD69" s="430"/>
      <c r="FE69" s="430"/>
      <c r="FF69" s="430"/>
      <c r="FG69" s="430"/>
      <c r="FH69" s="430"/>
      <c r="FI69" s="430"/>
      <c r="FJ69" s="430"/>
      <c r="FK69" s="430"/>
      <c r="FL69" s="430"/>
      <c r="FM69" s="430"/>
      <c r="FN69" s="430"/>
      <c r="FO69" s="430"/>
      <c r="FP69" s="430"/>
      <c r="FQ69" s="430"/>
      <c r="FR69" s="430"/>
      <c r="FS69" s="430"/>
      <c r="FT69" s="430"/>
      <c r="FU69" s="430"/>
      <c r="FV69" s="430"/>
      <c r="FW69" s="430"/>
      <c r="FX69" s="430"/>
      <c r="FY69" s="430"/>
      <c r="FZ69" s="430"/>
      <c r="GA69" s="430"/>
      <c r="GB69" s="430"/>
      <c r="GC69" s="430"/>
      <c r="GD69" s="430"/>
      <c r="GE69" s="430"/>
      <c r="GF69" s="430"/>
      <c r="GG69" s="430"/>
      <c r="GH69" s="430"/>
      <c r="GI69" s="430"/>
      <c r="GJ69" s="430"/>
      <c r="GK69" s="430"/>
      <c r="GL69" s="430"/>
      <c r="GM69" s="430"/>
      <c r="GN69" s="430"/>
      <c r="GO69" s="430"/>
      <c r="GP69" s="430"/>
      <c r="GQ69" s="430"/>
      <c r="GR69" s="430"/>
      <c r="GS69" s="430"/>
      <c r="GT69" s="430"/>
      <c r="GU69" s="430"/>
      <c r="GV69" s="430"/>
      <c r="GW69" s="430"/>
      <c r="GX69" s="430"/>
      <c r="GY69" s="430"/>
      <c r="GZ69" s="430"/>
      <c r="HA69" s="430"/>
      <c r="HB69" s="430"/>
      <c r="HC69" s="430"/>
      <c r="HD69" s="430"/>
      <c r="HE69" s="430"/>
      <c r="HF69" s="430"/>
      <c r="HG69" s="430"/>
      <c r="HH69" s="430"/>
      <c r="HI69" s="430"/>
      <c r="HJ69" s="430"/>
      <c r="HK69" s="430"/>
      <c r="HL69" s="430"/>
      <c r="HM69" s="430"/>
      <c r="HN69" s="430"/>
      <c r="HO69" s="430"/>
      <c r="HP69" s="430"/>
      <c r="HQ69" s="430"/>
      <c r="HR69" s="430"/>
      <c r="HS69" s="430"/>
      <c r="HT69" s="430"/>
      <c r="HU69" s="430"/>
      <c r="HV69" s="430"/>
      <c r="HW69" s="430"/>
      <c r="HX69" s="430"/>
      <c r="HY69" s="430"/>
      <c r="HZ69" s="430"/>
      <c r="IA69" s="430"/>
      <c r="IB69" s="430"/>
      <c r="IC69" s="430"/>
      <c r="ID69" s="430"/>
      <c r="IE69" s="430"/>
      <c r="IF69" s="430"/>
      <c r="IG69" s="430"/>
      <c r="IH69" s="430"/>
      <c r="II69" s="430"/>
      <c r="IJ69" s="430"/>
      <c r="IK69" s="430"/>
      <c r="IL69" s="430"/>
      <c r="IM69" s="430"/>
      <c r="IN69" s="430"/>
      <c r="IO69" s="430"/>
      <c r="IP69" s="430"/>
      <c r="IQ69" s="430"/>
      <c r="IR69" s="430"/>
      <c r="IS69" s="430"/>
      <c r="IT69" s="430"/>
      <c r="IU69" s="430"/>
      <c r="IV69" s="430"/>
      <c r="IW69" s="430"/>
      <c r="IX69" s="430"/>
      <c r="IY69" s="430"/>
      <c r="IZ69" s="430"/>
      <c r="JA69" s="430"/>
      <c r="JB69" s="430"/>
      <c r="JC69" s="430"/>
      <c r="JD69" s="430"/>
      <c r="JE69" s="430"/>
      <c r="JF69" s="430"/>
      <c r="JG69" s="430"/>
      <c r="JH69" s="430"/>
      <c r="JI69" s="430"/>
      <c r="JJ69" s="430"/>
      <c r="JK69" s="430"/>
      <c r="JL69" s="430"/>
      <c r="JM69" s="430"/>
      <c r="JN69" s="430"/>
      <c r="JO69" s="430"/>
      <c r="JP69" s="430"/>
      <c r="JQ69" s="430"/>
      <c r="JR69" s="430"/>
      <c r="JS69" s="430"/>
      <c r="JT69" s="430"/>
      <c r="JU69" s="430"/>
      <c r="JV69" s="430"/>
      <c r="JW69" s="430"/>
      <c r="JX69" s="430"/>
      <c r="JY69" s="430"/>
      <c r="JZ69" s="430"/>
      <c r="KA69" s="430"/>
      <c r="KB69" s="430"/>
      <c r="KC69" s="430"/>
      <c r="KD69" s="430"/>
      <c r="KE69" s="430"/>
      <c r="KF69" s="430"/>
      <c r="KG69" s="430"/>
      <c r="KH69" s="430"/>
      <c r="KI69" s="430"/>
      <c r="KJ69" s="430"/>
      <c r="KK69" s="430"/>
      <c r="KL69" s="430"/>
      <c r="KM69" s="430"/>
      <c r="KN69" s="430"/>
      <c r="KO69" s="430"/>
      <c r="KP69" s="430"/>
      <c r="KQ69" s="430"/>
      <c r="KR69" s="430"/>
      <c r="KS69" s="430"/>
      <c r="KT69" s="430"/>
      <c r="KU69" s="430"/>
      <c r="KV69" s="430"/>
      <c r="KW69" s="430"/>
      <c r="KX69" s="430"/>
      <c r="KY69" s="430"/>
      <c r="KZ69" s="430"/>
      <c r="LA69" s="430"/>
      <c r="LB69" s="430"/>
      <c r="LC69" s="430"/>
      <c r="LD69" s="430"/>
      <c r="LE69" s="430"/>
      <c r="LF69" s="430"/>
      <c r="LG69" s="430"/>
      <c r="LH69" s="430"/>
      <c r="LI69" s="430"/>
      <c r="LJ69" s="430"/>
      <c r="LK69" s="430"/>
      <c r="LL69" s="430"/>
      <c r="LM69" s="430"/>
      <c r="LN69" s="430"/>
      <c r="LO69" s="430"/>
      <c r="LP69" s="430"/>
      <c r="LQ69" s="430"/>
      <c r="LR69" s="430"/>
      <c r="LS69" s="430"/>
      <c r="LT69" s="430"/>
      <c r="LU69" s="430"/>
      <c r="LV69" s="430"/>
      <c r="LW69" s="430"/>
      <c r="LX69" s="430"/>
      <c r="LY69" s="430"/>
      <c r="LZ69" s="430"/>
    </row>
    <row r="70" spans="22:338">
      <c r="V70" s="430"/>
      <c r="W70" s="430"/>
      <c r="X70" s="430"/>
      <c r="Y70" s="430"/>
      <c r="Z70" s="430"/>
      <c r="AA70" s="430"/>
      <c r="AB70" s="430"/>
      <c r="AC70" s="430"/>
      <c r="AD70" s="430"/>
      <c r="AE70" s="430"/>
      <c r="AF70" s="430"/>
      <c r="AG70" s="430"/>
      <c r="AH70" s="430"/>
      <c r="AI70" s="430"/>
      <c r="AJ70" s="430"/>
      <c r="AK70" s="430"/>
      <c r="AL70" s="430"/>
      <c r="AM70" s="430"/>
      <c r="AN70" s="430"/>
      <c r="AO70" s="430"/>
      <c r="AP70" s="430"/>
      <c r="AQ70" s="430"/>
      <c r="AR70" s="430"/>
      <c r="AS70" s="430"/>
      <c r="AT70" s="430"/>
      <c r="AU70" s="430"/>
      <c r="AV70" s="430"/>
      <c r="AW70" s="430"/>
      <c r="AX70" s="430"/>
      <c r="AY70" s="430"/>
      <c r="AZ70" s="430"/>
      <c r="BA70" s="430"/>
      <c r="BB70" s="430"/>
      <c r="BC70" s="430"/>
      <c r="BD70" s="430"/>
      <c r="BE70" s="430"/>
      <c r="BF70" s="430"/>
      <c r="BG70" s="430"/>
      <c r="BH70" s="430"/>
      <c r="BI70" s="430"/>
      <c r="BJ70" s="430"/>
      <c r="BK70" s="430"/>
      <c r="BL70" s="430"/>
      <c r="BM70" s="430"/>
      <c r="BN70" s="430"/>
      <c r="BO70" s="430"/>
      <c r="BP70" s="430"/>
      <c r="BQ70" s="430"/>
      <c r="BR70" s="430"/>
      <c r="BS70" s="430"/>
      <c r="BT70" s="430"/>
      <c r="BU70" s="430"/>
      <c r="BV70" s="430"/>
      <c r="BW70" s="430"/>
      <c r="BX70" s="430"/>
      <c r="BY70" s="430"/>
      <c r="BZ70" s="430"/>
      <c r="CA70" s="430"/>
      <c r="CB70" s="430"/>
      <c r="CC70" s="430"/>
      <c r="CD70" s="430"/>
      <c r="CE70" s="430"/>
      <c r="CF70" s="430"/>
      <c r="CG70" s="430"/>
      <c r="CH70" s="430"/>
      <c r="CI70" s="430"/>
      <c r="CJ70" s="430"/>
      <c r="CK70" s="430"/>
      <c r="CL70" s="430"/>
      <c r="CM70" s="430"/>
      <c r="CN70" s="430"/>
      <c r="CO70" s="430"/>
      <c r="CP70" s="430"/>
      <c r="CQ70" s="430"/>
      <c r="CR70" s="430"/>
      <c r="CS70" s="430"/>
      <c r="CT70" s="430"/>
      <c r="CU70" s="430"/>
      <c r="CV70" s="430"/>
      <c r="CW70" s="430"/>
      <c r="CX70" s="430"/>
      <c r="CY70" s="430"/>
      <c r="CZ70" s="430"/>
      <c r="DA70" s="430"/>
      <c r="DB70" s="430"/>
      <c r="DC70" s="430"/>
      <c r="DD70" s="430"/>
      <c r="DE70" s="430"/>
      <c r="DF70" s="430"/>
      <c r="DG70" s="430"/>
      <c r="DH70" s="430"/>
      <c r="DI70" s="430"/>
      <c r="DJ70" s="430"/>
      <c r="DK70" s="430"/>
      <c r="DL70" s="430"/>
      <c r="DM70" s="430"/>
      <c r="DN70" s="430"/>
      <c r="DO70" s="430"/>
      <c r="DP70" s="430"/>
      <c r="DQ70" s="430"/>
      <c r="DR70" s="430"/>
      <c r="DS70" s="430"/>
      <c r="DT70" s="430"/>
      <c r="DU70" s="430"/>
      <c r="DV70" s="430"/>
      <c r="DW70" s="430"/>
      <c r="DX70" s="430"/>
      <c r="DY70" s="430"/>
      <c r="DZ70" s="430"/>
      <c r="EA70" s="430"/>
      <c r="EB70" s="430"/>
      <c r="EC70" s="430"/>
      <c r="ED70" s="430"/>
      <c r="EE70" s="430"/>
      <c r="EF70" s="430"/>
      <c r="EG70" s="430"/>
      <c r="EH70" s="430"/>
      <c r="EI70" s="430"/>
      <c r="EJ70" s="430"/>
      <c r="EK70" s="430"/>
      <c r="EL70" s="430"/>
      <c r="EM70" s="430"/>
      <c r="EN70" s="430"/>
      <c r="EO70" s="430"/>
      <c r="EP70" s="430"/>
      <c r="EQ70" s="430"/>
      <c r="ER70" s="430"/>
      <c r="ES70" s="430"/>
      <c r="ET70" s="430"/>
      <c r="EU70" s="430"/>
      <c r="EV70" s="430"/>
      <c r="EW70" s="430"/>
      <c r="EX70" s="430"/>
      <c r="EY70" s="430"/>
      <c r="EZ70" s="430"/>
      <c r="FA70" s="430"/>
      <c r="FB70" s="430"/>
      <c r="FC70" s="430"/>
      <c r="FD70" s="430"/>
      <c r="FE70" s="430"/>
      <c r="FF70" s="430"/>
      <c r="FG70" s="430"/>
      <c r="FH70" s="430"/>
      <c r="FI70" s="430"/>
      <c r="FJ70" s="430"/>
      <c r="FK70" s="430"/>
      <c r="FL70" s="430"/>
      <c r="FM70" s="430"/>
      <c r="FN70" s="430"/>
      <c r="FO70" s="430"/>
      <c r="FP70" s="430"/>
      <c r="FQ70" s="430"/>
      <c r="FR70" s="430"/>
      <c r="FS70" s="430"/>
      <c r="FT70" s="430"/>
      <c r="FU70" s="430"/>
      <c r="FV70" s="430"/>
      <c r="FW70" s="430"/>
      <c r="FX70" s="430"/>
      <c r="FY70" s="430"/>
      <c r="FZ70" s="430"/>
      <c r="GA70" s="430"/>
      <c r="GB70" s="430"/>
      <c r="GC70" s="430"/>
      <c r="GD70" s="430"/>
      <c r="GE70" s="430"/>
      <c r="GF70" s="430"/>
      <c r="GG70" s="430"/>
      <c r="GH70" s="430"/>
      <c r="GI70" s="430"/>
      <c r="GJ70" s="430"/>
      <c r="GK70" s="430"/>
      <c r="GL70" s="430"/>
      <c r="GM70" s="430"/>
      <c r="GN70" s="430"/>
      <c r="GO70" s="430"/>
      <c r="GP70" s="430"/>
      <c r="GQ70" s="430"/>
      <c r="GR70" s="430"/>
      <c r="GS70" s="430"/>
      <c r="GT70" s="430"/>
      <c r="GU70" s="430"/>
      <c r="GV70" s="430"/>
      <c r="GW70" s="430"/>
      <c r="GX70" s="430"/>
      <c r="GY70" s="430"/>
      <c r="GZ70" s="430"/>
      <c r="HA70" s="430"/>
      <c r="HB70" s="430"/>
      <c r="HC70" s="430"/>
      <c r="HD70" s="430"/>
      <c r="HE70" s="430"/>
      <c r="HF70" s="430"/>
      <c r="HG70" s="430"/>
      <c r="HH70" s="430"/>
      <c r="HI70" s="430"/>
      <c r="HJ70" s="430"/>
      <c r="HK70" s="430"/>
      <c r="HL70" s="430"/>
      <c r="HM70" s="430"/>
      <c r="HN70" s="430"/>
      <c r="HO70" s="430"/>
      <c r="HP70" s="430"/>
      <c r="HQ70" s="430"/>
      <c r="HR70" s="430"/>
      <c r="HS70" s="430"/>
      <c r="HT70" s="430"/>
      <c r="HU70" s="430"/>
      <c r="HV70" s="430"/>
      <c r="HW70" s="430"/>
      <c r="HX70" s="430"/>
      <c r="HY70" s="430"/>
      <c r="HZ70" s="430"/>
      <c r="IA70" s="430"/>
      <c r="IB70" s="430"/>
      <c r="IC70" s="430"/>
      <c r="ID70" s="430"/>
      <c r="IE70" s="430"/>
      <c r="IF70" s="430"/>
      <c r="IG70" s="430"/>
      <c r="IH70" s="430"/>
      <c r="II70" s="430"/>
      <c r="IJ70" s="430"/>
      <c r="IK70" s="430"/>
      <c r="IL70" s="430"/>
      <c r="IM70" s="430"/>
      <c r="IN70" s="430"/>
      <c r="IO70" s="430"/>
      <c r="IP70" s="430"/>
      <c r="IQ70" s="430"/>
      <c r="IR70" s="430"/>
      <c r="IS70" s="430"/>
      <c r="IT70" s="430"/>
      <c r="IU70" s="430"/>
      <c r="IV70" s="430"/>
      <c r="IW70" s="430"/>
      <c r="IX70" s="430"/>
      <c r="IY70" s="430"/>
      <c r="IZ70" s="430"/>
      <c r="JA70" s="430"/>
      <c r="JB70" s="430"/>
      <c r="JC70" s="430"/>
      <c r="JD70" s="430"/>
      <c r="JE70" s="430"/>
      <c r="JF70" s="430"/>
      <c r="JG70" s="430"/>
      <c r="JH70" s="430"/>
      <c r="JI70" s="430"/>
      <c r="JJ70" s="430"/>
      <c r="JK70" s="430"/>
      <c r="JL70" s="430"/>
      <c r="JM70" s="430"/>
      <c r="JN70" s="430"/>
      <c r="JO70" s="430"/>
      <c r="JP70" s="430"/>
      <c r="JQ70" s="430"/>
      <c r="JR70" s="430"/>
      <c r="JS70" s="430"/>
      <c r="JT70" s="430"/>
      <c r="JU70" s="430"/>
      <c r="JV70" s="430"/>
      <c r="JW70" s="430"/>
      <c r="JX70" s="430"/>
      <c r="JY70" s="430"/>
      <c r="JZ70" s="430"/>
      <c r="KA70" s="430"/>
      <c r="KB70" s="430"/>
      <c r="KC70" s="430"/>
      <c r="KD70" s="430"/>
      <c r="KE70" s="430"/>
      <c r="KF70" s="430"/>
      <c r="KG70" s="430"/>
      <c r="KH70" s="430"/>
      <c r="KI70" s="430"/>
      <c r="KJ70" s="430"/>
      <c r="KK70" s="430"/>
      <c r="KL70" s="430"/>
      <c r="KM70" s="430"/>
      <c r="KN70" s="430"/>
      <c r="KO70" s="430"/>
      <c r="KP70" s="430"/>
      <c r="KQ70" s="430"/>
      <c r="KR70" s="430"/>
      <c r="KS70" s="430"/>
      <c r="KT70" s="430"/>
      <c r="KU70" s="430"/>
      <c r="KV70" s="430"/>
      <c r="KW70" s="430"/>
      <c r="KX70" s="430"/>
      <c r="KY70" s="430"/>
      <c r="KZ70" s="430"/>
      <c r="LA70" s="430"/>
      <c r="LB70" s="430"/>
      <c r="LC70" s="430"/>
      <c r="LD70" s="430"/>
      <c r="LE70" s="430"/>
      <c r="LF70" s="430"/>
      <c r="LG70" s="430"/>
      <c r="LH70" s="430"/>
      <c r="LI70" s="430"/>
      <c r="LJ70" s="430"/>
      <c r="LK70" s="430"/>
      <c r="LL70" s="430"/>
      <c r="LM70" s="430"/>
      <c r="LN70" s="430"/>
      <c r="LO70" s="430"/>
      <c r="LP70" s="430"/>
      <c r="LQ70" s="430"/>
      <c r="LR70" s="430"/>
      <c r="LS70" s="430"/>
      <c r="LT70" s="430"/>
      <c r="LU70" s="430"/>
      <c r="LV70" s="430"/>
      <c r="LW70" s="430"/>
      <c r="LX70" s="430"/>
      <c r="LY70" s="430"/>
      <c r="LZ70" s="430"/>
    </row>
    <row r="71" spans="22:338">
      <c r="V71" s="430"/>
      <c r="W71" s="430"/>
      <c r="X71" s="430"/>
      <c r="Y71" s="430"/>
      <c r="Z71" s="430"/>
      <c r="AA71" s="430"/>
      <c r="AB71" s="430"/>
      <c r="AC71" s="430"/>
      <c r="AD71" s="430"/>
      <c r="AE71" s="430"/>
      <c r="AF71" s="430"/>
      <c r="AG71" s="430"/>
      <c r="AH71" s="430"/>
      <c r="AI71" s="430"/>
      <c r="AJ71" s="430"/>
      <c r="AK71" s="430"/>
      <c r="AL71" s="430"/>
      <c r="AM71" s="430"/>
      <c r="AN71" s="430"/>
      <c r="AO71" s="430"/>
      <c r="AP71" s="430"/>
      <c r="AQ71" s="430"/>
      <c r="AR71" s="430"/>
      <c r="AS71" s="430"/>
      <c r="AT71" s="430"/>
      <c r="AU71" s="430"/>
      <c r="AV71" s="430"/>
      <c r="AW71" s="430"/>
      <c r="AX71" s="430"/>
      <c r="AY71" s="430"/>
      <c r="AZ71" s="430"/>
      <c r="BA71" s="430"/>
      <c r="BB71" s="430"/>
      <c r="BC71" s="430"/>
      <c r="BD71" s="430"/>
      <c r="BE71" s="430"/>
      <c r="BF71" s="430"/>
      <c r="BG71" s="430"/>
      <c r="BH71" s="430"/>
      <c r="BI71" s="430"/>
      <c r="BJ71" s="430"/>
      <c r="BK71" s="430"/>
      <c r="BL71" s="430"/>
      <c r="BM71" s="430"/>
      <c r="BN71" s="430"/>
      <c r="BO71" s="430"/>
      <c r="BP71" s="430"/>
      <c r="BQ71" s="430"/>
      <c r="BR71" s="430"/>
      <c r="BS71" s="430"/>
      <c r="BT71" s="430"/>
      <c r="BU71" s="430"/>
      <c r="BV71" s="430"/>
      <c r="BW71" s="430"/>
      <c r="BX71" s="430"/>
      <c r="BY71" s="430"/>
      <c r="BZ71" s="430"/>
      <c r="CA71" s="430"/>
      <c r="CB71" s="430"/>
      <c r="CC71" s="430"/>
      <c r="CD71" s="430"/>
      <c r="CE71" s="430"/>
      <c r="CF71" s="430"/>
      <c r="CG71" s="430"/>
      <c r="CH71" s="430"/>
      <c r="CI71" s="430"/>
      <c r="CJ71" s="430"/>
      <c r="CK71" s="430"/>
      <c r="CL71" s="430"/>
      <c r="CM71" s="430"/>
      <c r="CN71" s="430"/>
      <c r="CO71" s="430"/>
      <c r="CP71" s="430"/>
      <c r="CQ71" s="430"/>
      <c r="CR71" s="430"/>
      <c r="CS71" s="430"/>
      <c r="CT71" s="430"/>
      <c r="CU71" s="430"/>
      <c r="CV71" s="430"/>
      <c r="CW71" s="430"/>
      <c r="CX71" s="430"/>
      <c r="CY71" s="430"/>
      <c r="CZ71" s="430"/>
      <c r="DA71" s="430"/>
      <c r="DB71" s="430"/>
      <c r="DC71" s="430"/>
      <c r="DD71" s="430"/>
      <c r="DE71" s="430"/>
      <c r="DF71" s="430"/>
      <c r="DG71" s="430"/>
      <c r="DH71" s="430"/>
      <c r="DI71" s="430"/>
      <c r="DJ71" s="430"/>
      <c r="DK71" s="430"/>
      <c r="DL71" s="430"/>
      <c r="DM71" s="430"/>
      <c r="DN71" s="430"/>
      <c r="DO71" s="430"/>
      <c r="DP71" s="430"/>
      <c r="DQ71" s="430"/>
      <c r="DR71" s="430"/>
      <c r="DS71" s="430"/>
      <c r="DT71" s="430"/>
      <c r="DU71" s="430"/>
      <c r="DV71" s="430"/>
      <c r="DW71" s="430"/>
      <c r="DX71" s="430"/>
      <c r="DY71" s="430"/>
      <c r="DZ71" s="430"/>
      <c r="EA71" s="430"/>
      <c r="EB71" s="430"/>
      <c r="EC71" s="430"/>
      <c r="ED71" s="430"/>
      <c r="EE71" s="430"/>
      <c r="EF71" s="430"/>
      <c r="EG71" s="430"/>
      <c r="EH71" s="430"/>
      <c r="EI71" s="430"/>
      <c r="EJ71" s="430"/>
      <c r="EK71" s="430"/>
      <c r="EL71" s="430"/>
      <c r="EM71" s="430"/>
      <c r="EN71" s="430"/>
      <c r="EO71" s="430"/>
      <c r="EP71" s="430"/>
      <c r="EQ71" s="430"/>
      <c r="ER71" s="430"/>
      <c r="ES71" s="430"/>
      <c r="ET71" s="430"/>
      <c r="EU71" s="430"/>
      <c r="EV71" s="430"/>
      <c r="EW71" s="430"/>
      <c r="EX71" s="430"/>
      <c r="EY71" s="430"/>
      <c r="EZ71" s="430"/>
      <c r="FA71" s="430"/>
      <c r="FB71" s="430"/>
      <c r="FC71" s="430"/>
      <c r="FD71" s="430"/>
      <c r="FE71" s="430"/>
      <c r="FF71" s="430"/>
      <c r="FG71" s="430"/>
      <c r="FH71" s="430"/>
      <c r="FI71" s="430"/>
      <c r="FJ71" s="430"/>
      <c r="FK71" s="430"/>
      <c r="FL71" s="430"/>
      <c r="FM71" s="430"/>
      <c r="FN71" s="430"/>
      <c r="FO71" s="430"/>
      <c r="FP71" s="430"/>
      <c r="FQ71" s="430"/>
      <c r="FR71" s="430"/>
      <c r="FS71" s="430"/>
      <c r="FT71" s="430"/>
      <c r="FU71" s="430"/>
      <c r="FV71" s="430"/>
      <c r="FW71" s="430"/>
      <c r="FX71" s="430"/>
      <c r="FY71" s="430"/>
      <c r="FZ71" s="430"/>
      <c r="GA71" s="430"/>
      <c r="GB71" s="430"/>
      <c r="GC71" s="430"/>
      <c r="GD71" s="430"/>
      <c r="GE71" s="430"/>
      <c r="GF71" s="430"/>
      <c r="GG71" s="430"/>
      <c r="GH71" s="430"/>
      <c r="GI71" s="430"/>
      <c r="GJ71" s="430"/>
      <c r="GK71" s="430"/>
      <c r="GL71" s="430"/>
      <c r="GM71" s="430"/>
      <c r="GN71" s="430"/>
      <c r="GO71" s="430"/>
      <c r="GP71" s="430"/>
      <c r="GQ71" s="430"/>
      <c r="GR71" s="430"/>
      <c r="GS71" s="430"/>
      <c r="GT71" s="430"/>
      <c r="GU71" s="430"/>
      <c r="GV71" s="430"/>
      <c r="GW71" s="430"/>
      <c r="GX71" s="430"/>
      <c r="GY71" s="430"/>
      <c r="GZ71" s="430"/>
      <c r="HA71" s="430"/>
      <c r="HB71" s="430"/>
      <c r="HC71" s="430"/>
      <c r="HD71" s="430"/>
      <c r="HE71" s="430"/>
      <c r="HF71" s="430"/>
      <c r="HG71" s="430"/>
      <c r="HH71" s="430"/>
      <c r="HI71" s="430"/>
      <c r="HJ71" s="430"/>
      <c r="HK71" s="430"/>
      <c r="HL71" s="430"/>
      <c r="HM71" s="430"/>
      <c r="HN71" s="430"/>
      <c r="HO71" s="430"/>
      <c r="HP71" s="430"/>
      <c r="HQ71" s="430"/>
      <c r="HR71" s="430"/>
      <c r="HS71" s="430"/>
      <c r="HT71" s="430"/>
      <c r="HU71" s="430"/>
      <c r="HV71" s="430"/>
      <c r="HW71" s="430"/>
      <c r="HX71" s="430"/>
      <c r="HY71" s="430"/>
      <c r="HZ71" s="430"/>
      <c r="IA71" s="430"/>
      <c r="IB71" s="430"/>
      <c r="IC71" s="430"/>
      <c r="ID71" s="430"/>
      <c r="IE71" s="430"/>
      <c r="IF71" s="430"/>
      <c r="IG71" s="430"/>
      <c r="IH71" s="430"/>
      <c r="II71" s="430"/>
      <c r="IJ71" s="430"/>
      <c r="IK71" s="430"/>
      <c r="IL71" s="430"/>
      <c r="IM71" s="430"/>
      <c r="IN71" s="430"/>
      <c r="IO71" s="430"/>
      <c r="IP71" s="430"/>
      <c r="IQ71" s="430"/>
      <c r="IR71" s="430"/>
      <c r="IS71" s="430"/>
      <c r="IT71" s="430"/>
      <c r="IU71" s="430"/>
      <c r="IV71" s="430"/>
      <c r="IW71" s="430"/>
      <c r="IX71" s="430"/>
      <c r="IY71" s="430"/>
      <c r="IZ71" s="430"/>
      <c r="JA71" s="430"/>
      <c r="JB71" s="430"/>
      <c r="JC71" s="430"/>
      <c r="JD71" s="430"/>
      <c r="JE71" s="430"/>
      <c r="JF71" s="430"/>
      <c r="JG71" s="430"/>
      <c r="JH71" s="430"/>
      <c r="JI71" s="430"/>
      <c r="JJ71" s="430"/>
      <c r="JK71" s="430"/>
      <c r="JL71" s="430"/>
      <c r="JM71" s="430"/>
      <c r="JN71" s="430"/>
      <c r="JO71" s="430"/>
      <c r="JP71" s="430"/>
      <c r="JQ71" s="430"/>
      <c r="JR71" s="430"/>
      <c r="JS71" s="430"/>
      <c r="JT71" s="430"/>
      <c r="JU71" s="430"/>
      <c r="JV71" s="430"/>
      <c r="JW71" s="430"/>
      <c r="JX71" s="430"/>
      <c r="JY71" s="430"/>
      <c r="JZ71" s="430"/>
      <c r="KA71" s="430"/>
      <c r="KB71" s="430"/>
      <c r="KC71" s="430"/>
      <c r="KD71" s="430"/>
      <c r="KE71" s="430"/>
      <c r="KF71" s="430"/>
      <c r="KG71" s="430"/>
      <c r="KH71" s="430"/>
      <c r="KI71" s="430"/>
      <c r="KJ71" s="430"/>
      <c r="KK71" s="430"/>
      <c r="KL71" s="430"/>
      <c r="KM71" s="430"/>
      <c r="KN71" s="430"/>
      <c r="KO71" s="430"/>
      <c r="KP71" s="430"/>
      <c r="KQ71" s="430"/>
      <c r="KR71" s="430"/>
      <c r="KS71" s="430"/>
      <c r="KT71" s="430"/>
      <c r="KU71" s="430"/>
      <c r="KV71" s="430"/>
      <c r="KW71" s="430"/>
      <c r="KX71" s="430"/>
      <c r="KY71" s="430"/>
      <c r="KZ71" s="430"/>
      <c r="LA71" s="430"/>
      <c r="LB71" s="430"/>
      <c r="LC71" s="430"/>
      <c r="LD71" s="430"/>
      <c r="LE71" s="430"/>
      <c r="LF71" s="430"/>
      <c r="LG71" s="430"/>
      <c r="LH71" s="430"/>
      <c r="LI71" s="430"/>
      <c r="LJ71" s="430"/>
      <c r="LK71" s="430"/>
      <c r="LL71" s="430"/>
      <c r="LM71" s="430"/>
      <c r="LN71" s="430"/>
      <c r="LO71" s="430"/>
      <c r="LP71" s="430"/>
      <c r="LQ71" s="430"/>
      <c r="LR71" s="430"/>
      <c r="LS71" s="430"/>
      <c r="LT71" s="430"/>
      <c r="LU71" s="430"/>
      <c r="LV71" s="430"/>
      <c r="LW71" s="430"/>
      <c r="LX71" s="430"/>
      <c r="LY71" s="430"/>
      <c r="LZ71" s="430"/>
    </row>
    <row r="72" spans="22:338">
      <c r="V72" s="430"/>
      <c r="W72" s="430"/>
      <c r="X72" s="430"/>
      <c r="Y72" s="430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0"/>
      <c r="AP72" s="430"/>
      <c r="AQ72" s="430"/>
      <c r="AR72" s="430"/>
      <c r="AS72" s="430"/>
      <c r="AT72" s="430"/>
      <c r="AU72" s="430"/>
      <c r="AV72" s="430"/>
      <c r="AW72" s="430"/>
      <c r="AX72" s="430"/>
      <c r="AY72" s="430"/>
      <c r="AZ72" s="430"/>
      <c r="BA72" s="430"/>
      <c r="BB72" s="430"/>
      <c r="BC72" s="430"/>
      <c r="BD72" s="430"/>
      <c r="BE72" s="430"/>
      <c r="BF72" s="430"/>
      <c r="BG72" s="430"/>
      <c r="BH72" s="430"/>
      <c r="BI72" s="430"/>
      <c r="BJ72" s="430"/>
      <c r="BK72" s="430"/>
      <c r="BL72" s="430"/>
      <c r="BM72" s="430"/>
      <c r="BN72" s="430"/>
      <c r="BO72" s="430"/>
      <c r="BP72" s="430"/>
      <c r="BQ72" s="430"/>
      <c r="BR72" s="430"/>
      <c r="BS72" s="430"/>
      <c r="BT72" s="430"/>
      <c r="BU72" s="430"/>
      <c r="BV72" s="430"/>
      <c r="BW72" s="430"/>
      <c r="BX72" s="430"/>
      <c r="BY72" s="430"/>
      <c r="BZ72" s="430"/>
      <c r="CA72" s="430"/>
      <c r="CB72" s="430"/>
      <c r="CC72" s="430"/>
      <c r="CD72" s="430"/>
      <c r="CE72" s="430"/>
      <c r="CF72" s="430"/>
      <c r="CG72" s="430"/>
      <c r="CH72" s="430"/>
      <c r="CI72" s="430"/>
      <c r="CJ72" s="430"/>
      <c r="CK72" s="430"/>
      <c r="CL72" s="430"/>
      <c r="CM72" s="430"/>
      <c r="CN72" s="430"/>
      <c r="CO72" s="430"/>
      <c r="CP72" s="430"/>
      <c r="CQ72" s="430"/>
      <c r="CR72" s="430"/>
      <c r="CS72" s="430"/>
      <c r="CT72" s="430"/>
      <c r="CU72" s="430"/>
      <c r="CV72" s="430"/>
      <c r="CW72" s="430"/>
      <c r="CX72" s="430"/>
      <c r="CY72" s="430"/>
      <c r="CZ72" s="430"/>
      <c r="DA72" s="430"/>
      <c r="DB72" s="430"/>
      <c r="DC72" s="430"/>
      <c r="DD72" s="430"/>
      <c r="DE72" s="430"/>
      <c r="DF72" s="430"/>
      <c r="DG72" s="430"/>
      <c r="DH72" s="430"/>
      <c r="DI72" s="430"/>
      <c r="DJ72" s="430"/>
      <c r="DK72" s="430"/>
      <c r="DL72" s="430"/>
      <c r="DM72" s="430"/>
      <c r="DN72" s="430"/>
      <c r="DO72" s="430"/>
      <c r="DP72" s="430"/>
      <c r="DQ72" s="430"/>
      <c r="DR72" s="430"/>
      <c r="DS72" s="430"/>
      <c r="DT72" s="430"/>
      <c r="DU72" s="430"/>
      <c r="DV72" s="430"/>
      <c r="DW72" s="430"/>
      <c r="DX72" s="430"/>
      <c r="DY72" s="430"/>
      <c r="DZ72" s="430"/>
      <c r="EA72" s="430"/>
      <c r="EB72" s="430"/>
      <c r="EC72" s="430"/>
      <c r="ED72" s="430"/>
      <c r="EE72" s="430"/>
      <c r="EF72" s="430"/>
      <c r="EG72" s="430"/>
      <c r="EH72" s="430"/>
      <c r="EI72" s="430"/>
      <c r="EJ72" s="430"/>
      <c r="EK72" s="430"/>
      <c r="EL72" s="430"/>
      <c r="EM72" s="430"/>
      <c r="EN72" s="430"/>
      <c r="EO72" s="430"/>
      <c r="EP72" s="430"/>
      <c r="EQ72" s="430"/>
      <c r="ER72" s="430"/>
      <c r="ES72" s="430"/>
      <c r="ET72" s="430"/>
      <c r="EU72" s="430"/>
      <c r="EV72" s="430"/>
      <c r="EW72" s="430"/>
      <c r="EX72" s="430"/>
      <c r="EY72" s="430"/>
      <c r="EZ72" s="430"/>
      <c r="FA72" s="430"/>
      <c r="FB72" s="430"/>
      <c r="FC72" s="430"/>
      <c r="FD72" s="430"/>
      <c r="FE72" s="430"/>
      <c r="FF72" s="430"/>
      <c r="FG72" s="430"/>
      <c r="FH72" s="430"/>
      <c r="FI72" s="430"/>
      <c r="FJ72" s="430"/>
      <c r="FK72" s="430"/>
      <c r="FL72" s="430"/>
      <c r="FM72" s="430"/>
      <c r="FN72" s="430"/>
      <c r="FO72" s="430"/>
      <c r="FP72" s="430"/>
      <c r="FQ72" s="430"/>
      <c r="FR72" s="430"/>
      <c r="FS72" s="430"/>
      <c r="FT72" s="430"/>
      <c r="FU72" s="430"/>
      <c r="FV72" s="430"/>
      <c r="FW72" s="430"/>
      <c r="FX72" s="430"/>
      <c r="FY72" s="430"/>
      <c r="FZ72" s="430"/>
      <c r="GA72" s="430"/>
      <c r="GB72" s="430"/>
      <c r="GC72" s="430"/>
      <c r="GD72" s="430"/>
      <c r="GE72" s="430"/>
      <c r="GF72" s="430"/>
      <c r="GG72" s="430"/>
      <c r="GH72" s="430"/>
      <c r="GI72" s="430"/>
      <c r="GJ72" s="430"/>
      <c r="GK72" s="430"/>
      <c r="GL72" s="430"/>
      <c r="GM72" s="430"/>
      <c r="GN72" s="430"/>
      <c r="GO72" s="430"/>
      <c r="GP72" s="430"/>
      <c r="GQ72" s="430"/>
      <c r="GR72" s="430"/>
      <c r="GS72" s="430"/>
      <c r="GT72" s="430"/>
      <c r="GU72" s="430"/>
      <c r="GV72" s="430"/>
      <c r="GW72" s="430"/>
      <c r="GX72" s="430"/>
      <c r="GY72" s="430"/>
      <c r="GZ72" s="430"/>
      <c r="HA72" s="430"/>
      <c r="HB72" s="430"/>
      <c r="HC72" s="430"/>
      <c r="HD72" s="430"/>
      <c r="HE72" s="430"/>
      <c r="HF72" s="430"/>
      <c r="HG72" s="430"/>
      <c r="HH72" s="430"/>
      <c r="HI72" s="430"/>
      <c r="HJ72" s="430"/>
      <c r="HK72" s="430"/>
      <c r="HL72" s="430"/>
      <c r="HM72" s="430"/>
      <c r="HN72" s="430"/>
      <c r="HO72" s="430"/>
      <c r="HP72" s="430"/>
      <c r="HQ72" s="430"/>
      <c r="HR72" s="430"/>
      <c r="HS72" s="430"/>
      <c r="HT72" s="430"/>
      <c r="HU72" s="430"/>
      <c r="HV72" s="430"/>
      <c r="HW72" s="430"/>
      <c r="HX72" s="430"/>
      <c r="HY72" s="430"/>
      <c r="HZ72" s="430"/>
      <c r="IA72" s="430"/>
      <c r="IB72" s="430"/>
      <c r="IC72" s="430"/>
      <c r="ID72" s="430"/>
      <c r="IE72" s="430"/>
      <c r="IF72" s="430"/>
      <c r="IG72" s="430"/>
      <c r="IH72" s="430"/>
      <c r="II72" s="430"/>
      <c r="IJ72" s="430"/>
      <c r="IK72" s="430"/>
      <c r="IL72" s="430"/>
      <c r="IM72" s="430"/>
      <c r="IN72" s="430"/>
      <c r="IO72" s="430"/>
      <c r="IP72" s="430"/>
      <c r="IQ72" s="430"/>
      <c r="IR72" s="430"/>
      <c r="IS72" s="430"/>
      <c r="IT72" s="430"/>
      <c r="IU72" s="430"/>
      <c r="IV72" s="430"/>
      <c r="IW72" s="430"/>
      <c r="IX72" s="430"/>
      <c r="IY72" s="430"/>
      <c r="IZ72" s="430"/>
      <c r="JA72" s="430"/>
      <c r="JB72" s="430"/>
      <c r="JC72" s="430"/>
      <c r="JD72" s="430"/>
      <c r="JE72" s="430"/>
      <c r="JF72" s="430"/>
      <c r="JG72" s="430"/>
      <c r="JH72" s="430"/>
      <c r="JI72" s="430"/>
      <c r="JJ72" s="430"/>
      <c r="JK72" s="430"/>
      <c r="JL72" s="430"/>
      <c r="JM72" s="430"/>
      <c r="JN72" s="430"/>
      <c r="JO72" s="430"/>
      <c r="JP72" s="430"/>
      <c r="JQ72" s="430"/>
      <c r="JR72" s="430"/>
      <c r="JS72" s="430"/>
      <c r="JT72" s="430"/>
      <c r="JU72" s="430"/>
      <c r="JV72" s="430"/>
      <c r="JW72" s="430"/>
      <c r="JX72" s="430"/>
      <c r="JY72" s="430"/>
      <c r="JZ72" s="430"/>
      <c r="KA72" s="430"/>
      <c r="KB72" s="430"/>
      <c r="KC72" s="430"/>
      <c r="KD72" s="430"/>
      <c r="KE72" s="430"/>
      <c r="KF72" s="430"/>
      <c r="KG72" s="430"/>
      <c r="KH72" s="430"/>
      <c r="KI72" s="430"/>
      <c r="KJ72" s="430"/>
      <c r="KK72" s="430"/>
      <c r="KL72" s="430"/>
      <c r="KM72" s="430"/>
      <c r="KN72" s="430"/>
      <c r="KO72" s="430"/>
      <c r="KP72" s="430"/>
      <c r="KQ72" s="430"/>
      <c r="KR72" s="430"/>
      <c r="KS72" s="430"/>
      <c r="KT72" s="430"/>
      <c r="KU72" s="430"/>
      <c r="KV72" s="430"/>
      <c r="KW72" s="430"/>
      <c r="KX72" s="430"/>
      <c r="KY72" s="430"/>
      <c r="KZ72" s="430"/>
      <c r="LA72" s="430"/>
      <c r="LB72" s="430"/>
      <c r="LC72" s="430"/>
      <c r="LD72" s="430"/>
      <c r="LE72" s="430"/>
      <c r="LF72" s="430"/>
      <c r="LG72" s="430"/>
      <c r="LH72" s="430"/>
      <c r="LI72" s="430"/>
      <c r="LJ72" s="430"/>
      <c r="LK72" s="430"/>
      <c r="LL72" s="430"/>
      <c r="LM72" s="430"/>
      <c r="LN72" s="430"/>
      <c r="LO72" s="430"/>
      <c r="LP72" s="430"/>
      <c r="LQ72" s="430"/>
      <c r="LR72" s="430"/>
      <c r="LS72" s="430"/>
      <c r="LT72" s="430"/>
      <c r="LU72" s="430"/>
      <c r="LV72" s="430"/>
      <c r="LW72" s="430"/>
      <c r="LX72" s="430"/>
      <c r="LY72" s="430"/>
      <c r="LZ72" s="430"/>
    </row>
    <row r="73" spans="22:338">
      <c r="V73" s="430"/>
      <c r="W73" s="430"/>
      <c r="X73" s="430"/>
      <c r="Y73" s="430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0"/>
      <c r="AP73" s="430"/>
      <c r="AQ73" s="430"/>
      <c r="AR73" s="430"/>
      <c r="AS73" s="430"/>
      <c r="AT73" s="430"/>
      <c r="AU73" s="430"/>
      <c r="AV73" s="430"/>
      <c r="AW73" s="430"/>
      <c r="AX73" s="430"/>
      <c r="AY73" s="430"/>
      <c r="AZ73" s="430"/>
      <c r="BA73" s="430"/>
      <c r="BB73" s="430"/>
      <c r="BC73" s="430"/>
      <c r="BD73" s="430"/>
      <c r="BE73" s="430"/>
      <c r="BF73" s="430"/>
      <c r="BG73" s="430"/>
      <c r="BH73" s="430"/>
      <c r="BI73" s="430"/>
      <c r="BJ73" s="430"/>
      <c r="BK73" s="430"/>
      <c r="BL73" s="430"/>
      <c r="BM73" s="430"/>
      <c r="BN73" s="430"/>
      <c r="BO73" s="430"/>
      <c r="BP73" s="430"/>
      <c r="BQ73" s="430"/>
      <c r="BR73" s="430"/>
      <c r="BS73" s="430"/>
      <c r="BT73" s="430"/>
      <c r="BU73" s="430"/>
      <c r="BV73" s="430"/>
      <c r="BW73" s="430"/>
      <c r="BX73" s="430"/>
      <c r="BY73" s="430"/>
      <c r="BZ73" s="430"/>
      <c r="CA73" s="430"/>
      <c r="CB73" s="430"/>
      <c r="CC73" s="430"/>
      <c r="CD73" s="430"/>
      <c r="CE73" s="430"/>
      <c r="CF73" s="430"/>
      <c r="CG73" s="430"/>
      <c r="CH73" s="430"/>
      <c r="CI73" s="430"/>
      <c r="CJ73" s="430"/>
      <c r="CK73" s="430"/>
      <c r="CL73" s="430"/>
      <c r="CM73" s="430"/>
      <c r="CN73" s="430"/>
      <c r="CO73" s="430"/>
      <c r="CP73" s="430"/>
      <c r="CQ73" s="430"/>
      <c r="CR73" s="430"/>
      <c r="CS73" s="430"/>
      <c r="CT73" s="430"/>
      <c r="CU73" s="430"/>
      <c r="CV73" s="430"/>
      <c r="CW73" s="430"/>
      <c r="CX73" s="430"/>
      <c r="CY73" s="430"/>
      <c r="CZ73" s="430"/>
      <c r="DA73" s="430"/>
      <c r="DB73" s="430"/>
      <c r="DC73" s="430"/>
      <c r="DD73" s="430"/>
      <c r="DE73" s="430"/>
      <c r="DF73" s="430"/>
      <c r="DG73" s="430"/>
      <c r="DH73" s="430"/>
      <c r="DI73" s="430"/>
      <c r="DJ73" s="430"/>
      <c r="DK73" s="430"/>
      <c r="DL73" s="430"/>
      <c r="DM73" s="430"/>
      <c r="DN73" s="430"/>
      <c r="DO73" s="430"/>
      <c r="DP73" s="430"/>
      <c r="DQ73" s="430"/>
      <c r="DR73" s="430"/>
      <c r="DS73" s="430"/>
      <c r="DT73" s="430"/>
      <c r="DU73" s="430"/>
      <c r="DV73" s="430"/>
      <c r="DW73" s="430"/>
      <c r="DX73" s="430"/>
      <c r="DY73" s="430"/>
      <c r="DZ73" s="430"/>
      <c r="EA73" s="430"/>
      <c r="EB73" s="430"/>
      <c r="EC73" s="430"/>
      <c r="ED73" s="430"/>
      <c r="EE73" s="430"/>
      <c r="EF73" s="430"/>
      <c r="EG73" s="430"/>
      <c r="EH73" s="430"/>
      <c r="EI73" s="430"/>
      <c r="EJ73" s="430"/>
      <c r="EK73" s="430"/>
      <c r="EL73" s="430"/>
      <c r="EM73" s="430"/>
      <c r="EN73" s="430"/>
      <c r="EO73" s="430"/>
      <c r="EP73" s="430"/>
      <c r="EQ73" s="430"/>
      <c r="ER73" s="430"/>
      <c r="ES73" s="430"/>
      <c r="ET73" s="430"/>
      <c r="EU73" s="430"/>
      <c r="EV73" s="430"/>
      <c r="EW73" s="430"/>
      <c r="EX73" s="430"/>
      <c r="EY73" s="430"/>
      <c r="EZ73" s="430"/>
      <c r="FA73" s="430"/>
      <c r="FB73" s="430"/>
      <c r="FC73" s="430"/>
      <c r="FD73" s="430"/>
      <c r="FE73" s="430"/>
      <c r="FF73" s="430"/>
      <c r="FG73" s="430"/>
      <c r="FH73" s="430"/>
      <c r="FI73" s="430"/>
      <c r="FJ73" s="430"/>
      <c r="FK73" s="430"/>
      <c r="FL73" s="430"/>
      <c r="FM73" s="430"/>
      <c r="FN73" s="430"/>
      <c r="FO73" s="430"/>
      <c r="FP73" s="430"/>
      <c r="FQ73" s="430"/>
      <c r="FR73" s="430"/>
      <c r="FS73" s="430"/>
      <c r="FT73" s="430"/>
      <c r="FU73" s="430"/>
      <c r="FV73" s="430"/>
      <c r="FW73" s="430"/>
      <c r="FX73" s="430"/>
      <c r="FY73" s="430"/>
      <c r="FZ73" s="430"/>
      <c r="GA73" s="430"/>
      <c r="GB73" s="430"/>
      <c r="GC73" s="430"/>
      <c r="GD73" s="430"/>
      <c r="GE73" s="430"/>
      <c r="GF73" s="430"/>
      <c r="GG73" s="430"/>
      <c r="GH73" s="430"/>
      <c r="GI73" s="430"/>
      <c r="GJ73" s="430"/>
      <c r="GK73" s="430"/>
      <c r="GL73" s="430"/>
      <c r="GM73" s="430"/>
      <c r="GN73" s="430"/>
      <c r="GO73" s="430"/>
      <c r="GP73" s="430"/>
      <c r="GQ73" s="430"/>
      <c r="GR73" s="430"/>
      <c r="GS73" s="430"/>
      <c r="GT73" s="430"/>
      <c r="GU73" s="430"/>
      <c r="GV73" s="430"/>
      <c r="GW73" s="430"/>
      <c r="GX73" s="430"/>
      <c r="GY73" s="430"/>
      <c r="GZ73" s="430"/>
      <c r="HA73" s="430"/>
      <c r="HB73" s="430"/>
      <c r="HC73" s="430"/>
      <c r="HD73" s="430"/>
      <c r="HE73" s="430"/>
      <c r="HF73" s="430"/>
      <c r="HG73" s="430"/>
      <c r="HH73" s="430"/>
      <c r="HI73" s="430"/>
      <c r="HJ73" s="430"/>
      <c r="HK73" s="430"/>
      <c r="HL73" s="430"/>
      <c r="HM73" s="430"/>
      <c r="HN73" s="430"/>
      <c r="HO73" s="430"/>
      <c r="HP73" s="430"/>
      <c r="HQ73" s="430"/>
      <c r="HR73" s="430"/>
      <c r="HS73" s="430"/>
      <c r="HT73" s="430"/>
      <c r="HU73" s="430"/>
      <c r="HV73" s="430"/>
      <c r="HW73" s="430"/>
      <c r="HX73" s="430"/>
      <c r="HY73" s="430"/>
      <c r="HZ73" s="430"/>
      <c r="IA73" s="430"/>
      <c r="IB73" s="430"/>
      <c r="IC73" s="430"/>
      <c r="ID73" s="430"/>
      <c r="IE73" s="430"/>
      <c r="IF73" s="430"/>
      <c r="IG73" s="430"/>
      <c r="IH73" s="430"/>
      <c r="II73" s="430"/>
      <c r="IJ73" s="430"/>
      <c r="IK73" s="430"/>
      <c r="IL73" s="430"/>
      <c r="IM73" s="430"/>
      <c r="IN73" s="430"/>
      <c r="IO73" s="430"/>
      <c r="IP73" s="430"/>
      <c r="IQ73" s="430"/>
      <c r="IR73" s="430"/>
      <c r="IS73" s="430"/>
      <c r="IT73" s="430"/>
      <c r="IU73" s="430"/>
      <c r="IV73" s="430"/>
      <c r="IW73" s="430"/>
      <c r="IX73" s="430"/>
      <c r="IY73" s="430"/>
      <c r="IZ73" s="430"/>
      <c r="JA73" s="430"/>
      <c r="JB73" s="430"/>
      <c r="JC73" s="430"/>
      <c r="JD73" s="430"/>
      <c r="JE73" s="430"/>
      <c r="JF73" s="430"/>
      <c r="JG73" s="430"/>
      <c r="JH73" s="430"/>
      <c r="JI73" s="430"/>
      <c r="JJ73" s="430"/>
      <c r="JK73" s="430"/>
      <c r="JL73" s="430"/>
      <c r="JM73" s="430"/>
      <c r="JN73" s="430"/>
      <c r="JO73" s="430"/>
      <c r="JP73" s="430"/>
      <c r="JQ73" s="430"/>
      <c r="JR73" s="430"/>
      <c r="JS73" s="430"/>
      <c r="JT73" s="430"/>
      <c r="JU73" s="430"/>
      <c r="JV73" s="430"/>
      <c r="JW73" s="430"/>
      <c r="JX73" s="430"/>
      <c r="JY73" s="430"/>
      <c r="JZ73" s="430"/>
      <c r="KA73" s="430"/>
      <c r="KB73" s="430"/>
      <c r="KC73" s="430"/>
      <c r="KD73" s="430"/>
      <c r="KE73" s="430"/>
      <c r="KF73" s="430"/>
      <c r="KG73" s="430"/>
      <c r="KH73" s="430"/>
      <c r="KI73" s="430"/>
      <c r="KJ73" s="430"/>
      <c r="KK73" s="430"/>
      <c r="KL73" s="430"/>
      <c r="KM73" s="430"/>
      <c r="KN73" s="430"/>
      <c r="KO73" s="430"/>
      <c r="KP73" s="430"/>
      <c r="KQ73" s="430"/>
      <c r="KR73" s="430"/>
      <c r="KS73" s="430"/>
      <c r="KT73" s="430"/>
      <c r="KU73" s="430"/>
      <c r="KV73" s="430"/>
      <c r="KW73" s="430"/>
      <c r="KX73" s="430"/>
      <c r="KY73" s="430"/>
      <c r="KZ73" s="430"/>
      <c r="LA73" s="430"/>
      <c r="LB73" s="430"/>
      <c r="LC73" s="430"/>
      <c r="LD73" s="430"/>
      <c r="LE73" s="430"/>
      <c r="LF73" s="430"/>
      <c r="LG73" s="430"/>
      <c r="LH73" s="430"/>
      <c r="LI73" s="430"/>
      <c r="LJ73" s="430"/>
      <c r="LK73" s="430"/>
      <c r="LL73" s="430"/>
      <c r="LM73" s="430"/>
      <c r="LN73" s="430"/>
      <c r="LO73" s="430"/>
      <c r="LP73" s="430"/>
      <c r="LQ73" s="430"/>
      <c r="LR73" s="430"/>
      <c r="LS73" s="430"/>
      <c r="LT73" s="430"/>
      <c r="LU73" s="430"/>
      <c r="LV73" s="430"/>
      <c r="LW73" s="430"/>
      <c r="LX73" s="430"/>
      <c r="LY73" s="430"/>
      <c r="LZ73" s="430"/>
    </row>
    <row r="74" spans="22:338">
      <c r="V74" s="430"/>
      <c r="W74" s="430"/>
      <c r="X74" s="430"/>
      <c r="Y74" s="430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0"/>
      <c r="AP74" s="430"/>
      <c r="AQ74" s="430"/>
      <c r="AR74" s="430"/>
      <c r="AS74" s="430"/>
      <c r="AT74" s="430"/>
      <c r="AU74" s="430"/>
      <c r="AV74" s="430"/>
      <c r="AW74" s="430"/>
      <c r="AX74" s="430"/>
      <c r="AY74" s="430"/>
      <c r="AZ74" s="430"/>
      <c r="BA74" s="430"/>
      <c r="BB74" s="430"/>
      <c r="BC74" s="430"/>
      <c r="BD74" s="430"/>
      <c r="BE74" s="430"/>
      <c r="BF74" s="430"/>
      <c r="BG74" s="430"/>
      <c r="BH74" s="430"/>
      <c r="BI74" s="430"/>
      <c r="BJ74" s="430"/>
      <c r="BK74" s="430"/>
      <c r="BL74" s="430"/>
      <c r="BM74" s="430"/>
      <c r="BN74" s="430"/>
      <c r="BO74" s="430"/>
      <c r="BP74" s="430"/>
      <c r="BQ74" s="430"/>
      <c r="BR74" s="430"/>
      <c r="BS74" s="430"/>
      <c r="BT74" s="430"/>
      <c r="BU74" s="430"/>
      <c r="BV74" s="430"/>
      <c r="BW74" s="430"/>
      <c r="BX74" s="430"/>
      <c r="BY74" s="430"/>
      <c r="BZ74" s="430"/>
      <c r="CA74" s="430"/>
      <c r="CB74" s="430"/>
      <c r="CC74" s="430"/>
      <c r="CD74" s="430"/>
      <c r="CE74" s="430"/>
      <c r="CF74" s="430"/>
      <c r="CG74" s="430"/>
      <c r="CH74" s="430"/>
      <c r="CI74" s="430"/>
      <c r="CJ74" s="430"/>
      <c r="CK74" s="430"/>
      <c r="CL74" s="430"/>
      <c r="CM74" s="430"/>
      <c r="CN74" s="430"/>
      <c r="CO74" s="430"/>
      <c r="CP74" s="430"/>
      <c r="CQ74" s="430"/>
      <c r="CR74" s="430"/>
      <c r="CS74" s="430"/>
      <c r="CT74" s="430"/>
      <c r="CU74" s="430"/>
      <c r="CV74" s="430"/>
      <c r="CW74" s="430"/>
      <c r="CX74" s="430"/>
      <c r="CY74" s="430"/>
      <c r="CZ74" s="430"/>
      <c r="DA74" s="430"/>
      <c r="DB74" s="430"/>
      <c r="DC74" s="430"/>
      <c r="DD74" s="430"/>
      <c r="DE74" s="430"/>
      <c r="DF74" s="430"/>
      <c r="DG74" s="430"/>
      <c r="DH74" s="430"/>
      <c r="DI74" s="430"/>
      <c r="DJ74" s="430"/>
      <c r="DK74" s="430"/>
      <c r="DL74" s="430"/>
      <c r="DM74" s="430"/>
      <c r="DN74" s="430"/>
      <c r="DO74" s="430"/>
      <c r="DP74" s="430"/>
      <c r="DQ74" s="430"/>
      <c r="DR74" s="430"/>
      <c r="DS74" s="430"/>
      <c r="DT74" s="430"/>
      <c r="DU74" s="430"/>
      <c r="DV74" s="430"/>
      <c r="DW74" s="430"/>
      <c r="DX74" s="430"/>
      <c r="DY74" s="430"/>
      <c r="DZ74" s="430"/>
      <c r="EA74" s="430"/>
      <c r="EB74" s="430"/>
      <c r="EC74" s="430"/>
      <c r="ED74" s="430"/>
      <c r="EE74" s="430"/>
      <c r="EF74" s="430"/>
      <c r="EG74" s="430"/>
      <c r="EH74" s="430"/>
      <c r="EI74" s="430"/>
      <c r="EJ74" s="430"/>
      <c r="EK74" s="430"/>
      <c r="EL74" s="430"/>
      <c r="EM74" s="430"/>
      <c r="EN74" s="430"/>
      <c r="EO74" s="430"/>
      <c r="EP74" s="430"/>
      <c r="EQ74" s="430"/>
      <c r="ER74" s="430"/>
      <c r="ES74" s="430"/>
      <c r="ET74" s="430"/>
      <c r="EU74" s="430"/>
      <c r="EV74" s="430"/>
      <c r="EW74" s="430"/>
      <c r="EX74" s="430"/>
      <c r="EY74" s="430"/>
      <c r="EZ74" s="430"/>
      <c r="FA74" s="430"/>
      <c r="FB74" s="430"/>
      <c r="FC74" s="430"/>
      <c r="FD74" s="430"/>
      <c r="FE74" s="430"/>
      <c r="FF74" s="430"/>
      <c r="FG74" s="430"/>
      <c r="FH74" s="430"/>
      <c r="FI74" s="430"/>
      <c r="FJ74" s="430"/>
      <c r="FK74" s="430"/>
      <c r="FL74" s="430"/>
      <c r="FM74" s="430"/>
      <c r="FN74" s="430"/>
      <c r="FO74" s="430"/>
      <c r="FP74" s="430"/>
      <c r="FQ74" s="430"/>
      <c r="FR74" s="430"/>
      <c r="FS74" s="430"/>
      <c r="FT74" s="430"/>
      <c r="FU74" s="430"/>
      <c r="FV74" s="430"/>
      <c r="FW74" s="430"/>
      <c r="FX74" s="430"/>
      <c r="FY74" s="430"/>
      <c r="FZ74" s="430"/>
      <c r="GA74" s="430"/>
      <c r="GB74" s="430"/>
      <c r="GC74" s="430"/>
      <c r="GD74" s="430"/>
      <c r="GE74" s="430"/>
      <c r="GF74" s="430"/>
      <c r="GG74" s="430"/>
      <c r="GH74" s="430"/>
      <c r="GI74" s="430"/>
      <c r="GJ74" s="430"/>
      <c r="GK74" s="430"/>
      <c r="GL74" s="430"/>
      <c r="GM74" s="430"/>
      <c r="GN74" s="430"/>
      <c r="GO74" s="430"/>
      <c r="GP74" s="430"/>
      <c r="GQ74" s="430"/>
      <c r="GR74" s="430"/>
      <c r="GS74" s="430"/>
      <c r="GT74" s="430"/>
      <c r="GU74" s="430"/>
      <c r="GV74" s="430"/>
      <c r="GW74" s="430"/>
      <c r="GX74" s="430"/>
      <c r="GY74" s="430"/>
      <c r="GZ74" s="430"/>
      <c r="HA74" s="430"/>
      <c r="HB74" s="430"/>
      <c r="HC74" s="430"/>
      <c r="HD74" s="430"/>
      <c r="HE74" s="430"/>
      <c r="HF74" s="430"/>
      <c r="HG74" s="430"/>
      <c r="HH74" s="430"/>
      <c r="HI74" s="430"/>
      <c r="HJ74" s="430"/>
      <c r="HK74" s="430"/>
      <c r="HL74" s="430"/>
      <c r="HM74" s="430"/>
      <c r="HN74" s="430"/>
      <c r="HO74" s="430"/>
      <c r="HP74" s="430"/>
      <c r="HQ74" s="430"/>
      <c r="HR74" s="430"/>
      <c r="HS74" s="430"/>
      <c r="HT74" s="430"/>
      <c r="HU74" s="430"/>
      <c r="HV74" s="430"/>
      <c r="HW74" s="430"/>
      <c r="HX74" s="430"/>
      <c r="HY74" s="430"/>
      <c r="HZ74" s="430"/>
      <c r="IA74" s="430"/>
      <c r="IB74" s="430"/>
      <c r="IC74" s="430"/>
      <c r="ID74" s="430"/>
      <c r="IE74" s="430"/>
      <c r="IF74" s="430"/>
      <c r="IG74" s="430"/>
      <c r="IH74" s="430"/>
      <c r="II74" s="430"/>
      <c r="IJ74" s="430"/>
      <c r="IK74" s="430"/>
      <c r="IL74" s="430"/>
      <c r="IM74" s="430"/>
      <c r="IN74" s="430"/>
      <c r="IO74" s="430"/>
      <c r="IP74" s="430"/>
      <c r="IQ74" s="430"/>
      <c r="IR74" s="430"/>
      <c r="IS74" s="430"/>
      <c r="IT74" s="430"/>
      <c r="IU74" s="430"/>
      <c r="IV74" s="430"/>
      <c r="IW74" s="430"/>
      <c r="IX74" s="430"/>
      <c r="IY74" s="430"/>
      <c r="IZ74" s="430"/>
      <c r="JA74" s="430"/>
      <c r="JB74" s="430"/>
      <c r="JC74" s="430"/>
      <c r="JD74" s="430"/>
      <c r="JE74" s="430"/>
      <c r="JF74" s="430"/>
      <c r="JG74" s="430"/>
      <c r="JH74" s="430"/>
      <c r="JI74" s="430"/>
      <c r="JJ74" s="430"/>
      <c r="JK74" s="430"/>
      <c r="JL74" s="430"/>
      <c r="JM74" s="430"/>
      <c r="JN74" s="430"/>
      <c r="JO74" s="430"/>
      <c r="JP74" s="430"/>
      <c r="JQ74" s="430"/>
      <c r="JR74" s="430"/>
      <c r="JS74" s="430"/>
      <c r="JT74" s="430"/>
      <c r="JU74" s="430"/>
      <c r="JV74" s="430"/>
      <c r="JW74" s="430"/>
      <c r="JX74" s="430"/>
      <c r="JY74" s="430"/>
      <c r="JZ74" s="430"/>
      <c r="KA74" s="430"/>
      <c r="KB74" s="430"/>
      <c r="KC74" s="430"/>
      <c r="KD74" s="430"/>
      <c r="KE74" s="430"/>
      <c r="KF74" s="430"/>
      <c r="KG74" s="430"/>
      <c r="KH74" s="430"/>
      <c r="KI74" s="430"/>
      <c r="KJ74" s="430"/>
      <c r="KK74" s="430"/>
      <c r="KL74" s="430"/>
      <c r="KM74" s="430"/>
      <c r="KN74" s="430"/>
      <c r="KO74" s="430"/>
      <c r="KP74" s="430"/>
      <c r="KQ74" s="430"/>
      <c r="KR74" s="430"/>
      <c r="KS74" s="430"/>
      <c r="KT74" s="430"/>
      <c r="KU74" s="430"/>
      <c r="KV74" s="430"/>
      <c r="KW74" s="430"/>
      <c r="KX74" s="430"/>
      <c r="KY74" s="430"/>
      <c r="KZ74" s="430"/>
      <c r="LA74" s="430"/>
      <c r="LB74" s="430"/>
      <c r="LC74" s="430"/>
      <c r="LD74" s="430"/>
      <c r="LE74" s="430"/>
      <c r="LF74" s="430"/>
      <c r="LG74" s="430"/>
      <c r="LH74" s="430"/>
      <c r="LI74" s="430"/>
      <c r="LJ74" s="430"/>
      <c r="LK74" s="430"/>
      <c r="LL74" s="430"/>
      <c r="LM74" s="430"/>
      <c r="LN74" s="430"/>
      <c r="LO74" s="430"/>
      <c r="LP74" s="430"/>
      <c r="LQ74" s="430"/>
      <c r="LR74" s="430"/>
      <c r="LS74" s="430"/>
      <c r="LT74" s="430"/>
      <c r="LU74" s="430"/>
      <c r="LV74" s="430"/>
      <c r="LW74" s="430"/>
      <c r="LX74" s="430"/>
      <c r="LY74" s="430"/>
      <c r="LZ74" s="430"/>
    </row>
    <row r="75" spans="22:338"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0"/>
      <c r="AP75" s="430"/>
      <c r="AQ75" s="430"/>
      <c r="AR75" s="430"/>
      <c r="AS75" s="430"/>
      <c r="AT75" s="430"/>
      <c r="AU75" s="430"/>
      <c r="AV75" s="430"/>
      <c r="AW75" s="430"/>
      <c r="AX75" s="430"/>
      <c r="AY75" s="430"/>
      <c r="AZ75" s="430"/>
      <c r="BA75" s="430"/>
      <c r="BB75" s="430"/>
      <c r="BC75" s="430"/>
      <c r="BD75" s="430"/>
      <c r="BE75" s="430"/>
      <c r="BF75" s="430"/>
      <c r="BG75" s="430"/>
      <c r="BH75" s="430"/>
      <c r="BI75" s="430"/>
      <c r="BJ75" s="430"/>
      <c r="BK75" s="430"/>
      <c r="BL75" s="430"/>
      <c r="BM75" s="430"/>
      <c r="BN75" s="430"/>
      <c r="BO75" s="430"/>
      <c r="BP75" s="430"/>
      <c r="BQ75" s="430"/>
      <c r="BR75" s="430"/>
      <c r="BS75" s="430"/>
      <c r="BT75" s="430"/>
      <c r="BU75" s="430"/>
      <c r="BV75" s="430"/>
      <c r="BW75" s="430"/>
      <c r="BX75" s="430"/>
      <c r="BY75" s="430"/>
      <c r="BZ75" s="430"/>
      <c r="CA75" s="430"/>
      <c r="CB75" s="430"/>
      <c r="CC75" s="430"/>
      <c r="CD75" s="430"/>
      <c r="CE75" s="430"/>
      <c r="CF75" s="430"/>
      <c r="CG75" s="430"/>
      <c r="CH75" s="430"/>
      <c r="CI75" s="430"/>
      <c r="CJ75" s="430"/>
      <c r="CK75" s="430"/>
      <c r="CL75" s="430"/>
      <c r="CM75" s="430"/>
      <c r="CN75" s="430"/>
      <c r="CO75" s="430"/>
      <c r="CP75" s="430"/>
      <c r="CQ75" s="430"/>
      <c r="CR75" s="430"/>
      <c r="CS75" s="430"/>
      <c r="CT75" s="430"/>
      <c r="CU75" s="430"/>
      <c r="CV75" s="430"/>
      <c r="CW75" s="430"/>
      <c r="CX75" s="430"/>
      <c r="CY75" s="430"/>
      <c r="CZ75" s="430"/>
      <c r="DA75" s="430"/>
      <c r="DB75" s="430"/>
      <c r="DC75" s="430"/>
      <c r="DD75" s="430"/>
      <c r="DE75" s="430"/>
      <c r="DF75" s="430"/>
      <c r="DG75" s="430"/>
      <c r="DH75" s="430"/>
      <c r="DI75" s="430"/>
      <c r="DJ75" s="430"/>
      <c r="DK75" s="430"/>
      <c r="DL75" s="430"/>
      <c r="DM75" s="430"/>
      <c r="DN75" s="430"/>
      <c r="DO75" s="430"/>
      <c r="DP75" s="430"/>
      <c r="DQ75" s="430"/>
      <c r="DR75" s="430"/>
      <c r="DS75" s="430"/>
      <c r="DT75" s="430"/>
      <c r="DU75" s="430"/>
      <c r="DV75" s="430"/>
      <c r="DW75" s="430"/>
      <c r="DX75" s="430"/>
      <c r="DY75" s="430"/>
      <c r="DZ75" s="430"/>
      <c r="EA75" s="430"/>
      <c r="EB75" s="430"/>
      <c r="EC75" s="430"/>
      <c r="ED75" s="430"/>
      <c r="EE75" s="430"/>
      <c r="EF75" s="430"/>
      <c r="EG75" s="430"/>
      <c r="EH75" s="430"/>
      <c r="EI75" s="430"/>
      <c r="EJ75" s="430"/>
      <c r="EK75" s="430"/>
      <c r="EL75" s="430"/>
      <c r="EM75" s="430"/>
      <c r="EN75" s="430"/>
      <c r="EO75" s="430"/>
      <c r="EP75" s="430"/>
      <c r="EQ75" s="430"/>
      <c r="ER75" s="430"/>
      <c r="ES75" s="430"/>
      <c r="ET75" s="430"/>
      <c r="EU75" s="430"/>
      <c r="EV75" s="430"/>
      <c r="EW75" s="430"/>
      <c r="EX75" s="430"/>
      <c r="EY75" s="430"/>
      <c r="EZ75" s="430"/>
      <c r="FA75" s="430"/>
      <c r="FB75" s="430"/>
      <c r="FC75" s="430"/>
      <c r="FD75" s="430"/>
      <c r="FE75" s="430"/>
      <c r="FF75" s="430"/>
      <c r="FG75" s="430"/>
      <c r="FH75" s="430"/>
      <c r="FI75" s="430"/>
      <c r="FJ75" s="430"/>
      <c r="FK75" s="430"/>
      <c r="FL75" s="430"/>
      <c r="FM75" s="430"/>
      <c r="FN75" s="430"/>
      <c r="FO75" s="430"/>
      <c r="FP75" s="430"/>
      <c r="FQ75" s="430"/>
      <c r="FR75" s="430"/>
      <c r="FS75" s="430"/>
      <c r="FT75" s="430"/>
      <c r="FU75" s="430"/>
      <c r="FV75" s="430"/>
      <c r="FW75" s="430"/>
      <c r="FX75" s="430"/>
      <c r="FY75" s="430"/>
      <c r="FZ75" s="430"/>
      <c r="GA75" s="430"/>
      <c r="GB75" s="430"/>
      <c r="GC75" s="430"/>
      <c r="GD75" s="430"/>
      <c r="GE75" s="430"/>
      <c r="GF75" s="430"/>
      <c r="GG75" s="430"/>
      <c r="GH75" s="430"/>
      <c r="GI75" s="430"/>
      <c r="GJ75" s="430"/>
      <c r="GK75" s="430"/>
      <c r="GL75" s="430"/>
      <c r="GM75" s="430"/>
      <c r="GN75" s="430"/>
      <c r="GO75" s="430"/>
      <c r="GP75" s="430"/>
      <c r="GQ75" s="430"/>
      <c r="GR75" s="430"/>
      <c r="GS75" s="430"/>
      <c r="GT75" s="430"/>
      <c r="GU75" s="430"/>
      <c r="GV75" s="430"/>
      <c r="GW75" s="430"/>
      <c r="GX75" s="430"/>
      <c r="GY75" s="430"/>
      <c r="GZ75" s="430"/>
      <c r="HA75" s="430"/>
      <c r="HB75" s="430"/>
      <c r="HC75" s="430"/>
      <c r="HD75" s="430"/>
      <c r="HE75" s="430"/>
      <c r="HF75" s="430"/>
      <c r="HG75" s="430"/>
      <c r="HH75" s="430"/>
      <c r="HI75" s="430"/>
      <c r="HJ75" s="430"/>
      <c r="HK75" s="430"/>
      <c r="HL75" s="430"/>
      <c r="HM75" s="430"/>
      <c r="HN75" s="430"/>
      <c r="HO75" s="430"/>
      <c r="HP75" s="430"/>
      <c r="HQ75" s="430"/>
      <c r="HR75" s="430"/>
      <c r="HS75" s="430"/>
      <c r="HT75" s="430"/>
      <c r="HU75" s="430"/>
      <c r="HV75" s="430"/>
      <c r="HW75" s="430"/>
      <c r="HX75" s="430"/>
      <c r="HY75" s="430"/>
      <c r="HZ75" s="430"/>
      <c r="IA75" s="430"/>
      <c r="IB75" s="430"/>
      <c r="IC75" s="430"/>
      <c r="ID75" s="430"/>
      <c r="IE75" s="430"/>
      <c r="IF75" s="430"/>
      <c r="IG75" s="430"/>
      <c r="IH75" s="430"/>
      <c r="II75" s="430"/>
      <c r="IJ75" s="430"/>
      <c r="IK75" s="430"/>
      <c r="IL75" s="430"/>
      <c r="IM75" s="430"/>
      <c r="IN75" s="430"/>
      <c r="IO75" s="430"/>
      <c r="IP75" s="430"/>
      <c r="IQ75" s="430"/>
      <c r="IR75" s="430"/>
      <c r="IS75" s="430"/>
      <c r="IT75" s="430"/>
      <c r="IU75" s="430"/>
      <c r="IV75" s="430"/>
      <c r="IW75" s="430"/>
      <c r="IX75" s="430"/>
      <c r="IY75" s="430"/>
      <c r="IZ75" s="430"/>
      <c r="JA75" s="430"/>
      <c r="JB75" s="430"/>
      <c r="JC75" s="430"/>
      <c r="JD75" s="430"/>
      <c r="JE75" s="430"/>
      <c r="JF75" s="430"/>
      <c r="JG75" s="430"/>
      <c r="JH75" s="430"/>
      <c r="JI75" s="430"/>
      <c r="JJ75" s="430"/>
      <c r="JK75" s="430"/>
      <c r="JL75" s="430"/>
      <c r="JM75" s="430"/>
      <c r="JN75" s="430"/>
      <c r="JO75" s="430"/>
      <c r="JP75" s="430"/>
      <c r="JQ75" s="430"/>
      <c r="JR75" s="430"/>
      <c r="JS75" s="430"/>
      <c r="JT75" s="430"/>
      <c r="JU75" s="430"/>
      <c r="JV75" s="430"/>
      <c r="JW75" s="430"/>
      <c r="JX75" s="430"/>
      <c r="JY75" s="430"/>
      <c r="JZ75" s="430"/>
      <c r="KA75" s="430"/>
      <c r="KB75" s="430"/>
      <c r="KC75" s="430"/>
      <c r="KD75" s="430"/>
      <c r="KE75" s="430"/>
      <c r="KF75" s="430"/>
      <c r="KG75" s="430"/>
      <c r="KH75" s="430"/>
      <c r="KI75" s="430"/>
      <c r="KJ75" s="430"/>
      <c r="KK75" s="430"/>
      <c r="KL75" s="430"/>
      <c r="KM75" s="430"/>
      <c r="KN75" s="430"/>
      <c r="KO75" s="430"/>
      <c r="KP75" s="430"/>
      <c r="KQ75" s="430"/>
      <c r="KR75" s="430"/>
      <c r="KS75" s="430"/>
      <c r="KT75" s="430"/>
      <c r="KU75" s="430"/>
      <c r="KV75" s="430"/>
      <c r="KW75" s="430"/>
      <c r="KX75" s="430"/>
      <c r="KY75" s="430"/>
      <c r="KZ75" s="430"/>
      <c r="LA75" s="430"/>
      <c r="LB75" s="430"/>
      <c r="LC75" s="430"/>
      <c r="LD75" s="430"/>
      <c r="LE75" s="430"/>
      <c r="LF75" s="430"/>
      <c r="LG75" s="430"/>
      <c r="LH75" s="430"/>
      <c r="LI75" s="430"/>
      <c r="LJ75" s="430"/>
      <c r="LK75" s="430"/>
      <c r="LL75" s="430"/>
      <c r="LM75" s="430"/>
      <c r="LN75" s="430"/>
      <c r="LO75" s="430"/>
      <c r="LP75" s="430"/>
      <c r="LQ75" s="430"/>
      <c r="LR75" s="430"/>
      <c r="LS75" s="430"/>
      <c r="LT75" s="430"/>
      <c r="LU75" s="430"/>
      <c r="LV75" s="430"/>
      <c r="LW75" s="430"/>
      <c r="LX75" s="430"/>
      <c r="LY75" s="430"/>
      <c r="LZ75" s="430"/>
    </row>
    <row r="76" spans="22:338">
      <c r="V76" s="430"/>
      <c r="W76" s="430"/>
      <c r="X76" s="430"/>
      <c r="Y76" s="430"/>
      <c r="Z76" s="430"/>
      <c r="AA76" s="430"/>
      <c r="AB76" s="430"/>
      <c r="AC76" s="430"/>
      <c r="AD76" s="430"/>
      <c r="AE76" s="430"/>
      <c r="AF76" s="430"/>
      <c r="AG76" s="430"/>
      <c r="AH76" s="430"/>
      <c r="AI76" s="430"/>
      <c r="AJ76" s="430"/>
      <c r="AK76" s="430"/>
      <c r="AL76" s="430"/>
      <c r="AM76" s="430"/>
      <c r="AN76" s="430"/>
      <c r="AO76" s="430"/>
      <c r="AP76" s="430"/>
      <c r="AQ76" s="430"/>
      <c r="AR76" s="430"/>
      <c r="AS76" s="430"/>
      <c r="AT76" s="430"/>
      <c r="AU76" s="430"/>
      <c r="AV76" s="430"/>
      <c r="AW76" s="430"/>
      <c r="AX76" s="430"/>
      <c r="AY76" s="430"/>
      <c r="AZ76" s="430"/>
      <c r="BA76" s="430"/>
      <c r="BB76" s="430"/>
      <c r="BC76" s="430"/>
      <c r="BD76" s="430"/>
      <c r="BE76" s="430"/>
      <c r="BF76" s="430"/>
      <c r="BG76" s="430"/>
      <c r="BH76" s="430"/>
      <c r="BI76" s="430"/>
      <c r="BJ76" s="430"/>
      <c r="BK76" s="430"/>
      <c r="BL76" s="430"/>
      <c r="BM76" s="430"/>
      <c r="BN76" s="430"/>
      <c r="BO76" s="430"/>
      <c r="BP76" s="430"/>
      <c r="BQ76" s="430"/>
      <c r="BR76" s="430"/>
      <c r="BS76" s="430"/>
      <c r="BT76" s="430"/>
      <c r="BU76" s="430"/>
      <c r="BV76" s="430"/>
      <c r="BW76" s="430"/>
      <c r="BX76" s="430"/>
      <c r="BY76" s="430"/>
      <c r="BZ76" s="430"/>
      <c r="CA76" s="430"/>
      <c r="CB76" s="430"/>
      <c r="CC76" s="430"/>
      <c r="CD76" s="430"/>
      <c r="CE76" s="430"/>
      <c r="CF76" s="430"/>
      <c r="CG76" s="430"/>
      <c r="CH76" s="430"/>
      <c r="CI76" s="430"/>
      <c r="CJ76" s="430"/>
      <c r="CK76" s="430"/>
      <c r="CL76" s="430"/>
      <c r="CM76" s="430"/>
      <c r="CN76" s="430"/>
      <c r="CO76" s="430"/>
      <c r="CP76" s="430"/>
      <c r="CQ76" s="430"/>
      <c r="CR76" s="430"/>
      <c r="CS76" s="430"/>
      <c r="CT76" s="430"/>
      <c r="CU76" s="430"/>
      <c r="CV76" s="430"/>
      <c r="CW76" s="430"/>
      <c r="CX76" s="430"/>
      <c r="CY76" s="430"/>
      <c r="CZ76" s="430"/>
      <c r="DA76" s="430"/>
      <c r="DB76" s="430"/>
      <c r="DC76" s="430"/>
      <c r="DD76" s="430"/>
      <c r="DE76" s="430"/>
      <c r="DF76" s="430"/>
      <c r="DG76" s="430"/>
      <c r="DH76" s="430"/>
      <c r="DI76" s="430"/>
      <c r="DJ76" s="430"/>
      <c r="DK76" s="430"/>
      <c r="DL76" s="430"/>
      <c r="DM76" s="430"/>
      <c r="DN76" s="430"/>
      <c r="DO76" s="430"/>
      <c r="DP76" s="430"/>
      <c r="DQ76" s="430"/>
      <c r="DR76" s="430"/>
      <c r="DS76" s="430"/>
      <c r="DT76" s="430"/>
      <c r="DU76" s="430"/>
      <c r="DV76" s="430"/>
      <c r="DW76" s="430"/>
      <c r="DX76" s="430"/>
      <c r="DY76" s="430"/>
      <c r="DZ76" s="430"/>
      <c r="EA76" s="430"/>
      <c r="EB76" s="430"/>
      <c r="EC76" s="430"/>
      <c r="ED76" s="430"/>
      <c r="EE76" s="430"/>
      <c r="EF76" s="430"/>
      <c r="EG76" s="430"/>
      <c r="EH76" s="430"/>
      <c r="EI76" s="430"/>
      <c r="EJ76" s="430"/>
      <c r="EK76" s="430"/>
      <c r="EL76" s="430"/>
      <c r="EM76" s="430"/>
      <c r="EN76" s="430"/>
      <c r="EO76" s="430"/>
      <c r="EP76" s="430"/>
      <c r="EQ76" s="430"/>
      <c r="ER76" s="430"/>
      <c r="ES76" s="430"/>
      <c r="ET76" s="430"/>
      <c r="EU76" s="430"/>
      <c r="EV76" s="430"/>
      <c r="EW76" s="430"/>
      <c r="EX76" s="430"/>
      <c r="EY76" s="430"/>
      <c r="EZ76" s="430"/>
      <c r="FA76" s="430"/>
      <c r="FB76" s="430"/>
      <c r="FC76" s="430"/>
      <c r="FD76" s="430"/>
      <c r="FE76" s="430"/>
      <c r="FF76" s="430"/>
      <c r="FG76" s="430"/>
      <c r="FH76" s="430"/>
      <c r="FI76" s="430"/>
      <c r="FJ76" s="430"/>
      <c r="FK76" s="430"/>
      <c r="FL76" s="430"/>
      <c r="FM76" s="430"/>
      <c r="FN76" s="430"/>
      <c r="FO76" s="430"/>
      <c r="FP76" s="430"/>
      <c r="FQ76" s="430"/>
      <c r="FR76" s="430"/>
      <c r="FS76" s="430"/>
      <c r="FT76" s="430"/>
      <c r="FU76" s="430"/>
      <c r="FV76" s="430"/>
      <c r="FW76" s="430"/>
      <c r="FX76" s="430"/>
      <c r="FY76" s="430"/>
      <c r="FZ76" s="430"/>
      <c r="GA76" s="430"/>
      <c r="GB76" s="430"/>
      <c r="GC76" s="430"/>
      <c r="GD76" s="430"/>
      <c r="GE76" s="430"/>
      <c r="GF76" s="430"/>
      <c r="GG76" s="430"/>
      <c r="GH76" s="430"/>
      <c r="GI76" s="430"/>
      <c r="GJ76" s="430"/>
      <c r="GK76" s="430"/>
      <c r="GL76" s="430"/>
      <c r="GM76" s="430"/>
      <c r="GN76" s="430"/>
      <c r="GO76" s="430"/>
      <c r="GP76" s="430"/>
      <c r="GQ76" s="430"/>
      <c r="GR76" s="430"/>
      <c r="GS76" s="430"/>
      <c r="GT76" s="430"/>
      <c r="GU76" s="430"/>
      <c r="GV76" s="430"/>
      <c r="GW76" s="430"/>
      <c r="GX76" s="430"/>
      <c r="GY76" s="430"/>
      <c r="GZ76" s="430"/>
      <c r="HA76" s="430"/>
      <c r="HB76" s="430"/>
      <c r="HC76" s="430"/>
      <c r="HD76" s="430"/>
      <c r="HE76" s="430"/>
      <c r="HF76" s="430"/>
      <c r="HG76" s="430"/>
      <c r="HH76" s="430"/>
      <c r="HI76" s="430"/>
      <c r="HJ76" s="430"/>
      <c r="HK76" s="430"/>
      <c r="HL76" s="430"/>
      <c r="HM76" s="430"/>
      <c r="HN76" s="430"/>
      <c r="HO76" s="430"/>
      <c r="HP76" s="430"/>
      <c r="HQ76" s="430"/>
      <c r="HR76" s="430"/>
      <c r="HS76" s="430"/>
      <c r="HT76" s="430"/>
      <c r="HU76" s="430"/>
      <c r="HV76" s="430"/>
      <c r="HW76" s="430"/>
      <c r="HX76" s="430"/>
      <c r="HY76" s="430"/>
      <c r="HZ76" s="430"/>
      <c r="IA76" s="430"/>
      <c r="IB76" s="430"/>
      <c r="IC76" s="430"/>
      <c r="ID76" s="430"/>
      <c r="IE76" s="430"/>
      <c r="IF76" s="430"/>
      <c r="IG76" s="430"/>
      <c r="IH76" s="430"/>
      <c r="II76" s="430"/>
      <c r="IJ76" s="430"/>
      <c r="IK76" s="430"/>
      <c r="IL76" s="430"/>
      <c r="IM76" s="430"/>
      <c r="IN76" s="430"/>
      <c r="IO76" s="430"/>
      <c r="IP76" s="430"/>
      <c r="IQ76" s="430"/>
      <c r="IR76" s="430"/>
      <c r="IS76" s="430"/>
      <c r="IT76" s="430"/>
      <c r="IU76" s="430"/>
      <c r="IV76" s="430"/>
      <c r="IW76" s="430"/>
      <c r="IX76" s="430"/>
      <c r="IY76" s="430"/>
      <c r="IZ76" s="430"/>
      <c r="JA76" s="430"/>
      <c r="JB76" s="430"/>
      <c r="JC76" s="430"/>
      <c r="JD76" s="430"/>
      <c r="JE76" s="430"/>
      <c r="JF76" s="430"/>
      <c r="JG76" s="430"/>
      <c r="JH76" s="430"/>
      <c r="JI76" s="430"/>
      <c r="JJ76" s="430"/>
      <c r="JK76" s="430"/>
      <c r="JL76" s="430"/>
      <c r="JM76" s="430"/>
      <c r="JN76" s="430"/>
      <c r="JO76" s="430"/>
      <c r="JP76" s="430"/>
      <c r="JQ76" s="430"/>
      <c r="JR76" s="430"/>
      <c r="JS76" s="430"/>
      <c r="JT76" s="430"/>
      <c r="JU76" s="430"/>
      <c r="JV76" s="430"/>
      <c r="JW76" s="430"/>
      <c r="JX76" s="430"/>
      <c r="JY76" s="430"/>
      <c r="JZ76" s="430"/>
      <c r="KA76" s="430"/>
      <c r="KB76" s="430"/>
      <c r="KC76" s="430"/>
      <c r="KD76" s="430"/>
      <c r="KE76" s="430"/>
      <c r="KF76" s="430"/>
      <c r="KG76" s="430"/>
      <c r="KH76" s="430"/>
      <c r="KI76" s="430"/>
      <c r="KJ76" s="430"/>
      <c r="KK76" s="430"/>
      <c r="KL76" s="430"/>
      <c r="KM76" s="430"/>
      <c r="KN76" s="430"/>
      <c r="KO76" s="430"/>
      <c r="KP76" s="430"/>
      <c r="KQ76" s="430"/>
      <c r="KR76" s="430"/>
      <c r="KS76" s="430"/>
      <c r="KT76" s="430"/>
      <c r="KU76" s="430"/>
      <c r="KV76" s="430"/>
      <c r="KW76" s="430"/>
      <c r="KX76" s="430"/>
      <c r="KY76" s="430"/>
      <c r="KZ76" s="430"/>
      <c r="LA76" s="430"/>
      <c r="LB76" s="430"/>
      <c r="LC76" s="430"/>
      <c r="LD76" s="430"/>
      <c r="LE76" s="430"/>
      <c r="LF76" s="430"/>
      <c r="LG76" s="430"/>
      <c r="LH76" s="430"/>
      <c r="LI76" s="430"/>
      <c r="LJ76" s="430"/>
      <c r="LK76" s="430"/>
      <c r="LL76" s="430"/>
      <c r="LM76" s="430"/>
      <c r="LN76" s="430"/>
      <c r="LO76" s="430"/>
      <c r="LP76" s="430"/>
      <c r="LQ76" s="430"/>
      <c r="LR76" s="430"/>
      <c r="LS76" s="430"/>
      <c r="LT76" s="430"/>
      <c r="LU76" s="430"/>
      <c r="LV76" s="430"/>
      <c r="LW76" s="430"/>
      <c r="LX76" s="430"/>
      <c r="LY76" s="430"/>
      <c r="LZ76" s="430"/>
    </row>
    <row r="77" spans="22:338">
      <c r="V77" s="430"/>
      <c r="W77" s="430"/>
      <c r="X77" s="430"/>
      <c r="Y77" s="430"/>
      <c r="Z77" s="430"/>
      <c r="AA77" s="430"/>
      <c r="AB77" s="430"/>
      <c r="AC77" s="430"/>
      <c r="AD77" s="430"/>
      <c r="AE77" s="430"/>
      <c r="AF77" s="430"/>
      <c r="AG77" s="430"/>
      <c r="AH77" s="430"/>
      <c r="AI77" s="430"/>
      <c r="AJ77" s="430"/>
      <c r="AK77" s="430"/>
      <c r="AL77" s="430"/>
      <c r="AM77" s="430"/>
      <c r="AN77" s="430"/>
      <c r="AO77" s="430"/>
      <c r="AP77" s="430"/>
      <c r="AQ77" s="430"/>
      <c r="AR77" s="430"/>
      <c r="AS77" s="430"/>
      <c r="AT77" s="430"/>
      <c r="AU77" s="430"/>
      <c r="AV77" s="430"/>
      <c r="AW77" s="430"/>
      <c r="AX77" s="430"/>
      <c r="AY77" s="430"/>
      <c r="AZ77" s="430"/>
      <c r="BA77" s="430"/>
      <c r="BB77" s="430"/>
      <c r="BC77" s="430"/>
      <c r="BD77" s="430"/>
      <c r="BE77" s="430"/>
      <c r="BF77" s="430"/>
      <c r="BG77" s="430"/>
      <c r="BH77" s="430"/>
      <c r="BI77" s="430"/>
      <c r="BJ77" s="430"/>
      <c r="BK77" s="430"/>
      <c r="BL77" s="430"/>
      <c r="BM77" s="430"/>
      <c r="BN77" s="430"/>
      <c r="BO77" s="430"/>
      <c r="BP77" s="430"/>
      <c r="BQ77" s="430"/>
      <c r="BR77" s="430"/>
      <c r="BS77" s="430"/>
      <c r="BT77" s="430"/>
      <c r="BU77" s="430"/>
      <c r="BV77" s="430"/>
      <c r="BW77" s="430"/>
      <c r="BX77" s="430"/>
      <c r="BY77" s="430"/>
      <c r="BZ77" s="430"/>
      <c r="CA77" s="430"/>
      <c r="CB77" s="430"/>
      <c r="CC77" s="430"/>
      <c r="CD77" s="430"/>
      <c r="CE77" s="430"/>
      <c r="CF77" s="430"/>
      <c r="CG77" s="430"/>
      <c r="CH77" s="430"/>
      <c r="CI77" s="430"/>
      <c r="CJ77" s="430"/>
      <c r="CK77" s="430"/>
      <c r="CL77" s="430"/>
      <c r="CM77" s="430"/>
      <c r="CN77" s="430"/>
      <c r="CO77" s="430"/>
      <c r="CP77" s="430"/>
      <c r="CQ77" s="430"/>
      <c r="CR77" s="430"/>
      <c r="CS77" s="430"/>
      <c r="CT77" s="430"/>
      <c r="CU77" s="430"/>
      <c r="CV77" s="430"/>
      <c r="CW77" s="430"/>
      <c r="CX77" s="430"/>
      <c r="CY77" s="430"/>
      <c r="CZ77" s="430"/>
      <c r="DA77" s="430"/>
      <c r="DB77" s="430"/>
      <c r="DC77" s="430"/>
      <c r="DD77" s="430"/>
      <c r="DE77" s="430"/>
      <c r="DF77" s="430"/>
      <c r="DG77" s="430"/>
      <c r="DH77" s="430"/>
      <c r="DI77" s="430"/>
      <c r="DJ77" s="430"/>
      <c r="DK77" s="430"/>
      <c r="DL77" s="430"/>
      <c r="DM77" s="430"/>
      <c r="DN77" s="430"/>
      <c r="DO77" s="430"/>
      <c r="DP77" s="430"/>
      <c r="DQ77" s="430"/>
      <c r="DR77" s="430"/>
      <c r="DS77" s="430"/>
      <c r="DT77" s="430"/>
      <c r="DU77" s="430"/>
      <c r="DV77" s="430"/>
      <c r="DW77" s="430"/>
      <c r="DX77" s="430"/>
      <c r="DY77" s="430"/>
      <c r="DZ77" s="430"/>
      <c r="EA77" s="430"/>
      <c r="EB77" s="430"/>
      <c r="EC77" s="430"/>
      <c r="ED77" s="430"/>
      <c r="EE77" s="430"/>
      <c r="EF77" s="430"/>
      <c r="EG77" s="430"/>
      <c r="EH77" s="430"/>
      <c r="EI77" s="430"/>
      <c r="EJ77" s="430"/>
      <c r="EK77" s="430"/>
      <c r="EL77" s="430"/>
      <c r="EM77" s="430"/>
      <c r="EN77" s="430"/>
      <c r="EO77" s="430"/>
      <c r="EP77" s="430"/>
      <c r="EQ77" s="430"/>
      <c r="ER77" s="430"/>
      <c r="ES77" s="430"/>
      <c r="ET77" s="430"/>
      <c r="EU77" s="430"/>
      <c r="EV77" s="430"/>
      <c r="EW77" s="430"/>
      <c r="EX77" s="430"/>
      <c r="EY77" s="430"/>
      <c r="EZ77" s="430"/>
      <c r="FA77" s="430"/>
      <c r="FB77" s="430"/>
      <c r="FC77" s="430"/>
      <c r="FD77" s="430"/>
      <c r="FE77" s="430"/>
      <c r="FF77" s="430"/>
      <c r="FG77" s="430"/>
      <c r="FH77" s="430"/>
      <c r="FI77" s="430"/>
      <c r="FJ77" s="430"/>
      <c r="FK77" s="430"/>
      <c r="FL77" s="430"/>
      <c r="FM77" s="430"/>
      <c r="FN77" s="430"/>
      <c r="FO77" s="430"/>
      <c r="FP77" s="430"/>
      <c r="FQ77" s="430"/>
      <c r="FR77" s="430"/>
      <c r="FS77" s="430"/>
      <c r="FT77" s="430"/>
      <c r="FU77" s="430"/>
      <c r="FV77" s="430"/>
      <c r="FW77" s="430"/>
      <c r="FX77" s="430"/>
      <c r="FY77" s="430"/>
      <c r="FZ77" s="430"/>
      <c r="GA77" s="430"/>
      <c r="GB77" s="430"/>
      <c r="GC77" s="430"/>
      <c r="GD77" s="430"/>
      <c r="GE77" s="430"/>
      <c r="GF77" s="430"/>
      <c r="GG77" s="430"/>
      <c r="GH77" s="430"/>
      <c r="GI77" s="430"/>
      <c r="GJ77" s="430"/>
      <c r="GK77" s="430"/>
      <c r="GL77" s="430"/>
      <c r="GM77" s="430"/>
      <c r="GN77" s="430"/>
      <c r="GO77" s="430"/>
      <c r="GP77" s="430"/>
      <c r="GQ77" s="430"/>
      <c r="GR77" s="430"/>
      <c r="GS77" s="430"/>
      <c r="GT77" s="430"/>
      <c r="GU77" s="430"/>
      <c r="GV77" s="430"/>
      <c r="GW77" s="430"/>
      <c r="GX77" s="430"/>
      <c r="GY77" s="430"/>
      <c r="GZ77" s="430"/>
      <c r="HA77" s="430"/>
      <c r="HB77" s="430"/>
      <c r="HC77" s="430"/>
      <c r="HD77" s="430"/>
      <c r="HE77" s="430"/>
      <c r="HF77" s="430"/>
      <c r="HG77" s="430"/>
      <c r="HH77" s="430"/>
      <c r="HI77" s="430"/>
      <c r="HJ77" s="430"/>
      <c r="HK77" s="430"/>
      <c r="HL77" s="430"/>
      <c r="HM77" s="430"/>
      <c r="HN77" s="430"/>
      <c r="HO77" s="430"/>
      <c r="HP77" s="430"/>
      <c r="HQ77" s="430"/>
      <c r="HR77" s="430"/>
      <c r="HS77" s="430"/>
      <c r="HT77" s="430"/>
      <c r="HU77" s="430"/>
      <c r="HV77" s="430"/>
      <c r="HW77" s="430"/>
      <c r="HX77" s="430"/>
      <c r="HY77" s="430"/>
      <c r="HZ77" s="430"/>
      <c r="IA77" s="430"/>
      <c r="IB77" s="430"/>
      <c r="IC77" s="430"/>
      <c r="ID77" s="430"/>
      <c r="IE77" s="430"/>
      <c r="IF77" s="430"/>
      <c r="IG77" s="430"/>
      <c r="IH77" s="430"/>
      <c r="II77" s="430"/>
      <c r="IJ77" s="430"/>
      <c r="IK77" s="430"/>
      <c r="IL77" s="430"/>
      <c r="IM77" s="430"/>
      <c r="IN77" s="430"/>
      <c r="IO77" s="430"/>
      <c r="IP77" s="430"/>
      <c r="IQ77" s="430"/>
      <c r="IR77" s="430"/>
      <c r="IS77" s="430"/>
      <c r="IT77" s="430"/>
      <c r="IU77" s="430"/>
      <c r="IV77" s="430"/>
      <c r="IW77" s="430"/>
      <c r="IX77" s="430"/>
      <c r="IY77" s="430"/>
      <c r="IZ77" s="430"/>
      <c r="JA77" s="430"/>
      <c r="JB77" s="430"/>
      <c r="JC77" s="430"/>
      <c r="JD77" s="430"/>
      <c r="JE77" s="430"/>
      <c r="JF77" s="430"/>
      <c r="JG77" s="430"/>
      <c r="JH77" s="430"/>
      <c r="JI77" s="430"/>
      <c r="JJ77" s="430"/>
      <c r="JK77" s="430"/>
      <c r="JL77" s="430"/>
      <c r="JM77" s="430"/>
      <c r="JN77" s="430"/>
      <c r="JO77" s="430"/>
      <c r="JP77" s="430"/>
      <c r="JQ77" s="430"/>
      <c r="JR77" s="430"/>
      <c r="JS77" s="430"/>
      <c r="JT77" s="430"/>
      <c r="JU77" s="430"/>
      <c r="JV77" s="430"/>
      <c r="JW77" s="430"/>
      <c r="JX77" s="430"/>
      <c r="JY77" s="430"/>
      <c r="JZ77" s="430"/>
      <c r="KA77" s="430"/>
      <c r="KB77" s="430"/>
      <c r="KC77" s="430"/>
      <c r="KD77" s="430"/>
      <c r="KE77" s="430"/>
      <c r="KF77" s="430"/>
      <c r="KG77" s="430"/>
      <c r="KH77" s="430"/>
      <c r="KI77" s="430"/>
      <c r="KJ77" s="430"/>
      <c r="KK77" s="430"/>
      <c r="KL77" s="430"/>
      <c r="KM77" s="430"/>
      <c r="KN77" s="430"/>
      <c r="KO77" s="430"/>
      <c r="KP77" s="430"/>
      <c r="KQ77" s="430"/>
      <c r="KR77" s="430"/>
      <c r="KS77" s="430"/>
      <c r="KT77" s="430"/>
      <c r="KU77" s="430"/>
      <c r="KV77" s="430"/>
      <c r="KW77" s="430"/>
      <c r="KX77" s="430"/>
      <c r="KY77" s="430"/>
      <c r="KZ77" s="430"/>
      <c r="LA77" s="430"/>
      <c r="LB77" s="430"/>
      <c r="LC77" s="430"/>
      <c r="LD77" s="430"/>
      <c r="LE77" s="430"/>
      <c r="LF77" s="430"/>
      <c r="LG77" s="430"/>
      <c r="LH77" s="430"/>
      <c r="LI77" s="430"/>
      <c r="LJ77" s="430"/>
      <c r="LK77" s="430"/>
      <c r="LL77" s="430"/>
      <c r="LM77" s="430"/>
      <c r="LN77" s="430"/>
      <c r="LO77" s="430"/>
      <c r="LP77" s="430"/>
      <c r="LQ77" s="430"/>
      <c r="LR77" s="430"/>
      <c r="LS77" s="430"/>
      <c r="LT77" s="430"/>
      <c r="LU77" s="430"/>
      <c r="LV77" s="430"/>
      <c r="LW77" s="430"/>
      <c r="LX77" s="430"/>
      <c r="LY77" s="430"/>
      <c r="LZ77" s="430"/>
    </row>
    <row r="78" spans="22:338">
      <c r="V78" s="430"/>
      <c r="W78" s="430"/>
      <c r="X78" s="430"/>
      <c r="Y78" s="430"/>
      <c r="Z78" s="430"/>
      <c r="AA78" s="430"/>
      <c r="AB78" s="430"/>
      <c r="AC78" s="430"/>
      <c r="AD78" s="430"/>
      <c r="AE78" s="430"/>
      <c r="AF78" s="430"/>
      <c r="AG78" s="430"/>
      <c r="AH78" s="430"/>
      <c r="AI78" s="430"/>
      <c r="AJ78" s="430"/>
      <c r="AK78" s="430"/>
      <c r="AL78" s="430"/>
      <c r="AM78" s="430"/>
      <c r="AN78" s="430"/>
      <c r="AO78" s="430"/>
      <c r="AP78" s="430"/>
      <c r="AQ78" s="430"/>
      <c r="AR78" s="430"/>
      <c r="AS78" s="430"/>
      <c r="AT78" s="430"/>
      <c r="AU78" s="430"/>
      <c r="AV78" s="430"/>
      <c r="AW78" s="430"/>
      <c r="AX78" s="430"/>
      <c r="AY78" s="430"/>
      <c r="AZ78" s="430"/>
      <c r="BA78" s="430"/>
      <c r="BB78" s="430"/>
      <c r="BC78" s="430"/>
      <c r="BD78" s="430"/>
      <c r="BE78" s="430"/>
      <c r="BF78" s="430"/>
      <c r="BG78" s="430"/>
      <c r="BH78" s="430"/>
      <c r="BI78" s="430"/>
      <c r="BJ78" s="430"/>
      <c r="BK78" s="430"/>
      <c r="BL78" s="430"/>
      <c r="BM78" s="430"/>
      <c r="BN78" s="430"/>
      <c r="BO78" s="430"/>
      <c r="BP78" s="430"/>
      <c r="BQ78" s="430"/>
      <c r="BR78" s="430"/>
      <c r="BS78" s="430"/>
      <c r="BT78" s="430"/>
      <c r="BU78" s="430"/>
      <c r="BV78" s="430"/>
      <c r="BW78" s="430"/>
      <c r="BX78" s="430"/>
      <c r="BY78" s="430"/>
      <c r="BZ78" s="430"/>
      <c r="CA78" s="430"/>
      <c r="CB78" s="430"/>
      <c r="CC78" s="430"/>
      <c r="CD78" s="430"/>
      <c r="CE78" s="430"/>
      <c r="CF78" s="430"/>
      <c r="CG78" s="430"/>
      <c r="CH78" s="430"/>
      <c r="CI78" s="430"/>
      <c r="CJ78" s="430"/>
      <c r="CK78" s="430"/>
      <c r="CL78" s="430"/>
      <c r="CM78" s="430"/>
      <c r="CN78" s="430"/>
      <c r="CO78" s="430"/>
      <c r="CP78" s="430"/>
      <c r="CQ78" s="430"/>
      <c r="CR78" s="430"/>
      <c r="CS78" s="430"/>
      <c r="CT78" s="430"/>
      <c r="CU78" s="430"/>
      <c r="CV78" s="430"/>
      <c r="CW78" s="430"/>
      <c r="CX78" s="430"/>
      <c r="CY78" s="430"/>
      <c r="CZ78" s="430"/>
      <c r="DA78" s="430"/>
      <c r="DB78" s="430"/>
      <c r="DC78" s="430"/>
      <c r="DD78" s="430"/>
      <c r="DE78" s="430"/>
      <c r="DF78" s="430"/>
      <c r="DG78" s="430"/>
      <c r="DH78" s="430"/>
      <c r="DI78" s="430"/>
      <c r="DJ78" s="430"/>
      <c r="DK78" s="430"/>
      <c r="DL78" s="430"/>
      <c r="DM78" s="430"/>
      <c r="DN78" s="430"/>
      <c r="DO78" s="430"/>
      <c r="DP78" s="430"/>
      <c r="DQ78" s="430"/>
      <c r="DR78" s="430"/>
      <c r="DS78" s="430"/>
      <c r="DT78" s="430"/>
      <c r="DU78" s="430"/>
      <c r="DV78" s="430"/>
      <c r="DW78" s="430"/>
      <c r="DX78" s="430"/>
      <c r="DY78" s="430"/>
      <c r="DZ78" s="430"/>
      <c r="EA78" s="430"/>
      <c r="EB78" s="430"/>
      <c r="EC78" s="430"/>
      <c r="ED78" s="430"/>
      <c r="EE78" s="430"/>
      <c r="EF78" s="430"/>
      <c r="EG78" s="430"/>
      <c r="EH78" s="430"/>
      <c r="EI78" s="430"/>
      <c r="EJ78" s="430"/>
      <c r="EK78" s="430"/>
      <c r="EL78" s="430"/>
      <c r="EM78" s="430"/>
      <c r="EN78" s="430"/>
      <c r="EO78" s="430"/>
      <c r="EP78" s="430"/>
      <c r="EQ78" s="430"/>
      <c r="ER78" s="430"/>
      <c r="ES78" s="430"/>
      <c r="ET78" s="430"/>
      <c r="EU78" s="430"/>
      <c r="EV78" s="430"/>
      <c r="EW78" s="430"/>
      <c r="EX78" s="430"/>
      <c r="EY78" s="430"/>
      <c r="EZ78" s="430"/>
      <c r="FA78" s="430"/>
      <c r="FB78" s="430"/>
      <c r="FC78" s="430"/>
      <c r="FD78" s="430"/>
      <c r="FE78" s="430"/>
      <c r="FF78" s="430"/>
      <c r="FG78" s="430"/>
      <c r="FH78" s="430"/>
      <c r="FI78" s="430"/>
      <c r="FJ78" s="430"/>
      <c r="FK78" s="430"/>
      <c r="FL78" s="430"/>
      <c r="FM78" s="430"/>
      <c r="FN78" s="430"/>
      <c r="FO78" s="430"/>
      <c r="FP78" s="430"/>
      <c r="FQ78" s="430"/>
      <c r="FR78" s="430"/>
      <c r="FS78" s="430"/>
      <c r="FT78" s="430"/>
      <c r="FU78" s="430"/>
      <c r="FV78" s="430"/>
      <c r="FW78" s="430"/>
      <c r="FX78" s="430"/>
      <c r="FY78" s="430"/>
      <c r="FZ78" s="430"/>
      <c r="GA78" s="430"/>
      <c r="GB78" s="430"/>
      <c r="GC78" s="430"/>
      <c r="GD78" s="430"/>
      <c r="GE78" s="430"/>
      <c r="GF78" s="430"/>
      <c r="GG78" s="430"/>
      <c r="GH78" s="430"/>
      <c r="GI78" s="430"/>
      <c r="GJ78" s="430"/>
      <c r="GK78" s="430"/>
      <c r="GL78" s="430"/>
      <c r="GM78" s="430"/>
      <c r="GN78" s="430"/>
      <c r="GO78" s="430"/>
      <c r="GP78" s="430"/>
      <c r="GQ78" s="430"/>
      <c r="GR78" s="430"/>
      <c r="GS78" s="430"/>
      <c r="GT78" s="430"/>
      <c r="GU78" s="430"/>
      <c r="GV78" s="430"/>
      <c r="GW78" s="430"/>
      <c r="GX78" s="430"/>
      <c r="GY78" s="430"/>
      <c r="GZ78" s="430"/>
      <c r="HA78" s="430"/>
      <c r="HB78" s="430"/>
      <c r="HC78" s="430"/>
      <c r="HD78" s="430"/>
      <c r="HE78" s="430"/>
      <c r="HF78" s="430"/>
      <c r="HG78" s="430"/>
      <c r="HH78" s="430"/>
      <c r="HI78" s="430"/>
      <c r="HJ78" s="430"/>
      <c r="HK78" s="430"/>
      <c r="HL78" s="430"/>
      <c r="HM78" s="430"/>
      <c r="HN78" s="430"/>
      <c r="HO78" s="430"/>
      <c r="HP78" s="430"/>
      <c r="HQ78" s="430"/>
      <c r="HR78" s="430"/>
      <c r="HS78" s="430"/>
      <c r="HT78" s="430"/>
      <c r="HU78" s="430"/>
      <c r="HV78" s="430"/>
      <c r="HW78" s="430"/>
      <c r="HX78" s="430"/>
      <c r="HY78" s="430"/>
      <c r="HZ78" s="430"/>
      <c r="IA78" s="430"/>
      <c r="IB78" s="430"/>
      <c r="IC78" s="430"/>
      <c r="ID78" s="430"/>
      <c r="IE78" s="430"/>
      <c r="IF78" s="430"/>
      <c r="IG78" s="430"/>
      <c r="IH78" s="430"/>
      <c r="II78" s="430"/>
      <c r="IJ78" s="430"/>
      <c r="IK78" s="430"/>
      <c r="IL78" s="430"/>
      <c r="IM78" s="430"/>
      <c r="IN78" s="430"/>
      <c r="IO78" s="430"/>
      <c r="IP78" s="430"/>
      <c r="IQ78" s="430"/>
      <c r="IR78" s="430"/>
      <c r="IS78" s="430"/>
      <c r="IT78" s="430"/>
      <c r="IU78" s="430"/>
      <c r="IV78" s="430"/>
      <c r="IW78" s="430"/>
      <c r="IX78" s="430"/>
      <c r="IY78" s="430"/>
      <c r="IZ78" s="430"/>
      <c r="JA78" s="430"/>
      <c r="JB78" s="430"/>
      <c r="JC78" s="430"/>
      <c r="JD78" s="430"/>
      <c r="JE78" s="430"/>
      <c r="JF78" s="430"/>
      <c r="JG78" s="430"/>
      <c r="JH78" s="430"/>
      <c r="JI78" s="430"/>
      <c r="JJ78" s="430"/>
      <c r="JK78" s="430"/>
      <c r="JL78" s="430"/>
      <c r="JM78" s="430"/>
      <c r="JN78" s="430"/>
      <c r="JO78" s="430"/>
      <c r="JP78" s="430"/>
      <c r="JQ78" s="430"/>
      <c r="JR78" s="430"/>
      <c r="JS78" s="430"/>
      <c r="JT78" s="430"/>
      <c r="JU78" s="430"/>
      <c r="JV78" s="430"/>
      <c r="JW78" s="430"/>
      <c r="JX78" s="430"/>
      <c r="JY78" s="430"/>
      <c r="JZ78" s="430"/>
      <c r="KA78" s="430"/>
      <c r="KB78" s="430"/>
      <c r="KC78" s="430"/>
      <c r="KD78" s="430"/>
      <c r="KE78" s="430"/>
      <c r="KF78" s="430"/>
      <c r="KG78" s="430"/>
      <c r="KH78" s="430"/>
      <c r="KI78" s="430"/>
      <c r="KJ78" s="430"/>
      <c r="KK78" s="430"/>
      <c r="KL78" s="430"/>
      <c r="KM78" s="430"/>
      <c r="KN78" s="430"/>
      <c r="KO78" s="430"/>
      <c r="KP78" s="430"/>
      <c r="KQ78" s="430"/>
      <c r="KR78" s="430"/>
      <c r="KS78" s="430"/>
      <c r="KT78" s="430"/>
      <c r="KU78" s="430"/>
      <c r="KV78" s="430"/>
      <c r="KW78" s="430"/>
      <c r="KX78" s="430"/>
      <c r="KY78" s="430"/>
      <c r="KZ78" s="430"/>
      <c r="LA78" s="430"/>
      <c r="LB78" s="430"/>
      <c r="LC78" s="430"/>
      <c r="LD78" s="430"/>
      <c r="LE78" s="430"/>
      <c r="LF78" s="430"/>
      <c r="LG78" s="430"/>
      <c r="LH78" s="430"/>
      <c r="LI78" s="430"/>
      <c r="LJ78" s="430"/>
      <c r="LK78" s="430"/>
      <c r="LL78" s="430"/>
      <c r="LM78" s="430"/>
      <c r="LN78" s="430"/>
      <c r="LO78" s="430"/>
      <c r="LP78" s="430"/>
      <c r="LQ78" s="430"/>
      <c r="LR78" s="430"/>
      <c r="LS78" s="430"/>
      <c r="LT78" s="430"/>
      <c r="LU78" s="430"/>
      <c r="LV78" s="430"/>
      <c r="LW78" s="430"/>
      <c r="LX78" s="430"/>
      <c r="LY78" s="430"/>
      <c r="LZ78" s="430"/>
    </row>
    <row r="79" spans="22:338">
      <c r="V79" s="430"/>
      <c r="W79" s="430"/>
      <c r="X79" s="430"/>
      <c r="Y79" s="430"/>
      <c r="Z79" s="430"/>
      <c r="AA79" s="430"/>
      <c r="AB79" s="430"/>
      <c r="AC79" s="430"/>
      <c r="AD79" s="430"/>
      <c r="AE79" s="430"/>
      <c r="AF79" s="430"/>
      <c r="AG79" s="430"/>
      <c r="AH79" s="430"/>
      <c r="AI79" s="430"/>
      <c r="AJ79" s="430"/>
      <c r="AK79" s="430"/>
      <c r="AL79" s="430"/>
      <c r="AM79" s="430"/>
      <c r="AN79" s="430"/>
      <c r="AO79" s="430"/>
      <c r="AP79" s="430"/>
      <c r="AQ79" s="430"/>
      <c r="AR79" s="430"/>
      <c r="AS79" s="430"/>
      <c r="AT79" s="430"/>
      <c r="AU79" s="430"/>
      <c r="AV79" s="430"/>
      <c r="AW79" s="430"/>
      <c r="AX79" s="430"/>
      <c r="AY79" s="430"/>
      <c r="AZ79" s="430"/>
      <c r="BA79" s="430"/>
      <c r="BB79" s="430"/>
      <c r="BC79" s="430"/>
      <c r="BD79" s="430"/>
      <c r="BE79" s="430"/>
      <c r="BF79" s="430"/>
      <c r="BG79" s="430"/>
      <c r="BH79" s="430"/>
      <c r="BI79" s="430"/>
      <c r="BJ79" s="430"/>
      <c r="BK79" s="430"/>
      <c r="BL79" s="430"/>
      <c r="BM79" s="430"/>
      <c r="BN79" s="430"/>
      <c r="BO79" s="430"/>
      <c r="BP79" s="430"/>
      <c r="BQ79" s="430"/>
      <c r="BR79" s="430"/>
      <c r="BS79" s="430"/>
      <c r="BT79" s="430"/>
      <c r="BU79" s="430"/>
      <c r="BV79" s="430"/>
      <c r="BW79" s="430"/>
      <c r="BX79" s="430"/>
      <c r="BY79" s="430"/>
      <c r="BZ79" s="430"/>
      <c r="CA79" s="430"/>
      <c r="CB79" s="430"/>
      <c r="CC79" s="430"/>
      <c r="CD79" s="430"/>
      <c r="CE79" s="430"/>
      <c r="CF79" s="430"/>
      <c r="CG79" s="430"/>
      <c r="CH79" s="430"/>
      <c r="CI79" s="430"/>
      <c r="CJ79" s="430"/>
      <c r="CK79" s="430"/>
      <c r="CL79" s="430"/>
      <c r="CM79" s="430"/>
      <c r="CN79" s="430"/>
      <c r="CO79" s="430"/>
      <c r="CP79" s="430"/>
      <c r="CQ79" s="430"/>
      <c r="CR79" s="430"/>
      <c r="CS79" s="430"/>
      <c r="CT79" s="430"/>
      <c r="CU79" s="430"/>
      <c r="CV79" s="430"/>
      <c r="CW79" s="430"/>
      <c r="CX79" s="430"/>
      <c r="CY79" s="430"/>
      <c r="CZ79" s="430"/>
      <c r="DA79" s="430"/>
      <c r="DB79" s="430"/>
      <c r="DC79" s="430"/>
      <c r="DD79" s="430"/>
      <c r="DE79" s="430"/>
      <c r="DF79" s="430"/>
      <c r="DG79" s="430"/>
      <c r="DH79" s="430"/>
      <c r="DI79" s="430"/>
      <c r="DJ79" s="430"/>
      <c r="DK79" s="430"/>
      <c r="DL79" s="430"/>
      <c r="DM79" s="430"/>
      <c r="DN79" s="430"/>
      <c r="DO79" s="430"/>
      <c r="DP79" s="430"/>
      <c r="DQ79" s="430"/>
      <c r="DR79" s="430"/>
      <c r="DS79" s="430"/>
      <c r="DT79" s="430"/>
      <c r="DU79" s="430"/>
      <c r="DV79" s="430"/>
      <c r="DW79" s="430"/>
      <c r="DX79" s="430"/>
      <c r="DY79" s="430"/>
      <c r="DZ79" s="430"/>
      <c r="EA79" s="430"/>
      <c r="EB79" s="430"/>
      <c r="EC79" s="430"/>
      <c r="ED79" s="430"/>
      <c r="EE79" s="430"/>
      <c r="EF79" s="430"/>
      <c r="EG79" s="430"/>
      <c r="EH79" s="430"/>
      <c r="EI79" s="430"/>
      <c r="EJ79" s="430"/>
      <c r="EK79" s="430"/>
      <c r="EL79" s="430"/>
      <c r="EM79" s="430"/>
      <c r="EN79" s="430"/>
      <c r="EO79" s="430"/>
      <c r="EP79" s="430"/>
      <c r="EQ79" s="430"/>
      <c r="ER79" s="430"/>
      <c r="ES79" s="430"/>
      <c r="ET79" s="430"/>
      <c r="EU79" s="430"/>
      <c r="EV79" s="430"/>
      <c r="EW79" s="430"/>
      <c r="EX79" s="430"/>
      <c r="EY79" s="430"/>
      <c r="EZ79" s="430"/>
      <c r="FA79" s="430"/>
      <c r="FB79" s="430"/>
      <c r="FC79" s="430"/>
      <c r="FD79" s="430"/>
      <c r="FE79" s="430"/>
      <c r="FF79" s="430"/>
      <c r="FG79" s="430"/>
      <c r="FH79" s="430"/>
      <c r="FI79" s="430"/>
      <c r="FJ79" s="430"/>
      <c r="FK79" s="430"/>
      <c r="FL79" s="430"/>
      <c r="FM79" s="430"/>
      <c r="FN79" s="430"/>
      <c r="FO79" s="430"/>
      <c r="FP79" s="430"/>
      <c r="FQ79" s="430"/>
      <c r="FR79" s="430"/>
      <c r="FS79" s="430"/>
      <c r="FT79" s="430"/>
      <c r="FU79" s="430"/>
      <c r="FV79" s="430"/>
      <c r="FW79" s="430"/>
      <c r="FX79" s="430"/>
      <c r="FY79" s="430"/>
      <c r="FZ79" s="430"/>
      <c r="GA79" s="430"/>
      <c r="GB79" s="430"/>
      <c r="GC79" s="430"/>
      <c r="GD79" s="430"/>
      <c r="GE79" s="430"/>
      <c r="GF79" s="430"/>
      <c r="GG79" s="430"/>
      <c r="GH79" s="430"/>
      <c r="GI79" s="430"/>
      <c r="GJ79" s="430"/>
      <c r="GK79" s="430"/>
      <c r="GL79" s="430"/>
      <c r="GM79" s="430"/>
      <c r="GN79" s="430"/>
      <c r="GO79" s="430"/>
      <c r="GP79" s="430"/>
      <c r="GQ79" s="430"/>
      <c r="GR79" s="430"/>
      <c r="GS79" s="430"/>
      <c r="GT79" s="430"/>
      <c r="GU79" s="430"/>
      <c r="GV79" s="430"/>
      <c r="GW79" s="430"/>
      <c r="GX79" s="430"/>
      <c r="GY79" s="430"/>
      <c r="GZ79" s="430"/>
      <c r="HA79" s="430"/>
      <c r="HB79" s="430"/>
      <c r="HC79" s="430"/>
      <c r="HD79" s="430"/>
      <c r="HE79" s="430"/>
      <c r="HF79" s="430"/>
      <c r="HG79" s="430"/>
      <c r="HH79" s="430"/>
      <c r="HI79" s="430"/>
      <c r="HJ79" s="430"/>
      <c r="HK79" s="430"/>
      <c r="HL79" s="430"/>
      <c r="HM79" s="430"/>
      <c r="HN79" s="430"/>
      <c r="HO79" s="430"/>
      <c r="HP79" s="430"/>
      <c r="HQ79" s="430"/>
      <c r="HR79" s="430"/>
      <c r="HS79" s="430"/>
      <c r="HT79" s="430"/>
      <c r="HU79" s="430"/>
      <c r="HV79" s="430"/>
      <c r="HW79" s="430"/>
      <c r="HX79" s="430"/>
      <c r="HY79" s="430"/>
      <c r="HZ79" s="430"/>
      <c r="IA79" s="430"/>
      <c r="IB79" s="430"/>
      <c r="IC79" s="430"/>
      <c r="ID79" s="430"/>
      <c r="IE79" s="430"/>
      <c r="IF79" s="430"/>
      <c r="IG79" s="430"/>
      <c r="IH79" s="430"/>
      <c r="II79" s="430"/>
      <c r="IJ79" s="430"/>
      <c r="IK79" s="430"/>
      <c r="IL79" s="430"/>
      <c r="IM79" s="430"/>
      <c r="IN79" s="430"/>
      <c r="IO79" s="430"/>
      <c r="IP79" s="430"/>
      <c r="IQ79" s="430"/>
      <c r="IR79" s="430"/>
      <c r="IS79" s="430"/>
      <c r="IT79" s="430"/>
      <c r="IU79" s="430"/>
      <c r="IV79" s="430"/>
      <c r="IW79" s="430"/>
      <c r="IX79" s="430"/>
      <c r="IY79" s="430"/>
      <c r="IZ79" s="430"/>
      <c r="JA79" s="430"/>
      <c r="JB79" s="430"/>
      <c r="JC79" s="430"/>
      <c r="JD79" s="430"/>
      <c r="JE79" s="430"/>
      <c r="JF79" s="430"/>
      <c r="JG79" s="430"/>
      <c r="JH79" s="430"/>
      <c r="JI79" s="430"/>
      <c r="JJ79" s="430"/>
      <c r="JK79" s="430"/>
      <c r="JL79" s="430"/>
      <c r="JM79" s="430"/>
      <c r="JN79" s="430"/>
      <c r="JO79" s="430"/>
      <c r="JP79" s="430"/>
      <c r="JQ79" s="430"/>
      <c r="JR79" s="430"/>
      <c r="JS79" s="430"/>
      <c r="JT79" s="430"/>
      <c r="JU79" s="430"/>
      <c r="JV79" s="430"/>
      <c r="JW79" s="430"/>
      <c r="JX79" s="430"/>
      <c r="JY79" s="430"/>
      <c r="JZ79" s="430"/>
      <c r="KA79" s="430"/>
      <c r="KB79" s="430"/>
      <c r="KC79" s="430"/>
      <c r="KD79" s="430"/>
      <c r="KE79" s="430"/>
      <c r="KF79" s="430"/>
      <c r="KG79" s="430"/>
      <c r="KH79" s="430"/>
      <c r="KI79" s="430"/>
      <c r="KJ79" s="430"/>
      <c r="KK79" s="430"/>
      <c r="KL79" s="430"/>
      <c r="KM79" s="430"/>
      <c r="KN79" s="430"/>
      <c r="KO79" s="430"/>
      <c r="KP79" s="430"/>
      <c r="KQ79" s="430"/>
      <c r="KR79" s="430"/>
      <c r="KS79" s="430"/>
      <c r="KT79" s="430"/>
      <c r="KU79" s="430"/>
      <c r="KV79" s="430"/>
      <c r="KW79" s="430"/>
      <c r="KX79" s="430"/>
      <c r="KY79" s="430"/>
      <c r="KZ79" s="430"/>
      <c r="LA79" s="430"/>
      <c r="LB79" s="430"/>
      <c r="LC79" s="430"/>
      <c r="LD79" s="430"/>
      <c r="LE79" s="430"/>
      <c r="LF79" s="430"/>
      <c r="LG79" s="430"/>
      <c r="LH79" s="430"/>
      <c r="LI79" s="430"/>
      <c r="LJ79" s="430"/>
      <c r="LK79" s="430"/>
      <c r="LL79" s="430"/>
      <c r="LM79" s="430"/>
      <c r="LN79" s="430"/>
      <c r="LO79" s="430"/>
      <c r="LP79" s="430"/>
      <c r="LQ79" s="430"/>
      <c r="LR79" s="430"/>
      <c r="LS79" s="430"/>
      <c r="LT79" s="430"/>
      <c r="LU79" s="430"/>
      <c r="LV79" s="430"/>
      <c r="LW79" s="430"/>
      <c r="LX79" s="430"/>
      <c r="LY79" s="430"/>
      <c r="LZ79" s="430"/>
    </row>
    <row r="80" spans="22:338">
      <c r="V80" s="430"/>
      <c r="W80" s="430"/>
      <c r="X80" s="430"/>
      <c r="Y80" s="430"/>
      <c r="Z80" s="430"/>
      <c r="AA80" s="430"/>
      <c r="AB80" s="430"/>
      <c r="AC80" s="430"/>
      <c r="AD80" s="430"/>
      <c r="AE80" s="430"/>
      <c r="AF80" s="430"/>
      <c r="AG80" s="430"/>
      <c r="AH80" s="430"/>
      <c r="AI80" s="430"/>
      <c r="AJ80" s="430"/>
      <c r="AK80" s="430"/>
      <c r="AL80" s="430"/>
      <c r="AM80" s="430"/>
      <c r="AN80" s="430"/>
      <c r="AO80" s="430"/>
      <c r="AP80" s="430"/>
      <c r="AQ80" s="430"/>
      <c r="AR80" s="430"/>
      <c r="AS80" s="430"/>
      <c r="AT80" s="430"/>
      <c r="AU80" s="430"/>
      <c r="AV80" s="430"/>
      <c r="AW80" s="430"/>
      <c r="AX80" s="430"/>
      <c r="AY80" s="430"/>
      <c r="AZ80" s="430"/>
      <c r="BA80" s="430"/>
      <c r="BB80" s="430"/>
      <c r="BC80" s="430"/>
      <c r="BD80" s="430"/>
      <c r="BE80" s="430"/>
      <c r="BF80" s="430"/>
      <c r="BG80" s="430"/>
      <c r="BH80" s="430"/>
      <c r="BI80" s="430"/>
      <c r="BJ80" s="430"/>
      <c r="BK80" s="430"/>
      <c r="BL80" s="430"/>
      <c r="BM80" s="430"/>
      <c r="BN80" s="430"/>
      <c r="BO80" s="430"/>
      <c r="BP80" s="430"/>
      <c r="BQ80" s="430"/>
      <c r="BR80" s="430"/>
      <c r="BS80" s="430"/>
      <c r="BT80" s="430"/>
      <c r="BU80" s="430"/>
      <c r="BV80" s="430"/>
      <c r="BW80" s="430"/>
      <c r="BX80" s="430"/>
      <c r="BY80" s="430"/>
      <c r="BZ80" s="430"/>
      <c r="CA80" s="430"/>
      <c r="CB80" s="430"/>
      <c r="CC80" s="430"/>
      <c r="CD80" s="430"/>
      <c r="CE80" s="430"/>
      <c r="CF80" s="430"/>
      <c r="CG80" s="430"/>
      <c r="CH80" s="430"/>
      <c r="CI80" s="430"/>
      <c r="CJ80" s="430"/>
      <c r="CK80" s="430"/>
      <c r="CL80" s="430"/>
      <c r="CM80" s="430"/>
      <c r="CN80" s="430"/>
      <c r="CO80" s="430"/>
      <c r="CP80" s="430"/>
      <c r="CQ80" s="430"/>
      <c r="CR80" s="430"/>
      <c r="CS80" s="430"/>
      <c r="CT80" s="430"/>
      <c r="CU80" s="430"/>
      <c r="CV80" s="430"/>
      <c r="CW80" s="430"/>
      <c r="CX80" s="430"/>
      <c r="CY80" s="430"/>
      <c r="CZ80" s="430"/>
      <c r="DA80" s="430"/>
      <c r="DB80" s="430"/>
      <c r="DC80" s="430"/>
      <c r="DD80" s="430"/>
      <c r="DE80" s="430"/>
      <c r="DF80" s="430"/>
      <c r="DG80" s="430"/>
      <c r="DH80" s="430"/>
      <c r="DI80" s="430"/>
      <c r="DJ80" s="430"/>
      <c r="DK80" s="430"/>
      <c r="DL80" s="430"/>
      <c r="DM80" s="430"/>
      <c r="DN80" s="430"/>
      <c r="DO80" s="430"/>
      <c r="DP80" s="430"/>
      <c r="DQ80" s="430"/>
      <c r="DR80" s="430"/>
      <c r="DS80" s="430"/>
      <c r="DT80" s="430"/>
      <c r="DU80" s="430"/>
      <c r="DV80" s="430"/>
      <c r="DW80" s="430"/>
      <c r="DX80" s="430"/>
      <c r="DY80" s="430"/>
      <c r="DZ80" s="430"/>
      <c r="EA80" s="430"/>
      <c r="EB80" s="430"/>
      <c r="EC80" s="430"/>
      <c r="ED80" s="430"/>
      <c r="EE80" s="430"/>
      <c r="EF80" s="430"/>
      <c r="EG80" s="430"/>
      <c r="EH80" s="430"/>
      <c r="EI80" s="430"/>
      <c r="EJ80" s="430"/>
      <c r="EK80" s="430"/>
      <c r="EL80" s="430"/>
      <c r="EM80" s="430"/>
      <c r="EN80" s="430"/>
      <c r="EO80" s="430"/>
      <c r="EP80" s="430"/>
      <c r="EQ80" s="430"/>
      <c r="ER80" s="430"/>
      <c r="ES80" s="430"/>
      <c r="ET80" s="430"/>
      <c r="EU80" s="430"/>
      <c r="EV80" s="430"/>
      <c r="EW80" s="430"/>
      <c r="EX80" s="430"/>
      <c r="EY80" s="430"/>
      <c r="EZ80" s="430"/>
      <c r="FA80" s="430"/>
      <c r="FB80" s="430"/>
      <c r="FC80" s="430"/>
      <c r="FD80" s="430"/>
      <c r="FE80" s="430"/>
      <c r="FF80" s="430"/>
      <c r="FG80" s="430"/>
      <c r="FH80" s="430"/>
      <c r="FI80" s="430"/>
      <c r="FJ80" s="430"/>
      <c r="FK80" s="430"/>
      <c r="FL80" s="430"/>
      <c r="FM80" s="430"/>
      <c r="FN80" s="430"/>
      <c r="FO80" s="430"/>
      <c r="FP80" s="430"/>
      <c r="FQ80" s="430"/>
      <c r="FR80" s="430"/>
      <c r="FS80" s="430"/>
      <c r="FT80" s="430"/>
      <c r="FU80" s="430"/>
      <c r="FV80" s="430"/>
      <c r="FW80" s="430"/>
      <c r="FX80" s="430"/>
      <c r="FY80" s="430"/>
      <c r="FZ80" s="430"/>
      <c r="GA80" s="430"/>
      <c r="GB80" s="430"/>
      <c r="GC80" s="430"/>
      <c r="GD80" s="430"/>
      <c r="GE80" s="430"/>
      <c r="GF80" s="430"/>
      <c r="GG80" s="430"/>
      <c r="GH80" s="430"/>
      <c r="GI80" s="430"/>
      <c r="GJ80" s="430"/>
      <c r="GK80" s="430"/>
      <c r="GL80" s="430"/>
      <c r="GM80" s="430"/>
      <c r="GN80" s="430"/>
      <c r="GO80" s="430"/>
      <c r="GP80" s="430"/>
      <c r="GQ80" s="430"/>
      <c r="GR80" s="430"/>
      <c r="GS80" s="430"/>
      <c r="GT80" s="430"/>
      <c r="GU80" s="430"/>
      <c r="GV80" s="430"/>
      <c r="GW80" s="430"/>
      <c r="GX80" s="430"/>
      <c r="GY80" s="430"/>
      <c r="GZ80" s="430"/>
      <c r="HA80" s="430"/>
      <c r="HB80" s="430"/>
      <c r="HC80" s="430"/>
      <c r="HD80" s="430"/>
      <c r="HE80" s="430"/>
      <c r="HF80" s="430"/>
      <c r="HG80" s="430"/>
      <c r="HH80" s="430"/>
      <c r="HI80" s="430"/>
      <c r="HJ80" s="430"/>
      <c r="HK80" s="430"/>
      <c r="HL80" s="430"/>
      <c r="HM80" s="430"/>
      <c r="HN80" s="430"/>
      <c r="HO80" s="430"/>
      <c r="HP80" s="430"/>
      <c r="HQ80" s="430"/>
      <c r="HR80" s="430"/>
      <c r="HS80" s="430"/>
      <c r="HT80" s="430"/>
      <c r="HU80" s="430"/>
      <c r="HV80" s="430"/>
      <c r="HW80" s="430"/>
      <c r="HX80" s="430"/>
      <c r="HY80" s="430"/>
      <c r="HZ80" s="430"/>
      <c r="IA80" s="430"/>
      <c r="IB80" s="430"/>
      <c r="IC80" s="430"/>
      <c r="ID80" s="430"/>
      <c r="IE80" s="430"/>
      <c r="IF80" s="430"/>
      <c r="IG80" s="430"/>
      <c r="IH80" s="430"/>
      <c r="II80" s="430"/>
      <c r="IJ80" s="430"/>
      <c r="IK80" s="430"/>
      <c r="IL80" s="430"/>
      <c r="IM80" s="430"/>
      <c r="IN80" s="430"/>
      <c r="IO80" s="430"/>
      <c r="IP80" s="430"/>
      <c r="IQ80" s="430"/>
      <c r="IR80" s="430"/>
      <c r="IS80" s="430"/>
      <c r="IT80" s="430"/>
      <c r="IU80" s="430"/>
      <c r="IV80" s="430"/>
      <c r="IW80" s="430"/>
      <c r="IX80" s="430"/>
      <c r="IY80" s="430"/>
      <c r="IZ80" s="430"/>
      <c r="JA80" s="430"/>
      <c r="JB80" s="430"/>
      <c r="JC80" s="430"/>
      <c r="JD80" s="430"/>
      <c r="JE80" s="430"/>
      <c r="JF80" s="430"/>
      <c r="JG80" s="430"/>
      <c r="JH80" s="430"/>
      <c r="JI80" s="430"/>
      <c r="JJ80" s="430"/>
      <c r="JK80" s="430"/>
      <c r="JL80" s="430"/>
      <c r="JM80" s="430"/>
      <c r="JN80" s="430"/>
      <c r="JO80" s="430"/>
      <c r="JP80" s="430"/>
      <c r="JQ80" s="430"/>
      <c r="JR80" s="430"/>
      <c r="JS80" s="430"/>
      <c r="JT80" s="430"/>
      <c r="JU80" s="430"/>
      <c r="JV80" s="430"/>
      <c r="JW80" s="430"/>
      <c r="JX80" s="430"/>
      <c r="JY80" s="430"/>
      <c r="JZ80" s="430"/>
      <c r="KA80" s="430"/>
      <c r="KB80" s="430"/>
      <c r="KC80" s="430"/>
      <c r="KD80" s="430"/>
      <c r="KE80" s="430"/>
      <c r="KF80" s="430"/>
      <c r="KG80" s="430"/>
      <c r="KH80" s="430"/>
      <c r="KI80" s="430"/>
      <c r="KJ80" s="430"/>
      <c r="KK80" s="430"/>
      <c r="KL80" s="430"/>
      <c r="KM80" s="430"/>
      <c r="KN80" s="430"/>
      <c r="KO80" s="430"/>
      <c r="KP80" s="430"/>
      <c r="KQ80" s="430"/>
      <c r="KR80" s="430"/>
      <c r="KS80" s="430"/>
      <c r="KT80" s="430"/>
      <c r="KU80" s="430"/>
      <c r="KV80" s="430"/>
      <c r="KW80" s="430"/>
      <c r="KX80" s="430"/>
      <c r="KY80" s="430"/>
      <c r="KZ80" s="430"/>
      <c r="LA80" s="430"/>
      <c r="LB80" s="430"/>
      <c r="LC80" s="430"/>
      <c r="LD80" s="430"/>
      <c r="LE80" s="430"/>
      <c r="LF80" s="430"/>
      <c r="LG80" s="430"/>
      <c r="LH80" s="430"/>
      <c r="LI80" s="430"/>
      <c r="LJ80" s="430"/>
      <c r="LK80" s="430"/>
      <c r="LL80" s="430"/>
      <c r="LM80" s="430"/>
      <c r="LN80" s="430"/>
      <c r="LO80" s="430"/>
      <c r="LP80" s="430"/>
      <c r="LQ80" s="430"/>
      <c r="LR80" s="430"/>
      <c r="LS80" s="430"/>
      <c r="LT80" s="430"/>
      <c r="LU80" s="430"/>
      <c r="LV80" s="430"/>
      <c r="LW80" s="430"/>
      <c r="LX80" s="430"/>
      <c r="LY80" s="430"/>
      <c r="LZ80" s="430"/>
    </row>
    <row r="81" spans="22:338">
      <c r="V81" s="430"/>
      <c r="W81" s="430"/>
      <c r="X81" s="430"/>
      <c r="Y81" s="430"/>
      <c r="Z81" s="430"/>
      <c r="AA81" s="430"/>
      <c r="AB81" s="430"/>
      <c r="AC81" s="430"/>
      <c r="AD81" s="430"/>
      <c r="AE81" s="430"/>
      <c r="AF81" s="430"/>
      <c r="AG81" s="430"/>
      <c r="AH81" s="430"/>
      <c r="AI81" s="430"/>
      <c r="AJ81" s="430"/>
      <c r="AK81" s="430"/>
      <c r="AL81" s="430"/>
      <c r="AM81" s="430"/>
      <c r="AN81" s="430"/>
      <c r="AO81" s="430"/>
      <c r="AP81" s="430"/>
      <c r="AQ81" s="430"/>
      <c r="AR81" s="430"/>
      <c r="AS81" s="430"/>
      <c r="AT81" s="430"/>
      <c r="AU81" s="430"/>
      <c r="AV81" s="430"/>
      <c r="AW81" s="430"/>
      <c r="AX81" s="430"/>
      <c r="AY81" s="430"/>
      <c r="AZ81" s="430"/>
      <c r="BA81" s="430"/>
      <c r="BB81" s="430"/>
      <c r="BC81" s="430"/>
      <c r="BD81" s="430"/>
      <c r="BE81" s="430"/>
      <c r="BF81" s="430"/>
      <c r="BG81" s="430"/>
      <c r="BH81" s="430"/>
      <c r="BI81" s="430"/>
      <c r="BJ81" s="430"/>
      <c r="BK81" s="430"/>
      <c r="BL81" s="430"/>
      <c r="BM81" s="430"/>
      <c r="BN81" s="430"/>
      <c r="BO81" s="430"/>
      <c r="BP81" s="430"/>
      <c r="BQ81" s="430"/>
      <c r="BR81" s="430"/>
      <c r="BS81" s="430"/>
      <c r="BT81" s="430"/>
      <c r="BU81" s="430"/>
      <c r="BV81" s="430"/>
      <c r="BW81" s="430"/>
      <c r="BX81" s="430"/>
      <c r="BY81" s="430"/>
      <c r="BZ81" s="430"/>
      <c r="CA81" s="430"/>
      <c r="CB81" s="430"/>
      <c r="CC81" s="430"/>
      <c r="CD81" s="430"/>
      <c r="CE81" s="430"/>
      <c r="CF81" s="430"/>
      <c r="CG81" s="430"/>
      <c r="CH81" s="430"/>
      <c r="CI81" s="430"/>
      <c r="CJ81" s="430"/>
      <c r="CK81" s="430"/>
      <c r="CL81" s="430"/>
      <c r="CM81" s="430"/>
      <c r="CN81" s="430"/>
      <c r="CO81" s="430"/>
      <c r="CP81" s="430"/>
      <c r="CQ81" s="430"/>
      <c r="CR81" s="430"/>
      <c r="CS81" s="430"/>
      <c r="CT81" s="430"/>
      <c r="CU81" s="430"/>
      <c r="CV81" s="430"/>
      <c r="CW81" s="430"/>
      <c r="CX81" s="430"/>
      <c r="CY81" s="430"/>
      <c r="CZ81" s="430"/>
      <c r="DA81" s="430"/>
      <c r="DB81" s="430"/>
      <c r="DC81" s="430"/>
      <c r="DD81" s="430"/>
      <c r="DE81" s="430"/>
      <c r="DF81" s="430"/>
      <c r="DG81" s="430"/>
      <c r="DH81" s="430"/>
      <c r="DI81" s="430"/>
      <c r="DJ81" s="430"/>
      <c r="DK81" s="430"/>
      <c r="DL81" s="430"/>
      <c r="DM81" s="430"/>
      <c r="DN81" s="430"/>
      <c r="DO81" s="430"/>
      <c r="DP81" s="430"/>
      <c r="DQ81" s="430"/>
      <c r="DR81" s="430"/>
      <c r="DS81" s="430"/>
      <c r="DT81" s="430"/>
      <c r="DU81" s="430"/>
      <c r="DV81" s="430"/>
      <c r="DW81" s="430"/>
      <c r="DX81" s="430"/>
      <c r="DY81" s="430"/>
      <c r="DZ81" s="430"/>
      <c r="EA81" s="430"/>
      <c r="EB81" s="430"/>
      <c r="EC81" s="430"/>
      <c r="ED81" s="430"/>
      <c r="EE81" s="430"/>
      <c r="EF81" s="430"/>
      <c r="EG81" s="430"/>
      <c r="EH81" s="430"/>
      <c r="EI81" s="430"/>
      <c r="EJ81" s="430"/>
      <c r="EK81" s="430"/>
      <c r="EL81" s="430"/>
      <c r="EM81" s="430"/>
      <c r="EN81" s="430"/>
      <c r="EO81" s="430"/>
      <c r="EP81" s="430"/>
      <c r="EQ81" s="430"/>
      <c r="ER81" s="430"/>
      <c r="ES81" s="430"/>
      <c r="ET81" s="430"/>
      <c r="EU81" s="430"/>
      <c r="EV81" s="430"/>
      <c r="EW81" s="430"/>
      <c r="EX81" s="430"/>
      <c r="EY81" s="430"/>
      <c r="EZ81" s="430"/>
      <c r="FA81" s="430"/>
      <c r="FB81" s="430"/>
      <c r="FC81" s="430"/>
      <c r="FD81" s="430"/>
      <c r="FE81" s="430"/>
      <c r="FF81" s="430"/>
      <c r="FG81" s="430"/>
      <c r="FH81" s="430"/>
      <c r="FI81" s="430"/>
      <c r="FJ81" s="430"/>
      <c r="FK81" s="430"/>
      <c r="FL81" s="430"/>
      <c r="FM81" s="430"/>
      <c r="FN81" s="430"/>
      <c r="FO81" s="430"/>
      <c r="FP81" s="430"/>
      <c r="FQ81" s="430"/>
      <c r="FR81" s="430"/>
      <c r="FS81" s="430"/>
      <c r="FT81" s="430"/>
      <c r="FU81" s="430"/>
      <c r="FV81" s="430"/>
      <c r="FW81" s="430"/>
      <c r="FX81" s="430"/>
      <c r="FY81" s="430"/>
      <c r="FZ81" s="430"/>
      <c r="GA81" s="430"/>
      <c r="GB81" s="430"/>
      <c r="GC81" s="430"/>
      <c r="GD81" s="430"/>
      <c r="GE81" s="430"/>
      <c r="GF81" s="430"/>
      <c r="GG81" s="430"/>
      <c r="GH81" s="430"/>
      <c r="GI81" s="430"/>
      <c r="GJ81" s="430"/>
      <c r="GK81" s="430"/>
      <c r="GL81" s="430"/>
      <c r="GM81" s="430"/>
      <c r="GN81" s="430"/>
      <c r="GO81" s="430"/>
      <c r="GP81" s="430"/>
      <c r="GQ81" s="430"/>
      <c r="GR81" s="430"/>
      <c r="GS81" s="430"/>
      <c r="GT81" s="430"/>
      <c r="GU81" s="430"/>
      <c r="GV81" s="430"/>
      <c r="GW81" s="430"/>
      <c r="GX81" s="430"/>
      <c r="GY81" s="430"/>
      <c r="GZ81" s="430"/>
      <c r="HA81" s="430"/>
      <c r="HB81" s="430"/>
      <c r="HC81" s="430"/>
      <c r="HD81" s="430"/>
      <c r="HE81" s="430"/>
      <c r="HF81" s="430"/>
      <c r="HG81" s="430"/>
      <c r="HH81" s="430"/>
      <c r="HI81" s="430"/>
      <c r="HJ81" s="430"/>
      <c r="HK81" s="430"/>
      <c r="HL81" s="430"/>
      <c r="HM81" s="430"/>
      <c r="HN81" s="430"/>
      <c r="HO81" s="430"/>
      <c r="HP81" s="430"/>
      <c r="HQ81" s="430"/>
      <c r="HR81" s="430"/>
      <c r="HS81" s="430"/>
      <c r="HT81" s="430"/>
      <c r="HU81" s="430"/>
      <c r="HV81" s="430"/>
      <c r="HW81" s="430"/>
      <c r="HX81" s="430"/>
      <c r="HY81" s="430"/>
      <c r="HZ81" s="430"/>
      <c r="IA81" s="430"/>
      <c r="IB81" s="430"/>
      <c r="IC81" s="430"/>
      <c r="ID81" s="430"/>
      <c r="IE81" s="430"/>
      <c r="IF81" s="430"/>
      <c r="IG81" s="430"/>
      <c r="IH81" s="430"/>
      <c r="II81" s="430"/>
      <c r="IJ81" s="430"/>
      <c r="IK81" s="430"/>
      <c r="IL81" s="430"/>
      <c r="IM81" s="430"/>
      <c r="IN81" s="430"/>
      <c r="IO81" s="430"/>
      <c r="IP81" s="430"/>
      <c r="IQ81" s="430"/>
      <c r="IR81" s="430"/>
      <c r="IS81" s="430"/>
      <c r="IT81" s="430"/>
      <c r="IU81" s="430"/>
      <c r="IV81" s="430"/>
      <c r="IW81" s="430"/>
      <c r="IX81" s="430"/>
      <c r="IY81" s="430"/>
      <c r="IZ81" s="430"/>
      <c r="JA81" s="430"/>
      <c r="JB81" s="430"/>
      <c r="JC81" s="430"/>
      <c r="JD81" s="430"/>
      <c r="JE81" s="430"/>
      <c r="JF81" s="430"/>
      <c r="JG81" s="430"/>
      <c r="JH81" s="430"/>
      <c r="JI81" s="430"/>
      <c r="JJ81" s="430"/>
      <c r="JK81" s="430"/>
      <c r="JL81" s="430"/>
      <c r="JM81" s="430"/>
      <c r="JN81" s="430"/>
      <c r="JO81" s="430"/>
      <c r="JP81" s="430"/>
      <c r="JQ81" s="430"/>
      <c r="JR81" s="430"/>
      <c r="JS81" s="430"/>
      <c r="JT81" s="430"/>
      <c r="JU81" s="430"/>
      <c r="JV81" s="430"/>
      <c r="JW81" s="430"/>
      <c r="JX81" s="430"/>
      <c r="JY81" s="430"/>
      <c r="JZ81" s="430"/>
      <c r="KA81" s="430"/>
      <c r="KB81" s="430"/>
      <c r="KC81" s="430"/>
      <c r="KD81" s="430"/>
      <c r="KE81" s="430"/>
      <c r="KF81" s="430"/>
      <c r="KG81" s="430"/>
      <c r="KH81" s="430"/>
      <c r="KI81" s="430"/>
      <c r="KJ81" s="430"/>
      <c r="KK81" s="430"/>
      <c r="KL81" s="430"/>
      <c r="KM81" s="430"/>
      <c r="KN81" s="430"/>
      <c r="KO81" s="430"/>
      <c r="KP81" s="430"/>
      <c r="KQ81" s="430"/>
      <c r="KR81" s="430"/>
      <c r="KS81" s="430"/>
      <c r="KT81" s="430"/>
      <c r="KU81" s="430"/>
      <c r="KV81" s="430"/>
      <c r="KW81" s="430"/>
      <c r="KX81" s="430"/>
      <c r="KY81" s="430"/>
      <c r="KZ81" s="430"/>
      <c r="LA81" s="430"/>
      <c r="LB81" s="430"/>
      <c r="LC81" s="430"/>
      <c r="LD81" s="430"/>
      <c r="LE81" s="430"/>
      <c r="LF81" s="430"/>
      <c r="LG81" s="430"/>
      <c r="LH81" s="430"/>
      <c r="LI81" s="430"/>
      <c r="LJ81" s="430"/>
      <c r="LK81" s="430"/>
      <c r="LL81" s="430"/>
      <c r="LM81" s="430"/>
      <c r="LN81" s="430"/>
      <c r="LO81" s="430"/>
      <c r="LP81" s="430"/>
      <c r="LQ81" s="430"/>
      <c r="LR81" s="430"/>
      <c r="LS81" s="430"/>
      <c r="LT81" s="430"/>
      <c r="LU81" s="430"/>
      <c r="LV81" s="430"/>
      <c r="LW81" s="430"/>
      <c r="LX81" s="430"/>
      <c r="LY81" s="430"/>
      <c r="LZ81" s="430"/>
    </row>
    <row r="82" spans="22:338">
      <c r="V82" s="430"/>
      <c r="W82" s="430"/>
      <c r="X82" s="430"/>
      <c r="Y82" s="430"/>
      <c r="Z82" s="430"/>
      <c r="AA82" s="430"/>
      <c r="AB82" s="430"/>
      <c r="AC82" s="430"/>
      <c r="AD82" s="430"/>
      <c r="AE82" s="430"/>
      <c r="AF82" s="430"/>
      <c r="AG82" s="430"/>
      <c r="AH82" s="430"/>
      <c r="AI82" s="430"/>
      <c r="AJ82" s="430"/>
      <c r="AK82" s="430"/>
      <c r="AL82" s="430"/>
      <c r="AM82" s="430"/>
      <c r="AN82" s="430"/>
      <c r="AO82" s="430"/>
      <c r="AP82" s="430"/>
      <c r="AQ82" s="430"/>
      <c r="AR82" s="430"/>
      <c r="AS82" s="430"/>
      <c r="AT82" s="430"/>
      <c r="AU82" s="430"/>
      <c r="AV82" s="430"/>
      <c r="AW82" s="430"/>
      <c r="AX82" s="430"/>
      <c r="AY82" s="430"/>
      <c r="AZ82" s="430"/>
      <c r="BA82" s="430"/>
      <c r="BB82" s="430"/>
      <c r="BC82" s="430"/>
      <c r="BD82" s="430"/>
      <c r="BE82" s="430"/>
      <c r="BF82" s="430"/>
      <c r="BG82" s="430"/>
      <c r="BH82" s="430"/>
      <c r="BI82" s="430"/>
      <c r="BJ82" s="430"/>
      <c r="BK82" s="430"/>
      <c r="BL82" s="430"/>
      <c r="BM82" s="430"/>
      <c r="BN82" s="430"/>
      <c r="BO82" s="430"/>
      <c r="BP82" s="430"/>
      <c r="BQ82" s="430"/>
      <c r="BR82" s="430"/>
      <c r="BS82" s="430"/>
      <c r="BT82" s="430"/>
      <c r="BU82" s="430"/>
      <c r="BV82" s="430"/>
      <c r="BW82" s="430"/>
      <c r="BX82" s="430"/>
      <c r="BY82" s="430"/>
      <c r="BZ82" s="430"/>
      <c r="CA82" s="430"/>
      <c r="CB82" s="430"/>
      <c r="CC82" s="430"/>
      <c r="CD82" s="430"/>
      <c r="CE82" s="430"/>
      <c r="CF82" s="430"/>
      <c r="CG82" s="430"/>
      <c r="CH82" s="430"/>
      <c r="CI82" s="430"/>
      <c r="CJ82" s="430"/>
      <c r="CK82" s="430"/>
      <c r="CL82" s="430"/>
      <c r="CM82" s="430"/>
      <c r="CN82" s="430"/>
      <c r="CO82" s="430"/>
      <c r="CP82" s="430"/>
      <c r="CQ82" s="430"/>
      <c r="CR82" s="430"/>
      <c r="CS82" s="430"/>
      <c r="CT82" s="430"/>
      <c r="CU82" s="430"/>
      <c r="CV82" s="430"/>
      <c r="CW82" s="430"/>
      <c r="CX82" s="430"/>
      <c r="CY82" s="430"/>
      <c r="CZ82" s="430"/>
      <c r="DA82" s="430"/>
      <c r="DB82" s="430"/>
      <c r="DC82" s="430"/>
      <c r="DD82" s="430"/>
      <c r="DE82" s="430"/>
      <c r="DF82" s="430"/>
      <c r="DG82" s="430"/>
      <c r="DH82" s="430"/>
      <c r="DI82" s="430"/>
      <c r="DJ82" s="430"/>
      <c r="DK82" s="430"/>
      <c r="DL82" s="430"/>
      <c r="DM82" s="430"/>
      <c r="DN82" s="430"/>
      <c r="DO82" s="430"/>
      <c r="DP82" s="430"/>
      <c r="DQ82" s="430"/>
      <c r="DR82" s="430"/>
      <c r="DS82" s="430"/>
      <c r="DT82" s="430"/>
      <c r="DU82" s="430"/>
      <c r="DV82" s="430"/>
      <c r="DW82" s="430"/>
      <c r="DX82" s="430"/>
      <c r="DY82" s="430"/>
      <c r="DZ82" s="430"/>
      <c r="EA82" s="430"/>
      <c r="EB82" s="430"/>
      <c r="EC82" s="430"/>
      <c r="ED82" s="430"/>
      <c r="EE82" s="430"/>
      <c r="EF82" s="430"/>
      <c r="EG82" s="430"/>
      <c r="EH82" s="430"/>
      <c r="EI82" s="430"/>
      <c r="EJ82" s="430"/>
      <c r="EK82" s="430"/>
      <c r="EL82" s="430"/>
      <c r="EM82" s="430"/>
      <c r="EN82" s="430"/>
      <c r="EO82" s="430"/>
      <c r="EP82" s="430"/>
      <c r="EQ82" s="430"/>
      <c r="ER82" s="430"/>
      <c r="ES82" s="430"/>
      <c r="ET82" s="430"/>
      <c r="EU82" s="430"/>
      <c r="EV82" s="430"/>
      <c r="EW82" s="430"/>
      <c r="EX82" s="430"/>
      <c r="EY82" s="430"/>
      <c r="EZ82" s="430"/>
      <c r="FA82" s="430"/>
      <c r="FB82" s="430"/>
      <c r="FC82" s="430"/>
      <c r="FD82" s="430"/>
      <c r="FE82" s="430"/>
      <c r="FF82" s="430"/>
      <c r="FG82" s="430"/>
      <c r="FH82" s="430"/>
      <c r="FI82" s="430"/>
      <c r="FJ82" s="430"/>
      <c r="FK82" s="430"/>
      <c r="FL82" s="430"/>
      <c r="FM82" s="430"/>
      <c r="FN82" s="430"/>
      <c r="FO82" s="430"/>
      <c r="FP82" s="430"/>
      <c r="FQ82" s="430"/>
      <c r="FR82" s="430"/>
      <c r="FS82" s="430"/>
      <c r="FT82" s="430"/>
      <c r="FU82" s="430"/>
      <c r="FV82" s="430"/>
      <c r="FW82" s="430"/>
      <c r="FX82" s="430"/>
      <c r="FY82" s="430"/>
      <c r="FZ82" s="430"/>
      <c r="GA82" s="430"/>
      <c r="GB82" s="430"/>
      <c r="GC82" s="430"/>
      <c r="GD82" s="430"/>
      <c r="GE82" s="430"/>
      <c r="GF82" s="430"/>
      <c r="GG82" s="430"/>
      <c r="GH82" s="430"/>
      <c r="GI82" s="430"/>
      <c r="GJ82" s="430"/>
      <c r="GK82" s="430"/>
      <c r="GL82" s="430"/>
      <c r="GM82" s="430"/>
      <c r="GN82" s="430"/>
      <c r="GO82" s="430"/>
      <c r="GP82" s="430"/>
      <c r="GQ82" s="430"/>
      <c r="GR82" s="430"/>
      <c r="GS82" s="430"/>
      <c r="GT82" s="430"/>
      <c r="GU82" s="430"/>
      <c r="GV82" s="430"/>
      <c r="GW82" s="430"/>
      <c r="GX82" s="430"/>
      <c r="GY82" s="430"/>
      <c r="GZ82" s="430"/>
      <c r="HA82" s="430"/>
      <c r="HB82" s="430"/>
      <c r="HC82" s="430"/>
      <c r="HD82" s="430"/>
      <c r="HE82" s="430"/>
      <c r="HF82" s="430"/>
      <c r="HG82" s="430"/>
      <c r="HH82" s="430"/>
      <c r="HI82" s="430"/>
      <c r="HJ82" s="430"/>
      <c r="HK82" s="430"/>
      <c r="HL82" s="430"/>
      <c r="HM82" s="430"/>
      <c r="HN82" s="430"/>
      <c r="HO82" s="430"/>
      <c r="HP82" s="430"/>
      <c r="HQ82" s="430"/>
      <c r="HR82" s="430"/>
      <c r="HS82" s="430"/>
      <c r="HT82" s="430"/>
      <c r="HU82" s="430"/>
      <c r="HV82" s="430"/>
      <c r="HW82" s="430"/>
      <c r="HX82" s="430"/>
      <c r="HY82" s="430"/>
      <c r="HZ82" s="430"/>
      <c r="IA82" s="430"/>
      <c r="IB82" s="430"/>
      <c r="IC82" s="430"/>
      <c r="ID82" s="430"/>
      <c r="IE82" s="430"/>
      <c r="IF82" s="430"/>
      <c r="IG82" s="430"/>
      <c r="IH82" s="430"/>
      <c r="II82" s="430"/>
      <c r="IJ82" s="430"/>
      <c r="IK82" s="430"/>
      <c r="IL82" s="430"/>
      <c r="IM82" s="430"/>
      <c r="IN82" s="430"/>
      <c r="IO82" s="430"/>
      <c r="IP82" s="430"/>
      <c r="IQ82" s="430"/>
      <c r="IR82" s="430"/>
      <c r="IS82" s="430"/>
      <c r="IT82" s="430"/>
      <c r="IU82" s="430"/>
      <c r="IV82" s="430"/>
      <c r="IW82" s="430"/>
      <c r="IX82" s="430"/>
      <c r="IY82" s="430"/>
      <c r="IZ82" s="430"/>
      <c r="JA82" s="430"/>
      <c r="JB82" s="430"/>
      <c r="JC82" s="430"/>
      <c r="JD82" s="430"/>
      <c r="JE82" s="430"/>
      <c r="JF82" s="430"/>
      <c r="JG82" s="430"/>
      <c r="JH82" s="430"/>
      <c r="JI82" s="430"/>
      <c r="JJ82" s="430"/>
      <c r="JK82" s="430"/>
      <c r="JL82" s="430"/>
      <c r="JM82" s="430"/>
      <c r="JN82" s="430"/>
      <c r="JO82" s="430"/>
      <c r="JP82" s="430"/>
      <c r="JQ82" s="430"/>
      <c r="JR82" s="430"/>
      <c r="JS82" s="430"/>
      <c r="JT82" s="430"/>
      <c r="JU82" s="430"/>
      <c r="JV82" s="430"/>
      <c r="JW82" s="430"/>
      <c r="JX82" s="430"/>
      <c r="JY82" s="430"/>
      <c r="JZ82" s="430"/>
      <c r="KA82" s="430"/>
      <c r="KB82" s="430"/>
      <c r="KC82" s="430"/>
      <c r="KD82" s="430"/>
      <c r="KE82" s="430"/>
      <c r="KF82" s="430"/>
      <c r="KG82" s="430"/>
      <c r="KH82" s="430"/>
      <c r="KI82" s="430"/>
      <c r="KJ82" s="430"/>
      <c r="KK82" s="430"/>
      <c r="KL82" s="430"/>
      <c r="KM82" s="430"/>
      <c r="KN82" s="430"/>
      <c r="KO82" s="430"/>
      <c r="KP82" s="430"/>
      <c r="KQ82" s="430"/>
      <c r="KR82" s="430"/>
      <c r="KS82" s="430"/>
      <c r="KT82" s="430"/>
      <c r="KU82" s="430"/>
      <c r="KV82" s="430"/>
      <c r="KW82" s="430"/>
      <c r="KX82" s="430"/>
      <c r="KY82" s="430"/>
      <c r="KZ82" s="430"/>
      <c r="LA82" s="430"/>
      <c r="LB82" s="430"/>
      <c r="LC82" s="430"/>
      <c r="LD82" s="430"/>
      <c r="LE82" s="430"/>
      <c r="LF82" s="430"/>
      <c r="LG82" s="430"/>
      <c r="LH82" s="430"/>
      <c r="LI82" s="430"/>
      <c r="LJ82" s="430"/>
      <c r="LK82" s="430"/>
      <c r="LL82" s="430"/>
      <c r="LM82" s="430"/>
      <c r="LN82" s="430"/>
      <c r="LO82" s="430"/>
      <c r="LP82" s="430"/>
      <c r="LQ82" s="430"/>
      <c r="LR82" s="430"/>
      <c r="LS82" s="430"/>
      <c r="LT82" s="430"/>
      <c r="LU82" s="430"/>
      <c r="LV82" s="430"/>
      <c r="LW82" s="430"/>
      <c r="LX82" s="430"/>
      <c r="LY82" s="430"/>
      <c r="LZ82" s="430"/>
    </row>
    <row r="83" spans="22:338">
      <c r="V83" s="430"/>
      <c r="W83" s="430"/>
      <c r="X83" s="430"/>
      <c r="Y83" s="430"/>
      <c r="Z83" s="430"/>
      <c r="AA83" s="430"/>
      <c r="AB83" s="430"/>
      <c r="AC83" s="430"/>
      <c r="AD83" s="430"/>
      <c r="AE83" s="430"/>
      <c r="AF83" s="430"/>
      <c r="AG83" s="430"/>
      <c r="AH83" s="430"/>
      <c r="AI83" s="430"/>
      <c r="AJ83" s="430"/>
      <c r="AK83" s="430"/>
      <c r="AL83" s="430"/>
      <c r="AM83" s="430"/>
      <c r="AN83" s="430"/>
      <c r="AO83" s="430"/>
      <c r="AP83" s="430"/>
      <c r="AQ83" s="430"/>
      <c r="AR83" s="430"/>
      <c r="AS83" s="430"/>
      <c r="AT83" s="430"/>
      <c r="AU83" s="430"/>
      <c r="AV83" s="430"/>
      <c r="AW83" s="430"/>
      <c r="AX83" s="430"/>
      <c r="AY83" s="430"/>
      <c r="AZ83" s="430"/>
      <c r="BA83" s="430"/>
      <c r="BB83" s="430"/>
      <c r="BC83" s="430"/>
      <c r="BD83" s="430"/>
      <c r="BE83" s="430"/>
      <c r="BF83" s="430"/>
      <c r="BG83" s="430"/>
      <c r="BH83" s="430"/>
      <c r="BI83" s="430"/>
      <c r="BJ83" s="430"/>
      <c r="BK83" s="430"/>
      <c r="BL83" s="430"/>
      <c r="BM83" s="430"/>
      <c r="BN83" s="430"/>
      <c r="BO83" s="430"/>
      <c r="BP83" s="430"/>
      <c r="BQ83" s="430"/>
      <c r="BR83" s="430"/>
      <c r="BS83" s="430"/>
      <c r="BT83" s="430"/>
      <c r="BU83" s="430"/>
      <c r="BV83" s="430"/>
      <c r="BW83" s="430"/>
      <c r="BX83" s="430"/>
      <c r="BY83" s="430"/>
      <c r="BZ83" s="430"/>
      <c r="CA83" s="430"/>
      <c r="CB83" s="430"/>
      <c r="CC83" s="430"/>
      <c r="CD83" s="430"/>
      <c r="CE83" s="430"/>
      <c r="CF83" s="430"/>
      <c r="CG83" s="430"/>
      <c r="CH83" s="430"/>
      <c r="CI83" s="430"/>
      <c r="CJ83" s="430"/>
      <c r="CK83" s="430"/>
      <c r="CL83" s="430"/>
      <c r="CM83" s="430"/>
      <c r="CN83" s="430"/>
      <c r="CO83" s="430"/>
      <c r="CP83" s="430"/>
      <c r="CQ83" s="430"/>
      <c r="CR83" s="430"/>
      <c r="CS83" s="430"/>
      <c r="CT83" s="430"/>
      <c r="CU83" s="430"/>
      <c r="CV83" s="430"/>
      <c r="CW83" s="430"/>
      <c r="CX83" s="430"/>
      <c r="CY83" s="430"/>
      <c r="CZ83" s="430"/>
      <c r="DA83" s="430"/>
      <c r="DB83" s="430"/>
      <c r="DC83" s="430"/>
      <c r="DD83" s="430"/>
      <c r="DE83" s="430"/>
      <c r="DF83" s="430"/>
      <c r="DG83" s="430"/>
      <c r="DH83" s="430"/>
      <c r="DI83" s="430"/>
      <c r="DJ83" s="430"/>
      <c r="DK83" s="430"/>
      <c r="DL83" s="430"/>
      <c r="DM83" s="430"/>
      <c r="DN83" s="430"/>
      <c r="DO83" s="430"/>
      <c r="DP83" s="430"/>
      <c r="DQ83" s="430"/>
      <c r="DR83" s="430"/>
      <c r="DS83" s="430"/>
      <c r="DT83" s="430"/>
      <c r="DU83" s="430"/>
      <c r="DV83" s="430"/>
      <c r="DW83" s="430"/>
      <c r="DX83" s="430"/>
      <c r="DY83" s="430"/>
      <c r="DZ83" s="430"/>
      <c r="EA83" s="430"/>
      <c r="EB83" s="430"/>
      <c r="EC83" s="430"/>
      <c r="ED83" s="430"/>
      <c r="EE83" s="430"/>
      <c r="EF83" s="430"/>
      <c r="EG83" s="430"/>
      <c r="EH83" s="430"/>
      <c r="EI83" s="430"/>
      <c r="EJ83" s="430"/>
      <c r="EK83" s="430"/>
      <c r="EL83" s="430"/>
      <c r="EM83" s="430"/>
      <c r="EN83" s="430"/>
      <c r="EO83" s="430"/>
      <c r="EP83" s="430"/>
      <c r="EQ83" s="430"/>
      <c r="ER83" s="430"/>
      <c r="ES83" s="430"/>
      <c r="ET83" s="430"/>
      <c r="EU83" s="430"/>
      <c r="EV83" s="430"/>
      <c r="EW83" s="430"/>
      <c r="EX83" s="430"/>
      <c r="EY83" s="430"/>
      <c r="EZ83" s="430"/>
      <c r="FA83" s="430"/>
      <c r="FB83" s="430"/>
      <c r="FC83" s="430"/>
      <c r="FD83" s="430"/>
      <c r="FE83" s="430"/>
      <c r="FF83" s="430"/>
      <c r="FG83" s="430"/>
      <c r="FH83" s="430"/>
      <c r="FI83" s="430"/>
      <c r="FJ83" s="430"/>
      <c r="FK83" s="430"/>
      <c r="FL83" s="430"/>
      <c r="FM83" s="430"/>
      <c r="FN83" s="430"/>
      <c r="FO83" s="430"/>
      <c r="FP83" s="430"/>
      <c r="FQ83" s="430"/>
      <c r="FR83" s="430"/>
      <c r="FS83" s="430"/>
      <c r="FT83" s="430"/>
      <c r="FU83" s="430"/>
      <c r="FV83" s="430"/>
      <c r="FW83" s="430"/>
      <c r="FX83" s="430"/>
      <c r="FY83" s="430"/>
      <c r="FZ83" s="430"/>
      <c r="GA83" s="430"/>
      <c r="GB83" s="430"/>
      <c r="GC83" s="430"/>
      <c r="GD83" s="430"/>
      <c r="GE83" s="430"/>
      <c r="GF83" s="430"/>
      <c r="GG83" s="430"/>
      <c r="GH83" s="430"/>
      <c r="GI83" s="430"/>
      <c r="GJ83" s="430"/>
      <c r="GK83" s="430"/>
      <c r="GL83" s="430"/>
      <c r="GM83" s="430"/>
      <c r="GN83" s="430"/>
      <c r="GO83" s="430"/>
      <c r="GP83" s="430"/>
      <c r="GQ83" s="430"/>
      <c r="GR83" s="430"/>
      <c r="GS83" s="430"/>
      <c r="GT83" s="430"/>
      <c r="GU83" s="430"/>
      <c r="GV83" s="430"/>
      <c r="GW83" s="430"/>
      <c r="GX83" s="430"/>
      <c r="GY83" s="430"/>
      <c r="GZ83" s="430"/>
      <c r="HA83" s="430"/>
      <c r="HB83" s="430"/>
      <c r="HC83" s="430"/>
      <c r="HD83" s="430"/>
      <c r="HE83" s="430"/>
      <c r="HF83" s="430"/>
      <c r="HG83" s="430"/>
      <c r="HH83" s="430"/>
      <c r="HI83" s="430"/>
      <c r="HJ83" s="430"/>
      <c r="HK83" s="430"/>
      <c r="HL83" s="430"/>
      <c r="HM83" s="430"/>
      <c r="HN83" s="430"/>
      <c r="HO83" s="430"/>
      <c r="HP83" s="430"/>
      <c r="HQ83" s="430"/>
      <c r="HR83" s="430"/>
      <c r="HS83" s="430"/>
      <c r="HT83" s="430"/>
      <c r="HU83" s="430"/>
      <c r="HV83" s="430"/>
      <c r="HW83" s="430"/>
      <c r="HX83" s="430"/>
      <c r="HY83" s="430"/>
      <c r="HZ83" s="430"/>
      <c r="IA83" s="430"/>
      <c r="IB83" s="430"/>
      <c r="IC83" s="430"/>
      <c r="ID83" s="430"/>
      <c r="IE83" s="430"/>
      <c r="IF83" s="430"/>
      <c r="IG83" s="430"/>
      <c r="IH83" s="430"/>
      <c r="II83" s="430"/>
      <c r="IJ83" s="430"/>
      <c r="IK83" s="430"/>
      <c r="IL83" s="430"/>
      <c r="IM83" s="430"/>
      <c r="IN83" s="430"/>
      <c r="IO83" s="430"/>
      <c r="IP83" s="430"/>
      <c r="IQ83" s="430"/>
      <c r="IR83" s="430"/>
      <c r="IS83" s="430"/>
      <c r="IT83" s="430"/>
      <c r="IU83" s="430"/>
      <c r="IV83" s="430"/>
      <c r="IW83" s="430"/>
      <c r="IX83" s="430"/>
      <c r="IY83" s="430"/>
      <c r="IZ83" s="430"/>
      <c r="JA83" s="430"/>
      <c r="JB83" s="430"/>
      <c r="JC83" s="430"/>
      <c r="JD83" s="430"/>
      <c r="JE83" s="430"/>
      <c r="JF83" s="430"/>
      <c r="JG83" s="430"/>
      <c r="JH83" s="430"/>
      <c r="JI83" s="430"/>
      <c r="JJ83" s="430"/>
      <c r="JK83" s="430"/>
      <c r="JL83" s="430"/>
      <c r="JM83" s="430"/>
      <c r="JN83" s="430"/>
      <c r="JO83" s="430"/>
      <c r="JP83" s="430"/>
      <c r="JQ83" s="430"/>
      <c r="JR83" s="430"/>
      <c r="JS83" s="430"/>
      <c r="JT83" s="430"/>
      <c r="JU83" s="430"/>
      <c r="JV83" s="430"/>
      <c r="JW83" s="430"/>
      <c r="JX83" s="430"/>
      <c r="JY83" s="430"/>
      <c r="JZ83" s="430"/>
      <c r="KA83" s="430"/>
      <c r="KB83" s="430"/>
      <c r="KC83" s="430"/>
      <c r="KD83" s="430"/>
      <c r="KE83" s="430"/>
      <c r="KF83" s="430"/>
      <c r="KG83" s="430"/>
      <c r="KH83" s="430"/>
      <c r="KI83" s="430"/>
      <c r="KJ83" s="430"/>
      <c r="KK83" s="430"/>
      <c r="KL83" s="430"/>
      <c r="KM83" s="430"/>
      <c r="KN83" s="430"/>
      <c r="KO83" s="430"/>
      <c r="KP83" s="430"/>
      <c r="KQ83" s="430"/>
      <c r="KR83" s="430"/>
      <c r="KS83" s="430"/>
      <c r="KT83" s="430"/>
      <c r="KU83" s="430"/>
      <c r="KV83" s="430"/>
      <c r="KW83" s="430"/>
      <c r="KX83" s="430"/>
      <c r="KY83" s="430"/>
      <c r="KZ83" s="430"/>
      <c r="LA83" s="430"/>
      <c r="LB83" s="430"/>
      <c r="LC83" s="430"/>
      <c r="LD83" s="430"/>
      <c r="LE83" s="430"/>
      <c r="LF83" s="430"/>
      <c r="LG83" s="430"/>
      <c r="LH83" s="430"/>
      <c r="LI83" s="430"/>
      <c r="LJ83" s="430"/>
      <c r="LK83" s="430"/>
      <c r="LL83" s="430"/>
      <c r="LM83" s="430"/>
      <c r="LN83" s="430"/>
      <c r="LO83" s="430"/>
      <c r="LP83" s="430"/>
      <c r="LQ83" s="430"/>
      <c r="LR83" s="430"/>
      <c r="LS83" s="430"/>
      <c r="LT83" s="430"/>
      <c r="LU83" s="430"/>
      <c r="LV83" s="430"/>
      <c r="LW83" s="430"/>
      <c r="LX83" s="430"/>
      <c r="LY83" s="430"/>
      <c r="LZ83" s="430"/>
    </row>
    <row r="84" spans="22:338">
      <c r="V84" s="430"/>
      <c r="W84" s="430"/>
      <c r="X84" s="430"/>
      <c r="Y84" s="430"/>
      <c r="Z84" s="430"/>
      <c r="AA84" s="430"/>
      <c r="AB84" s="430"/>
      <c r="AC84" s="430"/>
      <c r="AD84" s="430"/>
      <c r="AE84" s="430"/>
      <c r="AF84" s="430"/>
      <c r="AG84" s="430"/>
      <c r="AH84" s="430"/>
      <c r="AI84" s="430"/>
      <c r="AJ84" s="430"/>
      <c r="AK84" s="430"/>
      <c r="AL84" s="430"/>
      <c r="AM84" s="430"/>
      <c r="AN84" s="430"/>
      <c r="AO84" s="430"/>
      <c r="AP84" s="430"/>
      <c r="AQ84" s="430"/>
      <c r="AR84" s="430"/>
      <c r="AS84" s="430"/>
      <c r="AT84" s="430"/>
      <c r="AU84" s="430"/>
      <c r="AV84" s="430"/>
      <c r="AW84" s="430"/>
      <c r="AX84" s="430"/>
      <c r="AY84" s="430"/>
      <c r="AZ84" s="430"/>
      <c r="BA84" s="430"/>
      <c r="BB84" s="430"/>
      <c r="BC84" s="430"/>
      <c r="BD84" s="430"/>
      <c r="BE84" s="430"/>
      <c r="BF84" s="430"/>
      <c r="BG84" s="430"/>
      <c r="BH84" s="430"/>
      <c r="BI84" s="430"/>
      <c r="BJ84" s="430"/>
      <c r="BK84" s="430"/>
      <c r="BL84" s="430"/>
      <c r="BM84" s="430"/>
      <c r="BN84" s="430"/>
      <c r="BO84" s="430"/>
      <c r="BP84" s="430"/>
      <c r="BQ84" s="430"/>
      <c r="BR84" s="430"/>
      <c r="BS84" s="430"/>
      <c r="BT84" s="430"/>
      <c r="BU84" s="430"/>
      <c r="BV84" s="430"/>
      <c r="BW84" s="430"/>
      <c r="BX84" s="430"/>
      <c r="BY84" s="430"/>
      <c r="BZ84" s="430"/>
      <c r="CA84" s="430"/>
      <c r="CB84" s="430"/>
      <c r="CC84" s="430"/>
      <c r="CD84" s="430"/>
      <c r="CE84" s="430"/>
      <c r="CF84" s="430"/>
      <c r="CG84" s="430"/>
      <c r="CH84" s="430"/>
      <c r="CI84" s="430"/>
      <c r="CJ84" s="430"/>
      <c r="CK84" s="430"/>
      <c r="CL84" s="430"/>
      <c r="CM84" s="430"/>
      <c r="CN84" s="430"/>
      <c r="CO84" s="430"/>
      <c r="CP84" s="430"/>
      <c r="CQ84" s="430"/>
      <c r="CR84" s="430"/>
      <c r="CS84" s="430"/>
      <c r="CT84" s="430"/>
      <c r="CU84" s="430"/>
      <c r="CV84" s="430"/>
      <c r="CW84" s="430"/>
      <c r="CX84" s="430"/>
      <c r="CY84" s="430"/>
      <c r="CZ84" s="430"/>
      <c r="DA84" s="430"/>
      <c r="DB84" s="430"/>
      <c r="DC84" s="430"/>
      <c r="DD84" s="430"/>
      <c r="DE84" s="430"/>
      <c r="DF84" s="430"/>
      <c r="DG84" s="430"/>
      <c r="DH84" s="430"/>
      <c r="DI84" s="430"/>
      <c r="DJ84" s="430"/>
      <c r="DK84" s="430"/>
      <c r="DL84" s="430"/>
      <c r="DM84" s="430"/>
      <c r="DN84" s="430"/>
      <c r="DO84" s="430"/>
      <c r="DP84" s="430"/>
      <c r="DQ84" s="430"/>
      <c r="DR84" s="430"/>
      <c r="DS84" s="430"/>
      <c r="DT84" s="430"/>
      <c r="DU84" s="430"/>
      <c r="DV84" s="430"/>
      <c r="DW84" s="430"/>
      <c r="DX84" s="430"/>
      <c r="DY84" s="430"/>
      <c r="DZ84" s="430"/>
      <c r="EA84" s="430"/>
      <c r="EB84" s="430"/>
      <c r="EC84" s="430"/>
      <c r="ED84" s="430"/>
      <c r="EE84" s="430"/>
      <c r="EF84" s="430"/>
      <c r="EG84" s="430"/>
      <c r="EH84" s="430"/>
      <c r="EI84" s="430"/>
      <c r="EJ84" s="430"/>
      <c r="EK84" s="430"/>
      <c r="EL84" s="430"/>
      <c r="EM84" s="430"/>
      <c r="EN84" s="430"/>
      <c r="EO84" s="430"/>
      <c r="EP84" s="430"/>
      <c r="EQ84" s="430"/>
      <c r="ER84" s="430"/>
      <c r="ES84" s="430"/>
      <c r="ET84" s="430"/>
      <c r="EU84" s="430"/>
      <c r="EV84" s="430"/>
      <c r="EW84" s="430"/>
      <c r="EX84" s="430"/>
      <c r="EY84" s="430"/>
      <c r="EZ84" s="430"/>
      <c r="FA84" s="430"/>
      <c r="FB84" s="430"/>
      <c r="FC84" s="430"/>
      <c r="FD84" s="430"/>
      <c r="FE84" s="430"/>
      <c r="FF84" s="430"/>
      <c r="FG84" s="430"/>
      <c r="FH84" s="430"/>
      <c r="FI84" s="430"/>
      <c r="FJ84" s="430"/>
      <c r="FK84" s="430"/>
      <c r="FL84" s="430"/>
      <c r="FM84" s="430"/>
      <c r="FN84" s="430"/>
      <c r="FO84" s="430"/>
      <c r="FP84" s="430"/>
      <c r="FQ84" s="430"/>
      <c r="FR84" s="430"/>
      <c r="FS84" s="430"/>
      <c r="FT84" s="430"/>
      <c r="FU84" s="430"/>
      <c r="FV84" s="430"/>
      <c r="FW84" s="430"/>
      <c r="FX84" s="430"/>
      <c r="FY84" s="430"/>
      <c r="FZ84" s="430"/>
      <c r="GA84" s="430"/>
      <c r="GB84" s="430"/>
      <c r="GC84" s="430"/>
      <c r="GD84" s="430"/>
      <c r="GE84" s="430"/>
      <c r="GF84" s="430"/>
      <c r="GG84" s="430"/>
      <c r="GH84" s="430"/>
      <c r="GI84" s="430"/>
      <c r="GJ84" s="430"/>
      <c r="GK84" s="430"/>
      <c r="GL84" s="430"/>
      <c r="GM84" s="430"/>
      <c r="GN84" s="430"/>
      <c r="GO84" s="430"/>
      <c r="GP84" s="430"/>
      <c r="GQ84" s="430"/>
      <c r="GR84" s="430"/>
      <c r="GS84" s="430"/>
      <c r="GT84" s="430"/>
      <c r="GU84" s="430"/>
      <c r="GV84" s="430"/>
      <c r="GW84" s="430"/>
      <c r="GX84" s="430"/>
      <c r="GY84" s="430"/>
      <c r="GZ84" s="430"/>
      <c r="HA84" s="430"/>
      <c r="HB84" s="430"/>
      <c r="HC84" s="430"/>
      <c r="HD84" s="430"/>
      <c r="HE84" s="430"/>
      <c r="HF84" s="430"/>
      <c r="HG84" s="430"/>
      <c r="HH84" s="430"/>
      <c r="HI84" s="430"/>
      <c r="HJ84" s="430"/>
      <c r="HK84" s="430"/>
      <c r="HL84" s="430"/>
      <c r="HM84" s="430"/>
      <c r="HN84" s="430"/>
      <c r="HO84" s="430"/>
      <c r="HP84" s="430"/>
      <c r="HQ84" s="430"/>
      <c r="HR84" s="430"/>
      <c r="HS84" s="430"/>
      <c r="HT84" s="430"/>
      <c r="HU84" s="430"/>
      <c r="HV84" s="430"/>
      <c r="HW84" s="430"/>
      <c r="HX84" s="430"/>
      <c r="HY84" s="430"/>
      <c r="HZ84" s="430"/>
      <c r="IA84" s="430"/>
      <c r="IB84" s="430"/>
      <c r="IC84" s="430"/>
      <c r="ID84" s="430"/>
      <c r="IE84" s="430"/>
      <c r="IF84" s="430"/>
      <c r="IG84" s="430"/>
      <c r="IH84" s="430"/>
      <c r="II84" s="430"/>
      <c r="IJ84" s="430"/>
      <c r="IK84" s="430"/>
      <c r="IL84" s="430"/>
      <c r="IM84" s="430"/>
      <c r="IN84" s="430"/>
      <c r="IO84" s="430"/>
      <c r="IP84" s="430"/>
      <c r="IQ84" s="430"/>
      <c r="IR84" s="430"/>
      <c r="IS84" s="430"/>
      <c r="IT84" s="430"/>
      <c r="IU84" s="430"/>
      <c r="IV84" s="430"/>
      <c r="IW84" s="430"/>
      <c r="IX84" s="430"/>
      <c r="IY84" s="430"/>
      <c r="IZ84" s="430"/>
      <c r="JA84" s="430"/>
      <c r="JB84" s="430"/>
      <c r="JC84" s="430"/>
      <c r="JD84" s="430"/>
      <c r="JE84" s="430"/>
      <c r="JF84" s="430"/>
      <c r="JG84" s="430"/>
      <c r="JH84" s="430"/>
      <c r="JI84" s="430"/>
      <c r="JJ84" s="430"/>
      <c r="JK84" s="430"/>
      <c r="JL84" s="430"/>
      <c r="JM84" s="430"/>
      <c r="JN84" s="430"/>
      <c r="JO84" s="430"/>
      <c r="JP84" s="430"/>
      <c r="JQ84" s="430"/>
      <c r="JR84" s="430"/>
      <c r="JS84" s="430"/>
      <c r="JT84" s="430"/>
      <c r="JU84" s="430"/>
      <c r="JV84" s="430"/>
      <c r="JW84" s="430"/>
      <c r="JX84" s="430"/>
      <c r="JY84" s="430"/>
      <c r="JZ84" s="430"/>
      <c r="KA84" s="430"/>
      <c r="KB84" s="430"/>
      <c r="KC84" s="430"/>
      <c r="KD84" s="430"/>
      <c r="KE84" s="430"/>
      <c r="KF84" s="430"/>
      <c r="KG84" s="430"/>
      <c r="KH84" s="430"/>
      <c r="KI84" s="430"/>
      <c r="KJ84" s="430"/>
      <c r="KK84" s="430"/>
      <c r="KL84" s="430"/>
      <c r="KM84" s="430"/>
      <c r="KN84" s="430"/>
      <c r="KO84" s="430"/>
      <c r="KP84" s="430"/>
      <c r="KQ84" s="430"/>
      <c r="KR84" s="430"/>
      <c r="KS84" s="430"/>
      <c r="KT84" s="430"/>
      <c r="KU84" s="430"/>
      <c r="KV84" s="430"/>
      <c r="KW84" s="430"/>
      <c r="KX84" s="430"/>
      <c r="KY84" s="430"/>
      <c r="KZ84" s="430"/>
      <c r="LA84" s="430"/>
      <c r="LB84" s="430"/>
      <c r="LC84" s="430"/>
      <c r="LD84" s="430"/>
      <c r="LE84" s="430"/>
      <c r="LF84" s="430"/>
      <c r="LG84" s="430"/>
      <c r="LH84" s="430"/>
      <c r="LI84" s="430"/>
      <c r="LJ84" s="430"/>
      <c r="LK84" s="430"/>
      <c r="LL84" s="430"/>
      <c r="LM84" s="430"/>
      <c r="LN84" s="430"/>
      <c r="LO84" s="430"/>
      <c r="LP84" s="430"/>
      <c r="LQ84" s="430"/>
      <c r="LR84" s="430"/>
      <c r="LS84" s="430"/>
      <c r="LT84" s="430"/>
      <c r="LU84" s="430"/>
      <c r="LV84" s="430"/>
      <c r="LW84" s="430"/>
      <c r="LX84" s="430"/>
      <c r="LY84" s="430"/>
      <c r="LZ84" s="430"/>
    </row>
    <row r="85" spans="22:338">
      <c r="V85" s="430"/>
      <c r="W85" s="430"/>
      <c r="X85" s="430"/>
      <c r="Y85" s="430"/>
      <c r="Z85" s="430"/>
      <c r="AA85" s="430"/>
      <c r="AB85" s="430"/>
      <c r="AC85" s="430"/>
      <c r="AD85" s="430"/>
      <c r="AE85" s="430"/>
      <c r="AF85" s="430"/>
      <c r="AG85" s="430"/>
      <c r="AH85" s="430"/>
      <c r="AI85" s="430"/>
      <c r="AJ85" s="430"/>
      <c r="AK85" s="430"/>
      <c r="AL85" s="430"/>
      <c r="AM85" s="430"/>
      <c r="AN85" s="430"/>
      <c r="AO85" s="430"/>
      <c r="AP85" s="430"/>
      <c r="AQ85" s="430"/>
      <c r="AR85" s="430"/>
      <c r="AS85" s="430"/>
      <c r="AT85" s="430"/>
      <c r="AU85" s="430"/>
      <c r="AV85" s="430"/>
      <c r="AW85" s="430"/>
      <c r="AX85" s="430"/>
      <c r="AY85" s="430"/>
      <c r="AZ85" s="430"/>
      <c r="BA85" s="430"/>
      <c r="BB85" s="430"/>
      <c r="BC85" s="430"/>
      <c r="BD85" s="430"/>
      <c r="BE85" s="430"/>
      <c r="BF85" s="430"/>
      <c r="BG85" s="430"/>
      <c r="BH85" s="430"/>
      <c r="BI85" s="430"/>
      <c r="BJ85" s="430"/>
      <c r="BK85" s="430"/>
      <c r="BL85" s="430"/>
      <c r="BM85" s="430"/>
      <c r="BN85" s="430"/>
      <c r="BO85" s="430"/>
      <c r="BP85" s="430"/>
      <c r="BQ85" s="430"/>
      <c r="BR85" s="430"/>
      <c r="BS85" s="430"/>
      <c r="BT85" s="430"/>
      <c r="BU85" s="430"/>
      <c r="BV85" s="430"/>
      <c r="BW85" s="430"/>
      <c r="BX85" s="430"/>
      <c r="BY85" s="430"/>
      <c r="BZ85" s="430"/>
      <c r="CA85" s="430"/>
      <c r="CB85" s="430"/>
      <c r="CC85" s="430"/>
      <c r="CD85" s="430"/>
      <c r="CE85" s="430"/>
      <c r="CF85" s="430"/>
      <c r="CG85" s="430"/>
      <c r="CH85" s="430"/>
      <c r="CI85" s="430"/>
      <c r="CJ85" s="430"/>
      <c r="CK85" s="430"/>
      <c r="CL85" s="430"/>
      <c r="CM85" s="430"/>
      <c r="CN85" s="430"/>
      <c r="CO85" s="430"/>
      <c r="CP85" s="430"/>
      <c r="CQ85" s="430"/>
      <c r="CR85" s="430"/>
      <c r="CS85" s="430"/>
      <c r="CT85" s="430"/>
      <c r="CU85" s="430"/>
      <c r="CV85" s="430"/>
      <c r="CW85" s="430"/>
      <c r="CX85" s="430"/>
      <c r="CY85" s="430"/>
      <c r="CZ85" s="430"/>
      <c r="DA85" s="430"/>
      <c r="DB85" s="430"/>
      <c r="DC85" s="430"/>
      <c r="DD85" s="430"/>
      <c r="DE85" s="430"/>
      <c r="DF85" s="430"/>
      <c r="DG85" s="430"/>
      <c r="DH85" s="430"/>
      <c r="DI85" s="430"/>
      <c r="DJ85" s="430"/>
      <c r="DK85" s="430"/>
      <c r="DL85" s="430"/>
      <c r="DM85" s="430"/>
      <c r="DN85" s="430"/>
      <c r="DO85" s="430"/>
      <c r="DP85" s="430"/>
      <c r="DQ85" s="430"/>
      <c r="DR85" s="430"/>
      <c r="DS85" s="430"/>
      <c r="DT85" s="430"/>
      <c r="DU85" s="430"/>
      <c r="DV85" s="430"/>
      <c r="DW85" s="430"/>
      <c r="DX85" s="430"/>
      <c r="DY85" s="430"/>
      <c r="DZ85" s="430"/>
      <c r="EA85" s="430"/>
      <c r="EB85" s="430"/>
      <c r="EC85" s="430"/>
      <c r="ED85" s="430"/>
      <c r="EE85" s="430"/>
      <c r="EF85" s="430"/>
      <c r="EG85" s="430"/>
      <c r="EH85" s="430"/>
      <c r="EI85" s="430"/>
      <c r="EJ85" s="430"/>
      <c r="EK85" s="430"/>
      <c r="EL85" s="430"/>
      <c r="EM85" s="430"/>
      <c r="EN85" s="430"/>
      <c r="EO85" s="430"/>
      <c r="EP85" s="430"/>
      <c r="EQ85" s="430"/>
      <c r="ER85" s="430"/>
      <c r="ES85" s="430"/>
      <c r="ET85" s="430"/>
      <c r="EU85" s="430"/>
      <c r="EV85" s="430"/>
      <c r="EW85" s="430"/>
      <c r="EX85" s="430"/>
      <c r="EY85" s="430"/>
      <c r="EZ85" s="430"/>
      <c r="FA85" s="430"/>
      <c r="FB85" s="430"/>
      <c r="FC85" s="430"/>
      <c r="FD85" s="430"/>
      <c r="FE85" s="430"/>
      <c r="FF85" s="430"/>
      <c r="FG85" s="430"/>
      <c r="FH85" s="430"/>
      <c r="FI85" s="430"/>
      <c r="FJ85" s="430"/>
      <c r="FK85" s="430"/>
      <c r="FL85" s="430"/>
      <c r="FM85" s="430"/>
      <c r="FN85" s="430"/>
      <c r="FO85" s="430"/>
      <c r="FP85" s="430"/>
      <c r="FQ85" s="430"/>
      <c r="FR85" s="430"/>
      <c r="FS85" s="430"/>
      <c r="FT85" s="430"/>
      <c r="FU85" s="430"/>
      <c r="FV85" s="430"/>
      <c r="FW85" s="430"/>
      <c r="FX85" s="430"/>
      <c r="FY85" s="430"/>
      <c r="FZ85" s="430"/>
      <c r="GA85" s="430"/>
      <c r="GB85" s="430"/>
      <c r="GC85" s="430"/>
      <c r="GD85" s="430"/>
      <c r="GE85" s="430"/>
      <c r="GF85" s="430"/>
      <c r="GG85" s="430"/>
      <c r="GH85" s="430"/>
      <c r="GI85" s="430"/>
      <c r="GJ85" s="430"/>
      <c r="GK85" s="430"/>
      <c r="GL85" s="430"/>
      <c r="GM85" s="430"/>
      <c r="GN85" s="430"/>
      <c r="GO85" s="430"/>
      <c r="GP85" s="430"/>
      <c r="GQ85" s="430"/>
      <c r="GR85" s="430"/>
      <c r="GS85" s="430"/>
      <c r="GT85" s="430"/>
      <c r="GU85" s="430"/>
      <c r="GV85" s="430"/>
      <c r="GW85" s="430"/>
      <c r="GX85" s="430"/>
      <c r="GY85" s="430"/>
      <c r="GZ85" s="430"/>
      <c r="HA85" s="430"/>
      <c r="HB85" s="430"/>
      <c r="HC85" s="430"/>
      <c r="HD85" s="430"/>
      <c r="HE85" s="430"/>
      <c r="HF85" s="430"/>
      <c r="HG85" s="430"/>
      <c r="HH85" s="430"/>
      <c r="HI85" s="430"/>
      <c r="HJ85" s="430"/>
      <c r="HK85" s="430"/>
      <c r="HL85" s="430"/>
      <c r="HM85" s="430"/>
      <c r="HN85" s="430"/>
      <c r="HO85" s="430"/>
      <c r="HP85" s="430"/>
      <c r="HQ85" s="430"/>
      <c r="HR85" s="430"/>
      <c r="HS85" s="430"/>
      <c r="HT85" s="430"/>
      <c r="HU85" s="430"/>
      <c r="HV85" s="430"/>
      <c r="HW85" s="430"/>
      <c r="HX85" s="430"/>
      <c r="HY85" s="430"/>
      <c r="HZ85" s="430"/>
      <c r="IA85" s="430"/>
      <c r="IB85" s="430"/>
      <c r="IC85" s="430"/>
      <c r="ID85" s="430"/>
      <c r="IE85" s="430"/>
      <c r="IF85" s="430"/>
      <c r="IG85" s="430"/>
      <c r="IH85" s="430"/>
      <c r="II85" s="430"/>
      <c r="IJ85" s="430"/>
      <c r="IK85" s="430"/>
      <c r="IL85" s="430"/>
      <c r="IM85" s="430"/>
      <c r="IN85" s="430"/>
      <c r="IO85" s="430"/>
      <c r="IP85" s="430"/>
      <c r="IQ85" s="430"/>
      <c r="IR85" s="430"/>
      <c r="IS85" s="430"/>
      <c r="IT85" s="430"/>
      <c r="IU85" s="430"/>
      <c r="IV85" s="430"/>
      <c r="IW85" s="430"/>
      <c r="IX85" s="430"/>
      <c r="IY85" s="430"/>
      <c r="IZ85" s="430"/>
      <c r="JA85" s="430"/>
      <c r="JB85" s="430"/>
      <c r="JC85" s="430"/>
      <c r="JD85" s="430"/>
      <c r="JE85" s="430"/>
      <c r="JF85" s="430"/>
      <c r="JG85" s="430"/>
      <c r="JH85" s="430"/>
      <c r="JI85" s="430"/>
      <c r="JJ85" s="430"/>
      <c r="JK85" s="430"/>
      <c r="JL85" s="430"/>
      <c r="JM85" s="430"/>
      <c r="JN85" s="430"/>
      <c r="JO85" s="430"/>
      <c r="JP85" s="430"/>
      <c r="JQ85" s="430"/>
      <c r="JR85" s="430"/>
      <c r="JS85" s="430"/>
      <c r="JT85" s="430"/>
      <c r="JU85" s="430"/>
      <c r="JV85" s="430"/>
      <c r="JW85" s="430"/>
      <c r="JX85" s="430"/>
      <c r="JY85" s="430"/>
      <c r="JZ85" s="430"/>
      <c r="KA85" s="430"/>
      <c r="KB85" s="430"/>
      <c r="KC85" s="430"/>
      <c r="KD85" s="430"/>
      <c r="KE85" s="430"/>
      <c r="KF85" s="430"/>
      <c r="KG85" s="430"/>
      <c r="KH85" s="430"/>
      <c r="KI85" s="430"/>
      <c r="KJ85" s="430"/>
      <c r="KK85" s="430"/>
      <c r="KL85" s="430"/>
      <c r="KM85" s="430"/>
      <c r="KN85" s="430"/>
      <c r="KO85" s="430"/>
      <c r="KP85" s="430"/>
      <c r="KQ85" s="430"/>
      <c r="KR85" s="430"/>
      <c r="KS85" s="430"/>
      <c r="KT85" s="430"/>
      <c r="KU85" s="430"/>
      <c r="KV85" s="430"/>
      <c r="KW85" s="430"/>
      <c r="KX85" s="430"/>
      <c r="KY85" s="430"/>
      <c r="KZ85" s="430"/>
      <c r="LA85" s="430"/>
      <c r="LB85" s="430"/>
      <c r="LC85" s="430"/>
      <c r="LD85" s="430"/>
      <c r="LE85" s="430"/>
      <c r="LF85" s="430"/>
      <c r="LG85" s="430"/>
      <c r="LH85" s="430"/>
      <c r="LI85" s="430"/>
      <c r="LJ85" s="430"/>
      <c r="LK85" s="430"/>
      <c r="LL85" s="430"/>
      <c r="LM85" s="430"/>
      <c r="LN85" s="430"/>
      <c r="LO85" s="430"/>
      <c r="LP85" s="430"/>
      <c r="LQ85" s="430"/>
      <c r="LR85" s="430"/>
      <c r="LS85" s="430"/>
      <c r="LT85" s="430"/>
      <c r="LU85" s="430"/>
      <c r="LV85" s="430"/>
      <c r="LW85" s="430"/>
      <c r="LX85" s="430"/>
      <c r="LY85" s="430"/>
      <c r="LZ85" s="430"/>
    </row>
    <row r="86" spans="22:338">
      <c r="V86" s="430"/>
      <c r="W86" s="430"/>
      <c r="X86" s="430"/>
      <c r="Y86" s="430"/>
      <c r="Z86" s="430"/>
      <c r="AA86" s="430"/>
      <c r="AB86" s="430"/>
      <c r="AC86" s="430"/>
      <c r="AD86" s="430"/>
      <c r="AE86" s="430"/>
      <c r="AF86" s="430"/>
      <c r="AG86" s="430"/>
      <c r="AH86" s="430"/>
      <c r="AI86" s="430"/>
      <c r="AJ86" s="430"/>
      <c r="AK86" s="430"/>
      <c r="AL86" s="430"/>
      <c r="AM86" s="430"/>
      <c r="AN86" s="430"/>
      <c r="AO86" s="430"/>
      <c r="AP86" s="430"/>
      <c r="AQ86" s="430"/>
      <c r="AR86" s="430"/>
      <c r="AS86" s="430"/>
      <c r="AT86" s="430"/>
      <c r="AU86" s="430"/>
      <c r="AV86" s="430"/>
      <c r="AW86" s="430"/>
      <c r="AX86" s="430"/>
      <c r="AY86" s="430"/>
      <c r="AZ86" s="430"/>
      <c r="BA86" s="430"/>
      <c r="BB86" s="430"/>
      <c r="BC86" s="430"/>
      <c r="BD86" s="430"/>
      <c r="BE86" s="430"/>
      <c r="BF86" s="430"/>
      <c r="BG86" s="430"/>
      <c r="BH86" s="430"/>
      <c r="BI86" s="430"/>
      <c r="BJ86" s="430"/>
      <c r="BK86" s="430"/>
      <c r="BL86" s="430"/>
      <c r="BM86" s="430"/>
      <c r="BN86" s="430"/>
      <c r="BO86" s="430"/>
      <c r="BP86" s="430"/>
      <c r="BQ86" s="430"/>
      <c r="BR86" s="430"/>
      <c r="BS86" s="430"/>
      <c r="BT86" s="430"/>
      <c r="BU86" s="430"/>
      <c r="BV86" s="430"/>
      <c r="BW86" s="430"/>
      <c r="BX86" s="430"/>
      <c r="BY86" s="430"/>
      <c r="BZ86" s="430"/>
      <c r="CA86" s="430"/>
      <c r="CB86" s="430"/>
      <c r="CC86" s="430"/>
      <c r="CD86" s="430"/>
      <c r="CE86" s="430"/>
      <c r="CF86" s="430"/>
      <c r="CG86" s="430"/>
      <c r="CH86" s="430"/>
      <c r="CI86" s="430"/>
      <c r="CJ86" s="430"/>
      <c r="CK86" s="430"/>
      <c r="CL86" s="430"/>
      <c r="CM86" s="430"/>
      <c r="CN86" s="430"/>
      <c r="CO86" s="430"/>
      <c r="CP86" s="430"/>
      <c r="CQ86" s="430"/>
      <c r="CR86" s="430"/>
      <c r="CS86" s="430"/>
      <c r="CT86" s="430"/>
      <c r="CU86" s="430"/>
      <c r="CV86" s="430"/>
      <c r="CW86" s="430"/>
      <c r="CX86" s="430"/>
      <c r="CY86" s="430"/>
      <c r="CZ86" s="430"/>
      <c r="DA86" s="430"/>
      <c r="DB86" s="430"/>
      <c r="DC86" s="430"/>
      <c r="DD86" s="430"/>
      <c r="DE86" s="430"/>
      <c r="DF86" s="430"/>
      <c r="DG86" s="430"/>
      <c r="DH86" s="430"/>
      <c r="DI86" s="430"/>
      <c r="DJ86" s="430"/>
      <c r="DK86" s="430"/>
      <c r="DL86" s="430"/>
      <c r="DM86" s="430"/>
      <c r="DN86" s="430"/>
      <c r="DO86" s="430"/>
      <c r="DP86" s="430"/>
      <c r="DQ86" s="430"/>
      <c r="DR86" s="430"/>
      <c r="DS86" s="430"/>
      <c r="DT86" s="430"/>
      <c r="DU86" s="430"/>
      <c r="DV86" s="430"/>
      <c r="DW86" s="430"/>
      <c r="DX86" s="430"/>
      <c r="DY86" s="430"/>
      <c r="DZ86" s="430"/>
      <c r="EA86" s="430"/>
      <c r="EB86" s="430"/>
      <c r="EC86" s="430"/>
      <c r="ED86" s="430"/>
      <c r="EE86" s="430"/>
      <c r="EF86" s="430"/>
      <c r="EG86" s="430"/>
      <c r="EH86" s="430"/>
      <c r="EI86" s="430"/>
      <c r="EJ86" s="430"/>
      <c r="EK86" s="430"/>
      <c r="EL86" s="430"/>
      <c r="EM86" s="430"/>
      <c r="EN86" s="430"/>
      <c r="EO86" s="430"/>
      <c r="EP86" s="430"/>
      <c r="EQ86" s="430"/>
      <c r="ER86" s="430"/>
      <c r="ES86" s="430"/>
      <c r="ET86" s="430"/>
      <c r="EU86" s="430"/>
      <c r="EV86" s="430"/>
      <c r="EW86" s="430"/>
      <c r="EX86" s="430"/>
      <c r="EY86" s="430"/>
      <c r="EZ86" s="430"/>
      <c r="FA86" s="430"/>
      <c r="FB86" s="430"/>
      <c r="FC86" s="430"/>
      <c r="FD86" s="430"/>
      <c r="FE86" s="430"/>
      <c r="FF86" s="430"/>
      <c r="FG86" s="430"/>
      <c r="FH86" s="430"/>
      <c r="FI86" s="430"/>
      <c r="FJ86" s="430"/>
      <c r="FK86" s="430"/>
      <c r="FL86" s="430"/>
      <c r="FM86" s="430"/>
      <c r="FN86" s="430"/>
      <c r="FO86" s="430"/>
      <c r="FP86" s="430"/>
      <c r="FQ86" s="430"/>
      <c r="FR86" s="430"/>
      <c r="FS86" s="430"/>
      <c r="FT86" s="430"/>
      <c r="FU86" s="430"/>
      <c r="FV86" s="430"/>
      <c r="FW86" s="430"/>
      <c r="FX86" s="430"/>
      <c r="FY86" s="430"/>
      <c r="FZ86" s="430"/>
      <c r="GA86" s="430"/>
      <c r="GB86" s="430"/>
      <c r="GC86" s="430"/>
      <c r="GD86" s="430"/>
      <c r="GE86" s="430"/>
      <c r="GF86" s="430"/>
      <c r="GG86" s="430"/>
      <c r="GH86" s="430"/>
      <c r="GI86" s="430"/>
      <c r="GJ86" s="430"/>
      <c r="GK86" s="430"/>
      <c r="GL86" s="430"/>
      <c r="GM86" s="430"/>
      <c r="GN86" s="430"/>
      <c r="GO86" s="430"/>
      <c r="GP86" s="430"/>
      <c r="GQ86" s="430"/>
      <c r="GR86" s="430"/>
      <c r="GS86" s="430"/>
      <c r="GT86" s="430"/>
      <c r="GU86" s="430"/>
      <c r="GV86" s="430"/>
      <c r="GW86" s="430"/>
      <c r="GX86" s="430"/>
      <c r="GY86" s="430"/>
      <c r="GZ86" s="430"/>
      <c r="HA86" s="430"/>
      <c r="HB86" s="430"/>
      <c r="HC86" s="430"/>
      <c r="HD86" s="430"/>
      <c r="HE86" s="430"/>
      <c r="HF86" s="430"/>
      <c r="HG86" s="430"/>
      <c r="HH86" s="430"/>
      <c r="HI86" s="430"/>
      <c r="HJ86" s="430"/>
      <c r="HK86" s="430"/>
      <c r="HL86" s="430"/>
      <c r="HM86" s="430"/>
      <c r="HN86" s="430"/>
      <c r="HO86" s="430"/>
      <c r="HP86" s="430"/>
      <c r="HQ86" s="430"/>
      <c r="HR86" s="430"/>
      <c r="HS86" s="430"/>
      <c r="HT86" s="430"/>
      <c r="HU86" s="430"/>
      <c r="HV86" s="430"/>
      <c r="HW86" s="430"/>
      <c r="HX86" s="430"/>
      <c r="HY86" s="430"/>
      <c r="HZ86" s="430"/>
      <c r="IA86" s="430"/>
      <c r="IB86" s="430"/>
      <c r="IC86" s="430"/>
      <c r="ID86" s="430"/>
      <c r="IE86" s="430"/>
      <c r="IF86" s="430"/>
      <c r="IG86" s="430"/>
      <c r="IH86" s="430"/>
      <c r="II86" s="430"/>
      <c r="IJ86" s="430"/>
      <c r="IK86" s="430"/>
      <c r="IL86" s="430"/>
      <c r="IM86" s="430"/>
      <c r="IN86" s="430"/>
      <c r="IO86" s="430"/>
      <c r="IP86" s="430"/>
      <c r="IQ86" s="430"/>
      <c r="IR86" s="430"/>
      <c r="IS86" s="430"/>
      <c r="IT86" s="430"/>
      <c r="IU86" s="430"/>
      <c r="IV86" s="430"/>
      <c r="IW86" s="430"/>
      <c r="IX86" s="430"/>
      <c r="IY86" s="430"/>
      <c r="IZ86" s="430"/>
      <c r="JA86" s="430"/>
      <c r="JB86" s="430"/>
      <c r="JC86" s="430"/>
      <c r="JD86" s="430"/>
      <c r="JE86" s="430"/>
      <c r="JF86" s="430"/>
      <c r="JG86" s="430"/>
      <c r="JH86" s="430"/>
      <c r="JI86" s="430"/>
      <c r="JJ86" s="430"/>
      <c r="JK86" s="430"/>
      <c r="JL86" s="430"/>
      <c r="JM86" s="430"/>
      <c r="JN86" s="430"/>
      <c r="JO86" s="430"/>
      <c r="JP86" s="430"/>
      <c r="JQ86" s="430"/>
      <c r="JR86" s="430"/>
      <c r="JS86" s="430"/>
      <c r="JT86" s="430"/>
      <c r="JU86" s="430"/>
      <c r="JV86" s="430"/>
      <c r="JW86" s="430"/>
      <c r="JX86" s="430"/>
      <c r="JY86" s="430"/>
      <c r="JZ86" s="430"/>
      <c r="KA86" s="430"/>
      <c r="KB86" s="430"/>
      <c r="KC86" s="430"/>
      <c r="KD86" s="430"/>
      <c r="KE86" s="430"/>
      <c r="KF86" s="430"/>
      <c r="KG86" s="430"/>
      <c r="KH86" s="430"/>
      <c r="KI86" s="430"/>
      <c r="KJ86" s="430"/>
      <c r="KK86" s="430"/>
      <c r="KL86" s="430"/>
      <c r="KM86" s="430"/>
      <c r="KN86" s="430"/>
      <c r="KO86" s="430"/>
      <c r="KP86" s="430"/>
      <c r="KQ86" s="430"/>
      <c r="KR86" s="430"/>
      <c r="KS86" s="430"/>
      <c r="KT86" s="430"/>
      <c r="KU86" s="430"/>
      <c r="KV86" s="430"/>
      <c r="KW86" s="430"/>
      <c r="KX86" s="430"/>
      <c r="KY86" s="430"/>
      <c r="KZ86" s="430"/>
      <c r="LA86" s="430"/>
      <c r="LB86" s="430"/>
      <c r="LC86" s="430"/>
      <c r="LD86" s="430"/>
      <c r="LE86" s="430"/>
      <c r="LF86" s="430"/>
      <c r="LG86" s="430"/>
      <c r="LH86" s="430"/>
      <c r="LI86" s="430"/>
      <c r="LJ86" s="430"/>
      <c r="LK86" s="430"/>
      <c r="LL86" s="430"/>
      <c r="LM86" s="430"/>
      <c r="LN86" s="430"/>
      <c r="LO86" s="430"/>
      <c r="LP86" s="430"/>
      <c r="LQ86" s="430"/>
      <c r="LR86" s="430"/>
      <c r="LS86" s="430"/>
      <c r="LT86" s="430"/>
      <c r="LU86" s="430"/>
      <c r="LV86" s="430"/>
      <c r="LW86" s="430"/>
      <c r="LX86" s="430"/>
      <c r="LY86" s="430"/>
      <c r="LZ86" s="430"/>
    </row>
    <row r="87" spans="22:338">
      <c r="V87" s="430"/>
      <c r="W87" s="430"/>
      <c r="X87" s="430"/>
      <c r="Y87" s="430"/>
      <c r="Z87" s="430"/>
      <c r="AA87" s="430"/>
      <c r="AB87" s="430"/>
      <c r="AC87" s="430"/>
      <c r="AD87" s="430"/>
      <c r="AE87" s="430"/>
      <c r="AF87" s="430"/>
      <c r="AG87" s="430"/>
      <c r="AH87" s="430"/>
      <c r="AI87" s="430"/>
      <c r="AJ87" s="430"/>
      <c r="AK87" s="430"/>
      <c r="AL87" s="430"/>
      <c r="AM87" s="430"/>
      <c r="AN87" s="430"/>
      <c r="AO87" s="430"/>
      <c r="AP87" s="430"/>
      <c r="AQ87" s="430"/>
      <c r="AR87" s="430"/>
      <c r="AS87" s="430"/>
      <c r="AT87" s="430"/>
      <c r="AU87" s="430"/>
      <c r="AV87" s="430"/>
      <c r="AW87" s="430"/>
      <c r="AX87" s="430"/>
      <c r="AY87" s="430"/>
      <c r="AZ87" s="430"/>
      <c r="BA87" s="430"/>
      <c r="BB87" s="430"/>
      <c r="BC87" s="430"/>
      <c r="BD87" s="430"/>
      <c r="BE87" s="430"/>
      <c r="BF87" s="430"/>
      <c r="BG87" s="430"/>
      <c r="BH87" s="430"/>
      <c r="BI87" s="430"/>
      <c r="BJ87" s="430"/>
      <c r="BK87" s="430"/>
      <c r="BL87" s="430"/>
      <c r="BM87" s="430"/>
      <c r="BN87" s="430"/>
      <c r="BO87" s="430"/>
      <c r="BP87" s="430"/>
      <c r="BQ87" s="430"/>
      <c r="BR87" s="430"/>
      <c r="BS87" s="430"/>
      <c r="BT87" s="430"/>
      <c r="BU87" s="430"/>
      <c r="BV87" s="430"/>
      <c r="BW87" s="430"/>
      <c r="BX87" s="430"/>
      <c r="BY87" s="430"/>
      <c r="BZ87" s="430"/>
      <c r="CA87" s="430"/>
      <c r="CB87" s="430"/>
      <c r="CC87" s="430"/>
      <c r="CD87" s="430"/>
      <c r="CE87" s="430"/>
      <c r="CF87" s="430"/>
      <c r="CG87" s="430"/>
      <c r="CH87" s="430"/>
      <c r="CI87" s="430"/>
      <c r="CJ87" s="430"/>
      <c r="CK87" s="430"/>
      <c r="CL87" s="430"/>
      <c r="CM87" s="430"/>
      <c r="CN87" s="430"/>
      <c r="CO87" s="430"/>
      <c r="CP87" s="430"/>
      <c r="CQ87" s="430"/>
      <c r="CR87" s="430"/>
      <c r="CS87" s="430"/>
      <c r="CT87" s="430"/>
      <c r="CU87" s="430"/>
      <c r="CV87" s="430"/>
      <c r="CW87" s="430"/>
      <c r="CX87" s="430"/>
      <c r="CY87" s="430"/>
      <c r="CZ87" s="430"/>
      <c r="DA87" s="430"/>
      <c r="DB87" s="430"/>
      <c r="DC87" s="430"/>
      <c r="DD87" s="430"/>
      <c r="DE87" s="430"/>
      <c r="DF87" s="430"/>
      <c r="DG87" s="430"/>
      <c r="DH87" s="430"/>
      <c r="DI87" s="430"/>
      <c r="DJ87" s="430"/>
      <c r="DK87" s="430"/>
      <c r="DL87" s="430"/>
      <c r="DM87" s="430"/>
      <c r="DN87" s="430"/>
      <c r="DO87" s="430"/>
      <c r="DP87" s="430"/>
      <c r="DQ87" s="430"/>
      <c r="DR87" s="430"/>
      <c r="DS87" s="430"/>
      <c r="DT87" s="430"/>
      <c r="DU87" s="430"/>
      <c r="DV87" s="430"/>
      <c r="DW87" s="430"/>
      <c r="DX87" s="430"/>
      <c r="DY87" s="430"/>
      <c r="DZ87" s="430"/>
      <c r="EA87" s="430"/>
      <c r="EB87" s="430"/>
      <c r="EC87" s="430"/>
      <c r="ED87" s="430"/>
      <c r="EE87" s="430"/>
      <c r="EF87" s="430"/>
      <c r="EG87" s="430"/>
      <c r="EH87" s="430"/>
      <c r="EI87" s="430"/>
      <c r="EJ87" s="430"/>
      <c r="EK87" s="430"/>
      <c r="EL87" s="430"/>
      <c r="EM87" s="430"/>
      <c r="EN87" s="430"/>
      <c r="EO87" s="430"/>
      <c r="EP87" s="430"/>
      <c r="EQ87" s="430"/>
      <c r="ER87" s="430"/>
      <c r="ES87" s="430"/>
      <c r="ET87" s="430"/>
      <c r="EU87" s="430"/>
      <c r="EV87" s="430"/>
      <c r="EW87" s="430"/>
      <c r="EX87" s="430"/>
      <c r="EY87" s="430"/>
      <c r="EZ87" s="430"/>
      <c r="FA87" s="430"/>
      <c r="FB87" s="430"/>
      <c r="FC87" s="430"/>
      <c r="FD87" s="430"/>
      <c r="FE87" s="430"/>
      <c r="FF87" s="430"/>
      <c r="FG87" s="430"/>
      <c r="FH87" s="430"/>
      <c r="FI87" s="430"/>
      <c r="FJ87" s="430"/>
      <c r="FK87" s="430"/>
      <c r="FL87" s="430"/>
      <c r="FM87" s="430"/>
      <c r="FN87" s="430"/>
      <c r="FO87" s="430"/>
      <c r="FP87" s="430"/>
      <c r="FQ87" s="430"/>
      <c r="FR87" s="430"/>
      <c r="FS87" s="430"/>
      <c r="FT87" s="430"/>
      <c r="FU87" s="430"/>
      <c r="FV87" s="430"/>
      <c r="FW87" s="430"/>
      <c r="FX87" s="430"/>
      <c r="FY87" s="430"/>
      <c r="FZ87" s="430"/>
      <c r="GA87" s="430"/>
      <c r="GB87" s="430"/>
      <c r="GC87" s="430"/>
      <c r="GD87" s="430"/>
      <c r="GE87" s="430"/>
      <c r="GF87" s="430"/>
      <c r="GG87" s="430"/>
      <c r="GH87" s="430"/>
      <c r="GI87" s="430"/>
      <c r="GJ87" s="430"/>
      <c r="GK87" s="430"/>
      <c r="GL87" s="430"/>
      <c r="GM87" s="430"/>
      <c r="GN87" s="430"/>
      <c r="GO87" s="430"/>
      <c r="GP87" s="430"/>
      <c r="GQ87" s="430"/>
      <c r="GR87" s="430"/>
      <c r="GS87" s="430"/>
      <c r="GT87" s="430"/>
      <c r="GU87" s="430"/>
      <c r="GV87" s="430"/>
      <c r="GW87" s="430"/>
      <c r="GX87" s="430"/>
      <c r="GY87" s="430"/>
      <c r="GZ87" s="430"/>
      <c r="HA87" s="430"/>
      <c r="HB87" s="430"/>
      <c r="HC87" s="430"/>
      <c r="HD87" s="430"/>
      <c r="HE87" s="430"/>
      <c r="HF87" s="430"/>
      <c r="HG87" s="430"/>
      <c r="HH87" s="430"/>
      <c r="HI87" s="430"/>
      <c r="HJ87" s="430"/>
      <c r="HK87" s="430"/>
      <c r="HL87" s="430"/>
      <c r="HM87" s="430"/>
      <c r="HN87" s="430"/>
      <c r="HO87" s="430"/>
      <c r="HP87" s="430"/>
      <c r="HQ87" s="430"/>
      <c r="HR87" s="430"/>
      <c r="HS87" s="430"/>
      <c r="HT87" s="430"/>
      <c r="HU87" s="430"/>
      <c r="HV87" s="430"/>
      <c r="HW87" s="430"/>
      <c r="HX87" s="430"/>
      <c r="HY87" s="430"/>
      <c r="HZ87" s="430"/>
      <c r="IA87" s="430"/>
      <c r="IB87" s="430"/>
      <c r="IC87" s="430"/>
      <c r="ID87" s="430"/>
      <c r="IE87" s="430"/>
      <c r="IF87" s="430"/>
      <c r="IG87" s="430"/>
      <c r="IH87" s="430"/>
      <c r="II87" s="430"/>
      <c r="IJ87" s="430"/>
      <c r="IK87" s="430"/>
      <c r="IL87" s="430"/>
      <c r="IM87" s="430"/>
      <c r="IN87" s="430"/>
      <c r="IO87" s="430"/>
      <c r="IP87" s="430"/>
      <c r="IQ87" s="430"/>
      <c r="IR87" s="430"/>
      <c r="IS87" s="430"/>
      <c r="IT87" s="430"/>
      <c r="IU87" s="430"/>
      <c r="IV87" s="430"/>
      <c r="IW87" s="430"/>
      <c r="IX87" s="430"/>
      <c r="IY87" s="430"/>
      <c r="IZ87" s="430"/>
      <c r="JA87" s="430"/>
      <c r="JB87" s="430"/>
      <c r="JC87" s="430"/>
      <c r="JD87" s="430"/>
      <c r="JE87" s="430"/>
      <c r="JF87" s="430"/>
      <c r="JG87" s="430"/>
      <c r="JH87" s="430"/>
      <c r="JI87" s="430"/>
      <c r="JJ87" s="430"/>
      <c r="JK87" s="430"/>
      <c r="JL87" s="430"/>
      <c r="JM87" s="430"/>
      <c r="JN87" s="430"/>
      <c r="JO87" s="430"/>
      <c r="JP87" s="430"/>
      <c r="JQ87" s="430"/>
      <c r="JR87" s="430"/>
      <c r="JS87" s="430"/>
      <c r="JT87" s="430"/>
      <c r="JU87" s="430"/>
      <c r="JV87" s="430"/>
      <c r="JW87" s="430"/>
      <c r="JX87" s="430"/>
      <c r="JY87" s="430"/>
      <c r="JZ87" s="430"/>
      <c r="KA87" s="430"/>
      <c r="KB87" s="430"/>
      <c r="KC87" s="430"/>
      <c r="KD87" s="430"/>
      <c r="KE87" s="430"/>
      <c r="KF87" s="430"/>
      <c r="KG87" s="430"/>
      <c r="KH87" s="430"/>
      <c r="KI87" s="430"/>
      <c r="KJ87" s="430"/>
      <c r="KK87" s="430"/>
      <c r="KL87" s="430"/>
      <c r="KM87" s="430"/>
      <c r="KN87" s="430"/>
      <c r="KO87" s="430"/>
      <c r="KP87" s="430"/>
      <c r="KQ87" s="430"/>
      <c r="KR87" s="430"/>
      <c r="KS87" s="430"/>
      <c r="KT87" s="430"/>
      <c r="KU87" s="430"/>
      <c r="KV87" s="430"/>
      <c r="KW87" s="430"/>
      <c r="KX87" s="430"/>
      <c r="KY87" s="430"/>
      <c r="KZ87" s="430"/>
      <c r="LA87" s="430"/>
      <c r="LB87" s="430"/>
      <c r="LC87" s="430"/>
      <c r="LD87" s="430"/>
      <c r="LE87" s="430"/>
      <c r="LF87" s="430"/>
      <c r="LG87" s="430"/>
      <c r="LH87" s="430"/>
      <c r="LI87" s="430"/>
      <c r="LJ87" s="430"/>
      <c r="LK87" s="430"/>
      <c r="LL87" s="430"/>
      <c r="LM87" s="430"/>
      <c r="LN87" s="430"/>
      <c r="LO87" s="430"/>
      <c r="LP87" s="430"/>
      <c r="LQ87" s="430"/>
      <c r="LR87" s="430"/>
      <c r="LS87" s="430"/>
      <c r="LT87" s="430"/>
      <c r="LU87" s="430"/>
      <c r="LV87" s="430"/>
      <c r="LW87" s="430"/>
      <c r="LX87" s="430"/>
      <c r="LY87" s="430"/>
      <c r="LZ87" s="430"/>
    </row>
    <row r="88" spans="22:338">
      <c r="V88" s="430"/>
      <c r="W88" s="430"/>
      <c r="X88" s="430"/>
      <c r="Y88" s="430"/>
      <c r="Z88" s="430"/>
      <c r="AA88" s="430"/>
      <c r="AB88" s="430"/>
      <c r="AC88" s="430"/>
      <c r="AD88" s="430"/>
      <c r="AE88" s="430"/>
      <c r="AF88" s="430"/>
      <c r="AG88" s="430"/>
      <c r="AH88" s="430"/>
      <c r="AI88" s="430"/>
      <c r="AJ88" s="430"/>
      <c r="AK88" s="430"/>
      <c r="AL88" s="430"/>
      <c r="AM88" s="430"/>
      <c r="AN88" s="430"/>
      <c r="AO88" s="430"/>
      <c r="AP88" s="430"/>
      <c r="AQ88" s="430"/>
      <c r="AR88" s="430"/>
      <c r="AS88" s="430"/>
      <c r="AT88" s="430"/>
      <c r="AU88" s="430"/>
      <c r="AV88" s="430"/>
      <c r="AW88" s="430"/>
      <c r="AX88" s="430"/>
      <c r="AY88" s="430"/>
      <c r="AZ88" s="430"/>
      <c r="BA88" s="430"/>
      <c r="BB88" s="430"/>
      <c r="BC88" s="430"/>
      <c r="BD88" s="430"/>
      <c r="BE88" s="430"/>
      <c r="BF88" s="430"/>
      <c r="BG88" s="430"/>
      <c r="BH88" s="430"/>
      <c r="BI88" s="430"/>
      <c r="BJ88" s="430"/>
      <c r="BK88" s="430"/>
      <c r="BL88" s="430"/>
      <c r="BM88" s="430"/>
      <c r="BN88" s="430"/>
      <c r="BO88" s="430"/>
      <c r="BP88" s="430"/>
      <c r="BQ88" s="430"/>
      <c r="BR88" s="430"/>
      <c r="BS88" s="430"/>
      <c r="BT88" s="430"/>
      <c r="BU88" s="430"/>
      <c r="BV88" s="430"/>
      <c r="BW88" s="430"/>
      <c r="BX88" s="430"/>
      <c r="BY88" s="430"/>
      <c r="BZ88" s="430"/>
      <c r="CA88" s="430"/>
      <c r="CB88" s="430"/>
      <c r="CC88" s="430"/>
      <c r="CD88" s="430"/>
      <c r="CE88" s="430"/>
      <c r="CF88" s="430"/>
      <c r="CG88" s="430"/>
      <c r="CH88" s="430"/>
      <c r="CI88" s="430"/>
      <c r="CJ88" s="430"/>
      <c r="CK88" s="430"/>
      <c r="CL88" s="430"/>
      <c r="CM88" s="430"/>
      <c r="CN88" s="430"/>
      <c r="CO88" s="430"/>
      <c r="CP88" s="430"/>
      <c r="CQ88" s="430"/>
      <c r="CR88" s="430"/>
      <c r="CS88" s="430"/>
      <c r="CT88" s="430"/>
      <c r="CU88" s="430"/>
      <c r="CV88" s="430"/>
      <c r="CW88" s="430"/>
      <c r="CX88" s="430"/>
      <c r="CY88" s="430"/>
      <c r="CZ88" s="430"/>
      <c r="DA88" s="430"/>
      <c r="DB88" s="430"/>
      <c r="DC88" s="430"/>
      <c r="DD88" s="430"/>
      <c r="DE88" s="430"/>
      <c r="DF88" s="430"/>
      <c r="DG88" s="430"/>
      <c r="DH88" s="430"/>
      <c r="DI88" s="430"/>
      <c r="DJ88" s="430"/>
      <c r="DK88" s="430"/>
      <c r="DL88" s="430"/>
      <c r="DM88" s="430"/>
      <c r="DN88" s="430"/>
      <c r="DO88" s="430"/>
      <c r="DP88" s="430"/>
      <c r="DQ88" s="430"/>
      <c r="DR88" s="430"/>
      <c r="DS88" s="430"/>
      <c r="DT88" s="430"/>
      <c r="DU88" s="430"/>
      <c r="DV88" s="430"/>
      <c r="DW88" s="430"/>
      <c r="DX88" s="430"/>
      <c r="DY88" s="430"/>
      <c r="DZ88" s="430"/>
      <c r="EA88" s="430"/>
      <c r="EB88" s="430"/>
      <c r="EC88" s="430"/>
      <c r="ED88" s="430"/>
      <c r="EE88" s="430"/>
      <c r="EF88" s="430"/>
      <c r="EG88" s="430"/>
      <c r="EH88" s="430"/>
      <c r="EI88" s="430"/>
      <c r="EJ88" s="430"/>
      <c r="EK88" s="430"/>
      <c r="EL88" s="430"/>
      <c r="EM88" s="430"/>
      <c r="EN88" s="430"/>
      <c r="EO88" s="430"/>
      <c r="EP88" s="430"/>
      <c r="EQ88" s="430"/>
      <c r="ER88" s="430"/>
      <c r="ES88" s="430"/>
      <c r="ET88" s="430"/>
      <c r="EU88" s="430"/>
      <c r="EV88" s="430"/>
      <c r="EW88" s="430"/>
      <c r="EX88" s="430"/>
      <c r="EY88" s="430"/>
      <c r="EZ88" s="430"/>
      <c r="FA88" s="430"/>
      <c r="FB88" s="430"/>
      <c r="FC88" s="430"/>
      <c r="FD88" s="430"/>
      <c r="FE88" s="430"/>
      <c r="FF88" s="430"/>
      <c r="FG88" s="430"/>
      <c r="FH88" s="430"/>
      <c r="FI88" s="430"/>
      <c r="FJ88" s="430"/>
      <c r="FK88" s="430"/>
      <c r="FL88" s="430"/>
      <c r="FM88" s="430"/>
      <c r="FN88" s="430"/>
      <c r="FO88" s="430"/>
      <c r="FP88" s="430"/>
      <c r="FQ88" s="430"/>
      <c r="FR88" s="430"/>
      <c r="FS88" s="430"/>
      <c r="FT88" s="430"/>
      <c r="FU88" s="430"/>
      <c r="FV88" s="430"/>
      <c r="FW88" s="430"/>
      <c r="FX88" s="430"/>
      <c r="FY88" s="430"/>
      <c r="FZ88" s="430"/>
      <c r="GA88" s="430"/>
      <c r="GB88" s="430"/>
      <c r="GC88" s="430"/>
      <c r="GD88" s="430"/>
      <c r="GE88" s="430"/>
      <c r="GF88" s="430"/>
      <c r="GG88" s="430"/>
      <c r="GH88" s="430"/>
      <c r="GI88" s="430"/>
      <c r="GJ88" s="430"/>
      <c r="GK88" s="430"/>
      <c r="GL88" s="430"/>
      <c r="GM88" s="430"/>
      <c r="GN88" s="430"/>
      <c r="GO88" s="430"/>
      <c r="GP88" s="430"/>
      <c r="GQ88" s="430"/>
      <c r="GR88" s="430"/>
      <c r="GS88" s="430"/>
      <c r="GT88" s="430"/>
      <c r="GU88" s="430"/>
      <c r="GV88" s="430"/>
      <c r="GW88" s="430"/>
      <c r="GX88" s="430"/>
      <c r="GY88" s="430"/>
      <c r="GZ88" s="430"/>
      <c r="HA88" s="430"/>
      <c r="HB88" s="430"/>
      <c r="HC88" s="430"/>
      <c r="HD88" s="430"/>
      <c r="HE88" s="430"/>
      <c r="HF88" s="430"/>
      <c r="HG88" s="430"/>
      <c r="HH88" s="430"/>
      <c r="HI88" s="430"/>
      <c r="HJ88" s="430"/>
      <c r="HK88" s="430"/>
      <c r="HL88" s="430"/>
      <c r="HM88" s="430"/>
      <c r="HN88" s="430"/>
      <c r="HO88" s="430"/>
      <c r="HP88" s="430"/>
      <c r="HQ88" s="430"/>
      <c r="HR88" s="430"/>
      <c r="HS88" s="430"/>
      <c r="HT88" s="430"/>
      <c r="HU88" s="430"/>
      <c r="HV88" s="430"/>
      <c r="HW88" s="430"/>
      <c r="HX88" s="430"/>
      <c r="HY88" s="430"/>
      <c r="HZ88" s="430"/>
      <c r="IA88" s="430"/>
      <c r="IB88" s="430"/>
      <c r="IC88" s="430"/>
      <c r="ID88" s="430"/>
      <c r="IE88" s="430"/>
      <c r="IF88" s="430"/>
      <c r="IG88" s="430"/>
      <c r="IH88" s="430"/>
      <c r="II88" s="430"/>
      <c r="IJ88" s="430"/>
      <c r="IK88" s="430"/>
      <c r="IL88" s="430"/>
      <c r="IM88" s="430"/>
      <c r="IN88" s="430"/>
      <c r="IO88" s="430"/>
      <c r="IP88" s="430"/>
      <c r="IQ88" s="430"/>
      <c r="IR88" s="430"/>
      <c r="IS88" s="430"/>
      <c r="IT88" s="430"/>
      <c r="IU88" s="430"/>
      <c r="IV88" s="430"/>
      <c r="IW88" s="430"/>
      <c r="IX88" s="430"/>
      <c r="IY88" s="430"/>
      <c r="IZ88" s="430"/>
      <c r="JA88" s="430"/>
      <c r="JB88" s="430"/>
      <c r="JC88" s="430"/>
      <c r="JD88" s="430"/>
      <c r="JE88" s="430"/>
      <c r="JF88" s="430"/>
      <c r="JG88" s="430"/>
      <c r="JH88" s="430"/>
      <c r="JI88" s="430"/>
      <c r="JJ88" s="430"/>
      <c r="JK88" s="430"/>
      <c r="JL88" s="430"/>
      <c r="JM88" s="430"/>
      <c r="JN88" s="430"/>
      <c r="JO88" s="430"/>
      <c r="JP88" s="430"/>
      <c r="JQ88" s="430"/>
      <c r="JR88" s="430"/>
      <c r="JS88" s="430"/>
      <c r="JT88" s="430"/>
      <c r="JU88" s="430"/>
      <c r="JV88" s="430"/>
      <c r="JW88" s="430"/>
      <c r="JX88" s="430"/>
      <c r="JY88" s="430"/>
      <c r="JZ88" s="430"/>
      <c r="KA88" s="430"/>
      <c r="KB88" s="430"/>
      <c r="KC88" s="430"/>
      <c r="KD88" s="430"/>
      <c r="KE88" s="430"/>
      <c r="KF88" s="430"/>
      <c r="KG88" s="430"/>
      <c r="KH88" s="430"/>
      <c r="KI88" s="430"/>
      <c r="KJ88" s="430"/>
      <c r="KK88" s="430"/>
      <c r="KL88" s="430"/>
      <c r="KM88" s="430"/>
      <c r="KN88" s="430"/>
      <c r="KO88" s="430"/>
      <c r="KP88" s="430"/>
      <c r="KQ88" s="430"/>
      <c r="KR88" s="430"/>
      <c r="KS88" s="430"/>
      <c r="KT88" s="430"/>
      <c r="KU88" s="430"/>
      <c r="KV88" s="430"/>
      <c r="KW88" s="430"/>
      <c r="KX88" s="430"/>
      <c r="KY88" s="430"/>
      <c r="KZ88" s="430"/>
      <c r="LA88" s="430"/>
      <c r="LB88" s="430"/>
      <c r="LC88" s="430"/>
      <c r="LD88" s="430"/>
      <c r="LE88" s="430"/>
      <c r="LF88" s="430"/>
      <c r="LG88" s="430"/>
      <c r="LH88" s="430"/>
      <c r="LI88" s="430"/>
      <c r="LJ88" s="430"/>
      <c r="LK88" s="430"/>
      <c r="LL88" s="430"/>
      <c r="LM88" s="430"/>
      <c r="LN88" s="430"/>
      <c r="LO88" s="430"/>
      <c r="LP88" s="430"/>
      <c r="LQ88" s="430"/>
      <c r="LR88" s="430"/>
      <c r="LS88" s="430"/>
      <c r="LT88" s="430"/>
      <c r="LU88" s="430"/>
      <c r="LV88" s="430"/>
      <c r="LW88" s="430"/>
      <c r="LX88" s="430"/>
      <c r="LY88" s="430"/>
      <c r="LZ88" s="430"/>
    </row>
    <row r="89" spans="22:338">
      <c r="V89" s="430"/>
      <c r="W89" s="430"/>
      <c r="X89" s="430"/>
      <c r="Y89" s="430"/>
      <c r="Z89" s="430"/>
      <c r="AA89" s="430"/>
      <c r="AB89" s="430"/>
      <c r="AC89" s="430"/>
      <c r="AD89" s="430"/>
      <c r="AE89" s="430"/>
      <c r="AF89" s="430"/>
      <c r="AG89" s="430"/>
      <c r="AH89" s="430"/>
      <c r="AI89" s="430"/>
      <c r="AJ89" s="430"/>
      <c r="AK89" s="430"/>
      <c r="AL89" s="430"/>
      <c r="AM89" s="430"/>
      <c r="AN89" s="430"/>
      <c r="AO89" s="430"/>
      <c r="AP89" s="430"/>
      <c r="AQ89" s="430"/>
      <c r="AR89" s="430"/>
      <c r="AS89" s="430"/>
      <c r="AT89" s="430"/>
      <c r="AU89" s="430"/>
      <c r="AV89" s="430"/>
      <c r="AW89" s="430"/>
      <c r="AX89" s="430"/>
      <c r="AY89" s="430"/>
      <c r="AZ89" s="430"/>
      <c r="BA89" s="430"/>
      <c r="BB89" s="430"/>
      <c r="BC89" s="430"/>
      <c r="BD89" s="430"/>
      <c r="BE89" s="430"/>
      <c r="BF89" s="430"/>
      <c r="BG89" s="430"/>
      <c r="BH89" s="430"/>
      <c r="BI89" s="430"/>
      <c r="BJ89" s="430"/>
      <c r="BK89" s="430"/>
      <c r="BL89" s="430"/>
      <c r="BM89" s="430"/>
      <c r="BN89" s="430"/>
      <c r="BO89" s="430"/>
      <c r="BP89" s="430"/>
      <c r="BQ89" s="430"/>
      <c r="BR89" s="430"/>
      <c r="BS89" s="430"/>
      <c r="BT89" s="430"/>
      <c r="BU89" s="430"/>
      <c r="BV89" s="430"/>
      <c r="BW89" s="430"/>
      <c r="BX89" s="430"/>
      <c r="BY89" s="430"/>
      <c r="BZ89" s="430"/>
      <c r="CA89" s="430"/>
      <c r="CB89" s="430"/>
      <c r="CC89" s="430"/>
      <c r="CD89" s="430"/>
      <c r="CE89" s="430"/>
      <c r="CF89" s="430"/>
      <c r="CG89" s="430"/>
      <c r="CH89" s="430"/>
      <c r="CI89" s="430"/>
      <c r="CJ89" s="430"/>
      <c r="CK89" s="430"/>
      <c r="CL89" s="430"/>
      <c r="CM89" s="430"/>
      <c r="CN89" s="430"/>
      <c r="CO89" s="430"/>
      <c r="CP89" s="430"/>
      <c r="CQ89" s="430"/>
      <c r="CR89" s="430"/>
      <c r="CS89" s="430"/>
      <c r="CT89" s="430"/>
      <c r="CU89" s="430"/>
      <c r="CV89" s="430"/>
      <c r="CW89" s="430"/>
      <c r="CX89" s="430"/>
      <c r="CY89" s="430"/>
      <c r="CZ89" s="430"/>
      <c r="DA89" s="430"/>
      <c r="DB89" s="430"/>
      <c r="DC89" s="430"/>
      <c r="DD89" s="430"/>
      <c r="DE89" s="430"/>
      <c r="DF89" s="430"/>
      <c r="DG89" s="430"/>
      <c r="DH89" s="430"/>
      <c r="DI89" s="430"/>
      <c r="DJ89" s="430"/>
      <c r="DK89" s="430"/>
      <c r="DL89" s="430"/>
      <c r="DM89" s="430"/>
      <c r="DN89" s="430"/>
      <c r="DO89" s="430"/>
      <c r="DP89" s="430"/>
      <c r="DQ89" s="430"/>
      <c r="DR89" s="430"/>
      <c r="DS89" s="430"/>
      <c r="DT89" s="430"/>
      <c r="DU89" s="430"/>
      <c r="DV89" s="430"/>
      <c r="DW89" s="430"/>
      <c r="DX89" s="430"/>
      <c r="DY89" s="430"/>
      <c r="DZ89" s="430"/>
      <c r="EA89" s="430"/>
      <c r="EB89" s="430"/>
      <c r="EC89" s="430"/>
      <c r="ED89" s="430"/>
      <c r="EE89" s="430"/>
      <c r="EF89" s="430"/>
      <c r="EG89" s="430"/>
      <c r="EH89" s="430"/>
      <c r="EI89" s="430"/>
      <c r="EJ89" s="430"/>
      <c r="EK89" s="430"/>
      <c r="EL89" s="430"/>
      <c r="EM89" s="430"/>
      <c r="EN89" s="430"/>
      <c r="EO89" s="430"/>
      <c r="EP89" s="430"/>
      <c r="EQ89" s="430"/>
      <c r="ER89" s="430"/>
      <c r="ES89" s="430"/>
      <c r="ET89" s="430"/>
      <c r="EU89" s="430"/>
      <c r="EV89" s="430"/>
      <c r="EW89" s="430"/>
      <c r="EX89" s="430"/>
      <c r="EY89" s="430"/>
      <c r="EZ89" s="430"/>
      <c r="FA89" s="430"/>
      <c r="FB89" s="430"/>
      <c r="FC89" s="430"/>
      <c r="FD89" s="430"/>
      <c r="FE89" s="430"/>
      <c r="FF89" s="430"/>
      <c r="FG89" s="430"/>
      <c r="FH89" s="430"/>
      <c r="FI89" s="430"/>
      <c r="FJ89" s="430"/>
      <c r="FK89" s="430"/>
      <c r="FL89" s="430"/>
      <c r="FM89" s="430"/>
      <c r="FN89" s="430"/>
      <c r="FO89" s="430"/>
      <c r="FP89" s="430"/>
      <c r="FQ89" s="430"/>
      <c r="FR89" s="430"/>
      <c r="FS89" s="430"/>
      <c r="FT89" s="430"/>
      <c r="FU89" s="430"/>
      <c r="FV89" s="430"/>
      <c r="FW89" s="430"/>
      <c r="FX89" s="430"/>
      <c r="FY89" s="430"/>
      <c r="FZ89" s="430"/>
      <c r="GA89" s="430"/>
      <c r="GB89" s="430"/>
      <c r="GC89" s="430"/>
      <c r="GD89" s="430"/>
      <c r="GE89" s="430"/>
      <c r="GF89" s="430"/>
      <c r="GG89" s="430"/>
      <c r="GH89" s="430"/>
      <c r="GI89" s="430"/>
      <c r="GJ89" s="430"/>
      <c r="GK89" s="430"/>
      <c r="GL89" s="430"/>
      <c r="GM89" s="430"/>
      <c r="GN89" s="430"/>
      <c r="GO89" s="430"/>
      <c r="GP89" s="430"/>
      <c r="GQ89" s="430"/>
      <c r="GR89" s="430"/>
      <c r="GS89" s="430"/>
      <c r="GT89" s="430"/>
      <c r="GU89" s="430"/>
      <c r="GV89" s="430"/>
      <c r="GW89" s="430"/>
      <c r="GX89" s="430"/>
      <c r="GY89" s="430"/>
      <c r="GZ89" s="430"/>
      <c r="HA89" s="430"/>
      <c r="HB89" s="430"/>
      <c r="HC89" s="430"/>
      <c r="HD89" s="430"/>
      <c r="HE89" s="430"/>
      <c r="HF89" s="430"/>
      <c r="HG89" s="430"/>
      <c r="HH89" s="430"/>
      <c r="HI89" s="430"/>
      <c r="HJ89" s="430"/>
      <c r="HK89" s="430"/>
      <c r="HL89" s="430"/>
      <c r="HM89" s="430"/>
      <c r="HN89" s="430"/>
      <c r="HO89" s="430"/>
      <c r="HP89" s="430"/>
      <c r="HQ89" s="430"/>
      <c r="HR89" s="430"/>
      <c r="HS89" s="430"/>
      <c r="HT89" s="430"/>
      <c r="HU89" s="430"/>
      <c r="HV89" s="430"/>
      <c r="HW89" s="430"/>
      <c r="HX89" s="430"/>
      <c r="HY89" s="430"/>
      <c r="HZ89" s="430"/>
      <c r="IA89" s="430"/>
      <c r="IB89" s="430"/>
      <c r="IC89" s="430"/>
      <c r="ID89" s="430"/>
      <c r="IE89" s="430"/>
      <c r="IF89" s="430"/>
      <c r="IG89" s="430"/>
      <c r="IH89" s="430"/>
      <c r="II89" s="430"/>
      <c r="IJ89" s="430"/>
      <c r="IK89" s="430"/>
      <c r="IL89" s="430"/>
      <c r="IM89" s="430"/>
      <c r="IN89" s="430"/>
      <c r="IO89" s="430"/>
      <c r="IP89" s="430"/>
      <c r="IQ89" s="430"/>
      <c r="IR89" s="430"/>
      <c r="IS89" s="430"/>
      <c r="IT89" s="430"/>
      <c r="IU89" s="430"/>
      <c r="IV89" s="430"/>
      <c r="IW89" s="430"/>
      <c r="IX89" s="430"/>
      <c r="IY89" s="430"/>
      <c r="IZ89" s="430"/>
      <c r="JA89" s="430"/>
      <c r="JB89" s="430"/>
      <c r="JC89" s="430"/>
      <c r="JD89" s="430"/>
      <c r="JE89" s="430"/>
      <c r="JF89" s="430"/>
      <c r="JG89" s="430"/>
      <c r="JH89" s="430"/>
      <c r="JI89" s="430"/>
      <c r="JJ89" s="430"/>
      <c r="JK89" s="430"/>
      <c r="JL89" s="430"/>
      <c r="JM89" s="430"/>
      <c r="JN89" s="430"/>
      <c r="JO89" s="430"/>
      <c r="JP89" s="430"/>
      <c r="JQ89" s="430"/>
      <c r="JR89" s="430"/>
      <c r="JS89" s="430"/>
      <c r="JT89" s="430"/>
      <c r="JU89" s="430"/>
      <c r="JV89" s="430"/>
      <c r="JW89" s="430"/>
      <c r="JX89" s="430"/>
      <c r="JY89" s="430"/>
      <c r="JZ89" s="430"/>
      <c r="KA89" s="430"/>
      <c r="KB89" s="430"/>
      <c r="KC89" s="430"/>
      <c r="KD89" s="430"/>
      <c r="KE89" s="430"/>
      <c r="KF89" s="430"/>
      <c r="KG89" s="430"/>
      <c r="KH89" s="430"/>
      <c r="KI89" s="430"/>
      <c r="KJ89" s="430"/>
      <c r="KK89" s="430"/>
      <c r="KL89" s="430"/>
      <c r="KM89" s="430"/>
      <c r="KN89" s="430"/>
      <c r="KO89" s="430"/>
      <c r="KP89" s="430"/>
      <c r="KQ89" s="430"/>
      <c r="KR89" s="430"/>
      <c r="KS89" s="430"/>
      <c r="KT89" s="430"/>
      <c r="KU89" s="430"/>
      <c r="KV89" s="430"/>
      <c r="KW89" s="430"/>
      <c r="KX89" s="430"/>
      <c r="KY89" s="430"/>
      <c r="KZ89" s="430"/>
      <c r="LA89" s="430"/>
      <c r="LB89" s="430"/>
      <c r="LC89" s="430"/>
      <c r="LD89" s="430"/>
      <c r="LE89" s="430"/>
      <c r="LF89" s="430"/>
      <c r="LG89" s="430"/>
      <c r="LH89" s="430"/>
      <c r="LI89" s="430"/>
      <c r="LJ89" s="430"/>
      <c r="LK89" s="430"/>
      <c r="LL89" s="430"/>
      <c r="LM89" s="430"/>
      <c r="LN89" s="430"/>
      <c r="LO89" s="430"/>
      <c r="LP89" s="430"/>
      <c r="LQ89" s="430"/>
      <c r="LR89" s="430"/>
      <c r="LS89" s="430"/>
      <c r="LT89" s="430"/>
      <c r="LU89" s="430"/>
      <c r="LV89" s="430"/>
      <c r="LW89" s="430"/>
      <c r="LX89" s="430"/>
      <c r="LY89" s="430"/>
      <c r="LZ89" s="430"/>
    </row>
    <row r="90" spans="22:338">
      <c r="V90" s="430"/>
      <c r="W90" s="430"/>
      <c r="X90" s="430"/>
      <c r="Y90" s="430"/>
      <c r="Z90" s="430"/>
      <c r="AA90" s="430"/>
      <c r="AB90" s="430"/>
      <c r="AC90" s="430"/>
      <c r="AD90" s="430"/>
      <c r="AE90" s="430"/>
      <c r="AF90" s="430"/>
      <c r="AG90" s="430"/>
      <c r="AH90" s="430"/>
      <c r="AI90" s="430"/>
      <c r="AJ90" s="430"/>
      <c r="AK90" s="430"/>
      <c r="AL90" s="430"/>
      <c r="AM90" s="430"/>
      <c r="AN90" s="430"/>
      <c r="AO90" s="430"/>
      <c r="AP90" s="430"/>
      <c r="AQ90" s="430"/>
      <c r="AR90" s="430"/>
      <c r="AS90" s="430"/>
      <c r="AT90" s="430"/>
      <c r="AU90" s="430"/>
      <c r="AV90" s="430"/>
      <c r="AW90" s="430"/>
      <c r="AX90" s="430"/>
      <c r="AY90" s="430"/>
      <c r="AZ90" s="430"/>
      <c r="BA90" s="430"/>
      <c r="BB90" s="430"/>
      <c r="BC90" s="430"/>
      <c r="BD90" s="430"/>
      <c r="BE90" s="430"/>
      <c r="BF90" s="430"/>
      <c r="BG90" s="430"/>
      <c r="BH90" s="430"/>
      <c r="BI90" s="430"/>
      <c r="BJ90" s="430"/>
      <c r="BK90" s="430"/>
      <c r="BL90" s="430"/>
      <c r="BM90" s="430"/>
      <c r="BN90" s="430"/>
      <c r="BO90" s="430"/>
      <c r="BP90" s="430"/>
      <c r="BQ90" s="430"/>
      <c r="BR90" s="430"/>
      <c r="BS90" s="430"/>
      <c r="BT90" s="430"/>
      <c r="BU90" s="430"/>
      <c r="BV90" s="430"/>
      <c r="BW90" s="430"/>
      <c r="BX90" s="430"/>
      <c r="BY90" s="430"/>
      <c r="BZ90" s="430"/>
      <c r="CA90" s="430"/>
      <c r="CB90" s="430"/>
      <c r="CC90" s="430"/>
      <c r="CD90" s="430"/>
      <c r="CE90" s="430"/>
      <c r="CF90" s="430"/>
      <c r="CG90" s="430"/>
      <c r="CH90" s="430"/>
      <c r="CI90" s="430"/>
      <c r="CJ90" s="430"/>
      <c r="CK90" s="430"/>
      <c r="CL90" s="430"/>
      <c r="CM90" s="430"/>
      <c r="CN90" s="430"/>
      <c r="CO90" s="430"/>
      <c r="CP90" s="430"/>
      <c r="CQ90" s="430"/>
      <c r="CR90" s="430"/>
      <c r="CS90" s="430"/>
      <c r="CT90" s="430"/>
      <c r="CU90" s="430"/>
      <c r="CV90" s="430"/>
      <c r="CW90" s="430"/>
      <c r="CX90" s="430"/>
      <c r="CY90" s="430"/>
      <c r="CZ90" s="430"/>
      <c r="DA90" s="430"/>
      <c r="DB90" s="430"/>
      <c r="DC90" s="430"/>
      <c r="DD90" s="430"/>
      <c r="DE90" s="430"/>
      <c r="DF90" s="430"/>
      <c r="DG90" s="430"/>
      <c r="DH90" s="430"/>
      <c r="DI90" s="430"/>
      <c r="DJ90" s="430"/>
      <c r="DK90" s="430"/>
      <c r="DL90" s="430"/>
      <c r="DM90" s="430"/>
      <c r="DN90" s="430"/>
      <c r="DO90" s="430"/>
      <c r="DP90" s="430"/>
      <c r="DQ90" s="430"/>
      <c r="DR90" s="430"/>
      <c r="DS90" s="430"/>
      <c r="DT90" s="430"/>
      <c r="DU90" s="430"/>
      <c r="DV90" s="430"/>
      <c r="DW90" s="430"/>
      <c r="DX90" s="430"/>
      <c r="DY90" s="430"/>
      <c r="DZ90" s="430"/>
      <c r="EA90" s="430"/>
      <c r="EB90" s="430"/>
      <c r="EC90" s="430"/>
      <c r="ED90" s="430"/>
      <c r="EE90" s="430"/>
      <c r="EF90" s="430"/>
      <c r="EG90" s="430"/>
      <c r="EH90" s="430"/>
      <c r="EI90" s="430"/>
      <c r="EJ90" s="430"/>
      <c r="EK90" s="430"/>
      <c r="EL90" s="430"/>
      <c r="EM90" s="430"/>
      <c r="EN90" s="430"/>
      <c r="EO90" s="430"/>
      <c r="EP90" s="430"/>
      <c r="EQ90" s="430"/>
      <c r="ER90" s="430"/>
      <c r="ES90" s="430"/>
      <c r="ET90" s="430"/>
      <c r="EU90" s="430"/>
      <c r="EV90" s="430"/>
      <c r="EW90" s="430"/>
      <c r="EX90" s="430"/>
      <c r="EY90" s="430"/>
      <c r="EZ90" s="430"/>
      <c r="FA90" s="430"/>
      <c r="FB90" s="430"/>
      <c r="FC90" s="430"/>
      <c r="FD90" s="430"/>
      <c r="FE90" s="430"/>
      <c r="FF90" s="430"/>
      <c r="FG90" s="430"/>
      <c r="FH90" s="430"/>
      <c r="FI90" s="430"/>
      <c r="FJ90" s="430"/>
      <c r="FK90" s="430"/>
      <c r="FL90" s="430"/>
      <c r="FM90" s="430"/>
      <c r="FN90" s="430"/>
      <c r="FO90" s="430"/>
      <c r="FP90" s="430"/>
      <c r="FQ90" s="430"/>
      <c r="FR90" s="430"/>
      <c r="FS90" s="430"/>
      <c r="FT90" s="430"/>
      <c r="FU90" s="430"/>
      <c r="FV90" s="430"/>
      <c r="FW90" s="430"/>
      <c r="FX90" s="430"/>
      <c r="FY90" s="430"/>
      <c r="FZ90" s="430"/>
      <c r="GA90" s="430"/>
      <c r="GB90" s="430"/>
      <c r="GC90" s="430"/>
      <c r="GD90" s="430"/>
      <c r="GE90" s="430"/>
      <c r="GF90" s="430"/>
      <c r="GG90" s="430"/>
      <c r="GH90" s="430"/>
      <c r="GI90" s="430"/>
      <c r="GJ90" s="430"/>
      <c r="GK90" s="430"/>
      <c r="GL90" s="430"/>
      <c r="GM90" s="430"/>
      <c r="GN90" s="430"/>
      <c r="GO90" s="430"/>
      <c r="GP90" s="430"/>
      <c r="GQ90" s="430"/>
      <c r="GR90" s="430"/>
      <c r="GS90" s="430"/>
      <c r="GT90" s="430"/>
      <c r="GU90" s="430"/>
      <c r="GV90" s="430"/>
      <c r="GW90" s="430"/>
      <c r="GX90" s="430"/>
      <c r="GY90" s="430"/>
      <c r="GZ90" s="430"/>
      <c r="HA90" s="430"/>
      <c r="HB90" s="430"/>
      <c r="HC90" s="430"/>
      <c r="HD90" s="430"/>
      <c r="HE90" s="430"/>
      <c r="HF90" s="430"/>
      <c r="HG90" s="430"/>
      <c r="HH90" s="430"/>
      <c r="HI90" s="430"/>
      <c r="HJ90" s="430"/>
      <c r="HK90" s="430"/>
      <c r="HL90" s="430"/>
      <c r="HM90" s="430"/>
      <c r="HN90" s="430"/>
      <c r="HO90" s="430"/>
      <c r="HP90" s="430"/>
      <c r="HQ90" s="430"/>
      <c r="HR90" s="430"/>
      <c r="HS90" s="430"/>
      <c r="HT90" s="430"/>
      <c r="HU90" s="430"/>
      <c r="HV90" s="430"/>
      <c r="HW90" s="430"/>
      <c r="HX90" s="430"/>
      <c r="HY90" s="430"/>
      <c r="HZ90" s="430"/>
      <c r="IA90" s="430"/>
      <c r="IB90" s="430"/>
      <c r="IC90" s="430"/>
      <c r="ID90" s="430"/>
      <c r="IE90" s="430"/>
      <c r="IF90" s="430"/>
      <c r="IG90" s="430"/>
      <c r="IH90" s="430"/>
      <c r="II90" s="430"/>
      <c r="IJ90" s="430"/>
      <c r="IK90" s="430"/>
      <c r="IL90" s="430"/>
      <c r="IM90" s="430"/>
      <c r="IN90" s="430"/>
      <c r="IO90" s="430"/>
      <c r="IP90" s="430"/>
      <c r="IQ90" s="430"/>
      <c r="IR90" s="430"/>
      <c r="IS90" s="430"/>
      <c r="IT90" s="430"/>
      <c r="IU90" s="430"/>
      <c r="IV90" s="430"/>
      <c r="IW90" s="430"/>
      <c r="IX90" s="430"/>
      <c r="IY90" s="430"/>
      <c r="IZ90" s="430"/>
      <c r="JA90" s="430"/>
      <c r="JB90" s="430"/>
      <c r="JC90" s="430"/>
      <c r="JD90" s="430"/>
      <c r="JE90" s="430"/>
      <c r="JF90" s="430"/>
      <c r="JG90" s="430"/>
      <c r="JH90" s="430"/>
      <c r="JI90" s="430"/>
      <c r="JJ90" s="430"/>
      <c r="JK90" s="430"/>
      <c r="JL90" s="430"/>
      <c r="JM90" s="430"/>
      <c r="JN90" s="430"/>
      <c r="JO90" s="430"/>
      <c r="JP90" s="430"/>
      <c r="JQ90" s="430"/>
      <c r="JR90" s="430"/>
      <c r="JS90" s="430"/>
      <c r="JT90" s="430"/>
      <c r="JU90" s="430"/>
      <c r="JV90" s="430"/>
      <c r="JW90" s="430"/>
      <c r="JX90" s="430"/>
      <c r="JY90" s="430"/>
      <c r="JZ90" s="430"/>
      <c r="KA90" s="430"/>
      <c r="KB90" s="430"/>
      <c r="KC90" s="430"/>
      <c r="KD90" s="430"/>
      <c r="KE90" s="430"/>
      <c r="KF90" s="430"/>
      <c r="KG90" s="430"/>
      <c r="KH90" s="430"/>
      <c r="KI90" s="430"/>
      <c r="KJ90" s="430"/>
      <c r="KK90" s="430"/>
      <c r="KL90" s="430"/>
      <c r="KM90" s="430"/>
      <c r="KN90" s="430"/>
      <c r="KO90" s="430"/>
      <c r="KP90" s="430"/>
      <c r="KQ90" s="430"/>
      <c r="KR90" s="430"/>
      <c r="KS90" s="430"/>
      <c r="KT90" s="430"/>
      <c r="KU90" s="430"/>
      <c r="KV90" s="430"/>
      <c r="KW90" s="430"/>
      <c r="KX90" s="430"/>
      <c r="KY90" s="430"/>
      <c r="KZ90" s="430"/>
      <c r="LA90" s="430"/>
      <c r="LB90" s="430"/>
      <c r="LC90" s="430"/>
      <c r="LD90" s="430"/>
      <c r="LE90" s="430"/>
      <c r="LF90" s="430"/>
      <c r="LG90" s="430"/>
      <c r="LH90" s="430"/>
      <c r="LI90" s="430"/>
      <c r="LJ90" s="430"/>
      <c r="LK90" s="430"/>
      <c r="LL90" s="430"/>
      <c r="LM90" s="430"/>
      <c r="LN90" s="430"/>
      <c r="LO90" s="430"/>
      <c r="LP90" s="430"/>
      <c r="LQ90" s="430"/>
      <c r="LR90" s="430"/>
      <c r="LS90" s="430"/>
      <c r="LT90" s="430"/>
      <c r="LU90" s="430"/>
      <c r="LV90" s="430"/>
      <c r="LW90" s="430"/>
      <c r="LX90" s="430"/>
      <c r="LY90" s="430"/>
      <c r="LZ90" s="430"/>
    </row>
    <row r="91" spans="22:338">
      <c r="V91" s="430"/>
      <c r="W91" s="430"/>
      <c r="X91" s="430"/>
      <c r="Y91" s="430"/>
      <c r="Z91" s="430"/>
      <c r="AA91" s="430"/>
      <c r="AB91" s="430"/>
      <c r="AC91" s="430"/>
      <c r="AD91" s="430"/>
      <c r="AE91" s="430"/>
      <c r="AF91" s="430"/>
      <c r="AG91" s="430"/>
      <c r="AH91" s="430"/>
      <c r="AI91" s="430"/>
      <c r="AJ91" s="430"/>
      <c r="AK91" s="430"/>
      <c r="AL91" s="430"/>
      <c r="AM91" s="430"/>
      <c r="AN91" s="430"/>
      <c r="AO91" s="430"/>
      <c r="AP91" s="430"/>
      <c r="AQ91" s="430"/>
      <c r="AR91" s="430"/>
      <c r="AS91" s="430"/>
      <c r="AT91" s="430"/>
      <c r="AU91" s="430"/>
      <c r="AV91" s="430"/>
      <c r="AW91" s="430"/>
      <c r="AX91" s="430"/>
      <c r="AY91" s="430"/>
      <c r="AZ91" s="430"/>
      <c r="BA91" s="430"/>
      <c r="BB91" s="430"/>
      <c r="BC91" s="430"/>
      <c r="BD91" s="430"/>
      <c r="BE91" s="430"/>
      <c r="BF91" s="430"/>
      <c r="BG91" s="430"/>
      <c r="BH91" s="430"/>
      <c r="BI91" s="430"/>
      <c r="BJ91" s="430"/>
      <c r="BK91" s="430"/>
      <c r="BL91" s="430"/>
      <c r="BM91" s="430"/>
      <c r="BN91" s="430"/>
      <c r="BO91" s="430"/>
      <c r="BP91" s="430"/>
      <c r="BQ91" s="430"/>
      <c r="BR91" s="430"/>
      <c r="BS91" s="430"/>
      <c r="BT91" s="430"/>
      <c r="BU91" s="430"/>
      <c r="BV91" s="430"/>
      <c r="BW91" s="430"/>
      <c r="BX91" s="430"/>
      <c r="BY91" s="430"/>
      <c r="BZ91" s="430"/>
      <c r="CA91" s="430"/>
      <c r="CB91" s="430"/>
      <c r="CC91" s="430"/>
      <c r="CD91" s="430"/>
      <c r="CE91" s="430"/>
      <c r="CF91" s="430"/>
      <c r="CG91" s="430"/>
      <c r="CH91" s="430"/>
      <c r="CI91" s="430"/>
      <c r="CJ91" s="430"/>
      <c r="CK91" s="430"/>
      <c r="CL91" s="430"/>
      <c r="CM91" s="430"/>
      <c r="CN91" s="430"/>
      <c r="CO91" s="430"/>
      <c r="CP91" s="430"/>
      <c r="CQ91" s="430"/>
      <c r="CR91" s="430"/>
      <c r="CS91" s="430"/>
      <c r="CT91" s="430"/>
      <c r="CU91" s="430"/>
      <c r="CV91" s="430"/>
      <c r="CW91" s="430"/>
      <c r="CX91" s="430"/>
      <c r="CY91" s="430"/>
      <c r="CZ91" s="430"/>
      <c r="DA91" s="430"/>
      <c r="DB91" s="430"/>
      <c r="DC91" s="430"/>
      <c r="DD91" s="430"/>
      <c r="DE91" s="430"/>
      <c r="DF91" s="430"/>
      <c r="DG91" s="430"/>
      <c r="DH91" s="430"/>
      <c r="DI91" s="430"/>
      <c r="DJ91" s="430"/>
      <c r="DK91" s="430"/>
      <c r="DL91" s="430"/>
      <c r="DM91" s="430"/>
      <c r="DN91" s="430"/>
      <c r="DO91" s="430"/>
      <c r="DP91" s="430"/>
      <c r="DQ91" s="430"/>
      <c r="DR91" s="430"/>
      <c r="DS91" s="430"/>
      <c r="DT91" s="430"/>
      <c r="DU91" s="430"/>
      <c r="DV91" s="430"/>
      <c r="DW91" s="430"/>
      <c r="DX91" s="430"/>
      <c r="DY91" s="430"/>
      <c r="DZ91" s="430"/>
      <c r="EA91" s="430"/>
      <c r="EB91" s="430"/>
      <c r="EC91" s="430"/>
      <c r="ED91" s="430"/>
      <c r="EE91" s="430"/>
      <c r="EF91" s="430"/>
      <c r="EG91" s="430"/>
      <c r="EH91" s="430"/>
      <c r="EI91" s="430"/>
      <c r="EJ91" s="430"/>
      <c r="EK91" s="430"/>
      <c r="EL91" s="430"/>
      <c r="EM91" s="430"/>
      <c r="EN91" s="430"/>
      <c r="EO91" s="430"/>
      <c r="EP91" s="430"/>
      <c r="EQ91" s="430"/>
      <c r="ER91" s="430"/>
      <c r="ES91" s="430"/>
      <c r="ET91" s="430"/>
      <c r="EU91" s="430"/>
      <c r="EV91" s="430"/>
      <c r="EW91" s="430"/>
      <c r="EX91" s="430"/>
      <c r="EY91" s="430"/>
      <c r="EZ91" s="430"/>
      <c r="FA91" s="430"/>
      <c r="FB91" s="430"/>
      <c r="FC91" s="430"/>
      <c r="FD91" s="430"/>
      <c r="FE91" s="430"/>
      <c r="FF91" s="430"/>
      <c r="FG91" s="430"/>
      <c r="FH91" s="430"/>
      <c r="FI91" s="430"/>
      <c r="FJ91" s="430"/>
      <c r="FK91" s="430"/>
      <c r="FL91" s="430"/>
      <c r="FM91" s="430"/>
      <c r="FN91" s="430"/>
      <c r="FO91" s="430"/>
      <c r="FP91" s="430"/>
      <c r="FQ91" s="430"/>
      <c r="FR91" s="430"/>
      <c r="FS91" s="430"/>
      <c r="FT91" s="430"/>
      <c r="FU91" s="430"/>
      <c r="FV91" s="430"/>
      <c r="FW91" s="430"/>
      <c r="FX91" s="430"/>
      <c r="FY91" s="430"/>
      <c r="FZ91" s="430"/>
      <c r="GA91" s="430"/>
      <c r="GB91" s="430"/>
      <c r="GC91" s="430"/>
      <c r="GD91" s="430"/>
      <c r="GE91" s="430"/>
      <c r="GF91" s="430"/>
      <c r="GG91" s="430"/>
      <c r="GH91" s="430"/>
      <c r="GI91" s="430"/>
      <c r="GJ91" s="430"/>
      <c r="GK91" s="430"/>
      <c r="GL91" s="430"/>
      <c r="GM91" s="430"/>
      <c r="GN91" s="430"/>
      <c r="GO91" s="430"/>
      <c r="GP91" s="430"/>
      <c r="GQ91" s="430"/>
      <c r="GR91" s="430"/>
      <c r="GS91" s="430"/>
      <c r="GT91" s="430"/>
      <c r="GU91" s="430"/>
      <c r="GV91" s="430"/>
      <c r="GW91" s="430"/>
      <c r="GX91" s="430"/>
      <c r="GY91" s="430"/>
      <c r="GZ91" s="430"/>
      <c r="HA91" s="430"/>
      <c r="HB91" s="430"/>
      <c r="HC91" s="430"/>
      <c r="HD91" s="430"/>
      <c r="HE91" s="430"/>
      <c r="HF91" s="430"/>
      <c r="HG91" s="430"/>
      <c r="HH91" s="430"/>
      <c r="HI91" s="430"/>
      <c r="HJ91" s="430"/>
      <c r="HK91" s="430"/>
      <c r="HL91" s="430"/>
      <c r="HM91" s="430"/>
      <c r="HN91" s="430"/>
      <c r="HO91" s="430"/>
      <c r="HP91" s="430"/>
      <c r="HQ91" s="430"/>
      <c r="HR91" s="430"/>
      <c r="HS91" s="430"/>
      <c r="HT91" s="430"/>
      <c r="HU91" s="430"/>
      <c r="HV91" s="430"/>
      <c r="HW91" s="430"/>
      <c r="HX91" s="430"/>
      <c r="HY91" s="430"/>
      <c r="HZ91" s="430"/>
      <c r="IA91" s="430"/>
      <c r="IB91" s="430"/>
      <c r="IC91" s="430"/>
      <c r="ID91" s="430"/>
      <c r="IE91" s="430"/>
      <c r="IF91" s="430"/>
      <c r="IG91" s="430"/>
      <c r="IH91" s="430"/>
      <c r="II91" s="430"/>
      <c r="IJ91" s="430"/>
      <c r="IK91" s="430"/>
      <c r="IL91" s="430"/>
      <c r="IM91" s="430"/>
      <c r="IN91" s="430"/>
      <c r="IO91" s="430"/>
      <c r="IP91" s="430"/>
      <c r="IQ91" s="430"/>
      <c r="IR91" s="430"/>
      <c r="IS91" s="430"/>
      <c r="IT91" s="430"/>
      <c r="IU91" s="430"/>
      <c r="IV91" s="430"/>
      <c r="IW91" s="430"/>
      <c r="IX91" s="430"/>
      <c r="IY91" s="430"/>
      <c r="IZ91" s="430"/>
      <c r="JA91" s="430"/>
      <c r="JB91" s="430"/>
      <c r="JC91" s="430"/>
      <c r="JD91" s="430"/>
      <c r="JE91" s="430"/>
      <c r="JF91" s="430"/>
      <c r="JG91" s="430"/>
      <c r="JH91" s="430"/>
      <c r="JI91" s="430"/>
      <c r="JJ91" s="430"/>
      <c r="JK91" s="430"/>
      <c r="JL91" s="430"/>
      <c r="JM91" s="430"/>
      <c r="JN91" s="430"/>
      <c r="JO91" s="430"/>
      <c r="JP91" s="430"/>
      <c r="JQ91" s="430"/>
      <c r="JR91" s="430"/>
      <c r="JS91" s="430"/>
      <c r="JT91" s="430"/>
      <c r="JU91" s="430"/>
      <c r="JV91" s="430"/>
      <c r="JW91" s="430"/>
      <c r="JX91" s="430"/>
      <c r="JY91" s="430"/>
      <c r="JZ91" s="430"/>
      <c r="KA91" s="430"/>
      <c r="KB91" s="430"/>
      <c r="KC91" s="430"/>
      <c r="KD91" s="430"/>
      <c r="KE91" s="430"/>
      <c r="KF91" s="430"/>
      <c r="KG91" s="430"/>
      <c r="KH91" s="430"/>
      <c r="KI91" s="430"/>
      <c r="KJ91" s="430"/>
      <c r="KK91" s="430"/>
      <c r="KL91" s="430"/>
      <c r="KM91" s="430"/>
      <c r="KN91" s="430"/>
      <c r="KO91" s="430"/>
      <c r="KP91" s="430"/>
      <c r="KQ91" s="430"/>
      <c r="KR91" s="430"/>
      <c r="KS91" s="430"/>
      <c r="KT91" s="430"/>
      <c r="KU91" s="430"/>
      <c r="KV91" s="430"/>
      <c r="KW91" s="430"/>
      <c r="KX91" s="430"/>
      <c r="KY91" s="430"/>
      <c r="KZ91" s="430"/>
      <c r="LA91" s="430"/>
      <c r="LB91" s="430"/>
      <c r="LC91" s="430"/>
      <c r="LD91" s="430"/>
      <c r="LE91" s="430"/>
      <c r="LF91" s="430"/>
      <c r="LG91" s="430"/>
      <c r="LH91" s="430"/>
      <c r="LI91" s="430"/>
      <c r="LJ91" s="430"/>
      <c r="LK91" s="430"/>
      <c r="LL91" s="430"/>
      <c r="LM91" s="430"/>
      <c r="LN91" s="430"/>
      <c r="LO91" s="430"/>
      <c r="LP91" s="430"/>
      <c r="LQ91" s="430"/>
      <c r="LR91" s="430"/>
      <c r="LS91" s="430"/>
      <c r="LT91" s="430"/>
      <c r="LU91" s="430"/>
      <c r="LV91" s="430"/>
      <c r="LW91" s="430"/>
      <c r="LX91" s="430"/>
      <c r="LY91" s="430"/>
      <c r="LZ91" s="430"/>
    </row>
    <row r="92" spans="22:338">
      <c r="V92" s="430"/>
      <c r="W92" s="430"/>
      <c r="X92" s="430"/>
      <c r="Y92" s="430"/>
      <c r="Z92" s="430"/>
      <c r="AA92" s="430"/>
      <c r="AB92" s="430"/>
      <c r="AC92" s="430"/>
      <c r="AD92" s="430"/>
      <c r="AE92" s="430"/>
      <c r="AF92" s="430"/>
      <c r="AG92" s="430"/>
      <c r="AH92" s="430"/>
      <c r="AI92" s="430"/>
      <c r="AJ92" s="430"/>
      <c r="AK92" s="430"/>
      <c r="AL92" s="430"/>
      <c r="AM92" s="430"/>
      <c r="AN92" s="430"/>
      <c r="AO92" s="430"/>
      <c r="AP92" s="430"/>
      <c r="AQ92" s="430"/>
      <c r="AR92" s="430"/>
      <c r="AS92" s="430"/>
      <c r="AT92" s="430"/>
      <c r="AU92" s="430"/>
      <c r="AV92" s="430"/>
      <c r="AW92" s="430"/>
      <c r="AX92" s="430"/>
      <c r="AY92" s="430"/>
      <c r="AZ92" s="430"/>
      <c r="BA92" s="430"/>
      <c r="BB92" s="430"/>
      <c r="BC92" s="430"/>
      <c r="BD92" s="430"/>
      <c r="BE92" s="430"/>
      <c r="BF92" s="430"/>
      <c r="BG92" s="430"/>
      <c r="BH92" s="430"/>
      <c r="BI92" s="430"/>
      <c r="BJ92" s="430"/>
      <c r="BK92" s="430"/>
      <c r="BL92" s="430"/>
      <c r="BM92" s="430"/>
      <c r="BN92" s="430"/>
      <c r="BO92" s="430"/>
      <c r="BP92" s="430"/>
      <c r="BQ92" s="430"/>
      <c r="BR92" s="430"/>
      <c r="BS92" s="430"/>
      <c r="BT92" s="430"/>
      <c r="BU92" s="430"/>
      <c r="BV92" s="430"/>
      <c r="BW92" s="430"/>
      <c r="BX92" s="430"/>
      <c r="BY92" s="430"/>
      <c r="BZ92" s="430"/>
      <c r="CA92" s="430"/>
      <c r="CB92" s="430"/>
      <c r="CC92" s="430"/>
      <c r="CD92" s="430"/>
      <c r="CE92" s="430"/>
      <c r="CF92" s="430"/>
      <c r="CG92" s="430"/>
      <c r="CH92" s="430"/>
      <c r="CI92" s="430"/>
      <c r="CJ92" s="430"/>
      <c r="CK92" s="430"/>
      <c r="CL92" s="430"/>
      <c r="CM92" s="430"/>
      <c r="CN92" s="430"/>
      <c r="CO92" s="430"/>
      <c r="CP92" s="430"/>
      <c r="CQ92" s="430"/>
      <c r="CR92" s="430"/>
      <c r="CS92" s="430"/>
      <c r="CT92" s="430"/>
      <c r="CU92" s="430"/>
      <c r="CV92" s="430"/>
      <c r="CW92" s="430"/>
      <c r="CX92" s="430"/>
      <c r="CY92" s="430"/>
      <c r="CZ92" s="430"/>
      <c r="DA92" s="430"/>
      <c r="DB92" s="430"/>
      <c r="DC92" s="430"/>
      <c r="DD92" s="430"/>
      <c r="DE92" s="430"/>
      <c r="DF92" s="430"/>
      <c r="DG92" s="430"/>
      <c r="DH92" s="430"/>
      <c r="DI92" s="430"/>
      <c r="DJ92" s="430"/>
      <c r="DK92" s="430"/>
      <c r="DL92" s="430"/>
      <c r="DM92" s="430"/>
      <c r="DN92" s="430"/>
      <c r="DO92" s="430"/>
      <c r="DP92" s="430"/>
      <c r="DQ92" s="430"/>
      <c r="DR92" s="430"/>
      <c r="DS92" s="430"/>
      <c r="DT92" s="430"/>
      <c r="DU92" s="430"/>
      <c r="DV92" s="430"/>
      <c r="DW92" s="430"/>
      <c r="DX92" s="430"/>
      <c r="DY92" s="430"/>
      <c r="DZ92" s="430"/>
      <c r="EA92" s="430"/>
      <c r="EB92" s="430"/>
      <c r="EC92" s="430"/>
      <c r="ED92" s="430"/>
      <c r="EE92" s="430"/>
      <c r="EF92" s="430"/>
      <c r="EG92" s="430"/>
      <c r="EH92" s="430"/>
      <c r="EI92" s="430"/>
      <c r="EJ92" s="430"/>
      <c r="EK92" s="430"/>
      <c r="EL92" s="430"/>
      <c r="EM92" s="430"/>
      <c r="EN92" s="430"/>
      <c r="EO92" s="430"/>
      <c r="EP92" s="430"/>
      <c r="EQ92" s="430"/>
      <c r="ER92" s="430"/>
      <c r="ES92" s="430"/>
      <c r="ET92" s="430"/>
      <c r="EU92" s="430"/>
      <c r="EV92" s="430"/>
      <c r="EW92" s="430"/>
      <c r="EX92" s="430"/>
      <c r="EY92" s="430"/>
      <c r="EZ92" s="430"/>
      <c r="FA92" s="430"/>
      <c r="FB92" s="430"/>
      <c r="FC92" s="430"/>
      <c r="FD92" s="430"/>
      <c r="FE92" s="430"/>
      <c r="FF92" s="430"/>
      <c r="FG92" s="430"/>
      <c r="FH92" s="430"/>
      <c r="FI92" s="430"/>
      <c r="FJ92" s="430"/>
      <c r="FK92" s="430"/>
      <c r="FL92" s="430"/>
      <c r="FM92" s="430"/>
      <c r="FN92" s="430"/>
      <c r="FO92" s="430"/>
      <c r="FP92" s="430"/>
      <c r="FQ92" s="430"/>
      <c r="FR92" s="430"/>
      <c r="FS92" s="430"/>
      <c r="FT92" s="430"/>
      <c r="FU92" s="430"/>
      <c r="FV92" s="430"/>
      <c r="FW92" s="430"/>
      <c r="FX92" s="430"/>
      <c r="FY92" s="430"/>
      <c r="FZ92" s="430"/>
      <c r="GA92" s="430"/>
      <c r="GB92" s="430"/>
      <c r="GC92" s="430"/>
      <c r="GD92" s="430"/>
      <c r="GE92" s="430"/>
      <c r="GF92" s="430"/>
      <c r="GG92" s="430"/>
      <c r="GH92" s="430"/>
      <c r="GI92" s="430"/>
      <c r="GJ92" s="430"/>
      <c r="GK92" s="430"/>
      <c r="GL92" s="430"/>
      <c r="GM92" s="430"/>
      <c r="GN92" s="430"/>
      <c r="GO92" s="430"/>
      <c r="GP92" s="430"/>
      <c r="GQ92" s="430"/>
      <c r="GR92" s="430"/>
      <c r="GS92" s="430"/>
      <c r="GT92" s="430"/>
      <c r="GU92" s="430"/>
      <c r="GV92" s="430"/>
      <c r="GW92" s="430"/>
      <c r="GX92" s="430"/>
      <c r="GY92" s="430"/>
      <c r="GZ92" s="430"/>
      <c r="HA92" s="430"/>
      <c r="HB92" s="430"/>
      <c r="HC92" s="430"/>
      <c r="HD92" s="430"/>
      <c r="HE92" s="430"/>
      <c r="HF92" s="430"/>
      <c r="HG92" s="430"/>
      <c r="HH92" s="430"/>
      <c r="HI92" s="430"/>
      <c r="HJ92" s="430"/>
      <c r="HK92" s="430"/>
      <c r="HL92" s="430"/>
      <c r="HM92" s="430"/>
      <c r="HN92" s="430"/>
      <c r="HO92" s="430"/>
      <c r="HP92" s="430"/>
      <c r="HQ92" s="430"/>
      <c r="HR92" s="430"/>
      <c r="HS92" s="430"/>
      <c r="HT92" s="430"/>
      <c r="HU92" s="430"/>
      <c r="HV92" s="430"/>
      <c r="HW92" s="430"/>
      <c r="HX92" s="430"/>
      <c r="HY92" s="430"/>
      <c r="HZ92" s="430"/>
      <c r="IA92" s="430"/>
      <c r="IB92" s="430"/>
      <c r="IC92" s="430"/>
      <c r="ID92" s="430"/>
      <c r="IE92" s="430"/>
      <c r="IF92" s="430"/>
      <c r="IG92" s="430"/>
      <c r="IH92" s="430"/>
      <c r="II92" s="430"/>
      <c r="IJ92" s="430"/>
      <c r="IK92" s="430"/>
      <c r="IL92" s="430"/>
      <c r="IM92" s="430"/>
      <c r="IN92" s="430"/>
      <c r="IO92" s="430"/>
      <c r="IP92" s="430"/>
      <c r="IQ92" s="430"/>
      <c r="IR92" s="430"/>
      <c r="IS92" s="430"/>
      <c r="IT92" s="430"/>
      <c r="IU92" s="430"/>
      <c r="IV92" s="430"/>
      <c r="IW92" s="430"/>
      <c r="IX92" s="430"/>
      <c r="IY92" s="430"/>
      <c r="IZ92" s="430"/>
      <c r="JA92" s="430"/>
      <c r="JB92" s="430"/>
      <c r="JC92" s="430"/>
      <c r="JD92" s="430"/>
      <c r="JE92" s="430"/>
      <c r="JF92" s="430"/>
      <c r="JG92" s="430"/>
      <c r="JH92" s="430"/>
      <c r="JI92" s="430"/>
      <c r="JJ92" s="430"/>
      <c r="JK92" s="430"/>
      <c r="JL92" s="430"/>
      <c r="JM92" s="430"/>
      <c r="JN92" s="430"/>
      <c r="JO92" s="430"/>
      <c r="JP92" s="430"/>
      <c r="JQ92" s="430"/>
      <c r="JR92" s="430"/>
      <c r="JS92" s="430"/>
      <c r="JT92" s="430"/>
      <c r="JU92" s="430"/>
      <c r="JV92" s="430"/>
      <c r="JW92" s="430"/>
      <c r="JX92" s="430"/>
      <c r="JY92" s="430"/>
      <c r="JZ92" s="430"/>
      <c r="KA92" s="430"/>
      <c r="KB92" s="430"/>
      <c r="KC92" s="430"/>
      <c r="KD92" s="430"/>
      <c r="KE92" s="430"/>
      <c r="KF92" s="430"/>
      <c r="KG92" s="430"/>
      <c r="KH92" s="430"/>
      <c r="KI92" s="430"/>
      <c r="KJ92" s="430"/>
      <c r="KK92" s="430"/>
      <c r="KL92" s="430"/>
      <c r="KM92" s="430"/>
      <c r="KN92" s="430"/>
      <c r="KO92" s="430"/>
      <c r="KP92" s="430"/>
      <c r="KQ92" s="430"/>
      <c r="KR92" s="430"/>
      <c r="KS92" s="430"/>
      <c r="KT92" s="430"/>
      <c r="KU92" s="430"/>
      <c r="KV92" s="430"/>
      <c r="KW92" s="430"/>
      <c r="KX92" s="430"/>
      <c r="KY92" s="430"/>
      <c r="KZ92" s="430"/>
      <c r="LA92" s="430"/>
      <c r="LB92" s="430"/>
      <c r="LC92" s="430"/>
      <c r="LD92" s="430"/>
      <c r="LE92" s="430"/>
      <c r="LF92" s="430"/>
      <c r="LG92" s="430"/>
      <c r="LH92" s="430"/>
      <c r="LI92" s="430"/>
      <c r="LJ92" s="430"/>
      <c r="LK92" s="430"/>
      <c r="LL92" s="430"/>
      <c r="LM92" s="430"/>
      <c r="LN92" s="430"/>
      <c r="LO92" s="430"/>
      <c r="LP92" s="430"/>
      <c r="LQ92" s="430"/>
      <c r="LR92" s="430"/>
      <c r="LS92" s="430"/>
      <c r="LT92" s="430"/>
      <c r="LU92" s="430"/>
      <c r="LV92" s="430"/>
      <c r="LW92" s="430"/>
      <c r="LX92" s="430"/>
      <c r="LY92" s="430"/>
      <c r="LZ92" s="430"/>
    </row>
    <row r="93" spans="22:338">
      <c r="V93" s="430"/>
      <c r="W93" s="430"/>
      <c r="X93" s="430"/>
      <c r="Y93" s="430"/>
      <c r="Z93" s="430"/>
      <c r="AA93" s="430"/>
      <c r="AB93" s="430"/>
      <c r="AC93" s="430"/>
      <c r="AD93" s="430"/>
      <c r="AE93" s="430"/>
      <c r="AF93" s="430"/>
      <c r="AG93" s="430"/>
      <c r="AH93" s="430"/>
      <c r="AI93" s="430"/>
      <c r="AJ93" s="430"/>
      <c r="AK93" s="430"/>
      <c r="AL93" s="430"/>
      <c r="AM93" s="430"/>
      <c r="AN93" s="430"/>
      <c r="AO93" s="430"/>
      <c r="AP93" s="430"/>
      <c r="AQ93" s="430"/>
      <c r="AR93" s="430"/>
      <c r="AS93" s="430"/>
      <c r="AT93" s="430"/>
      <c r="AU93" s="430"/>
      <c r="AV93" s="430"/>
      <c r="AW93" s="430"/>
      <c r="AX93" s="430"/>
      <c r="AY93" s="430"/>
      <c r="AZ93" s="430"/>
      <c r="BA93" s="430"/>
      <c r="BB93" s="430"/>
      <c r="BC93" s="430"/>
      <c r="BD93" s="430"/>
      <c r="BE93" s="430"/>
      <c r="BF93" s="430"/>
      <c r="BG93" s="430"/>
      <c r="BH93" s="430"/>
      <c r="BI93" s="430"/>
      <c r="BJ93" s="430"/>
      <c r="BK93" s="430"/>
      <c r="BL93" s="430"/>
      <c r="BM93" s="430"/>
      <c r="BN93" s="430"/>
      <c r="BO93" s="430"/>
      <c r="BP93" s="430"/>
      <c r="BQ93" s="430"/>
      <c r="BR93" s="430"/>
      <c r="BS93" s="430"/>
      <c r="BT93" s="430"/>
      <c r="BU93" s="430"/>
      <c r="BV93" s="430"/>
      <c r="BW93" s="430"/>
      <c r="BX93" s="430"/>
      <c r="BY93" s="430"/>
      <c r="BZ93" s="430"/>
      <c r="CA93" s="430"/>
      <c r="CB93" s="430"/>
      <c r="CC93" s="430"/>
      <c r="CD93" s="430"/>
      <c r="CE93" s="430"/>
      <c r="CF93" s="430"/>
      <c r="CG93" s="430"/>
      <c r="CH93" s="430"/>
      <c r="CI93" s="430"/>
      <c r="CJ93" s="430"/>
      <c r="CK93" s="430"/>
      <c r="CL93" s="430"/>
      <c r="CM93" s="430"/>
      <c r="CN93" s="430"/>
      <c r="CO93" s="430"/>
      <c r="CP93" s="430"/>
      <c r="CQ93" s="430"/>
      <c r="CR93" s="430"/>
      <c r="CS93" s="430"/>
      <c r="CT93" s="430"/>
      <c r="CU93" s="430"/>
      <c r="CV93" s="430"/>
      <c r="CW93" s="430"/>
      <c r="CX93" s="430"/>
      <c r="CY93" s="430"/>
      <c r="CZ93" s="430"/>
      <c r="DA93" s="430"/>
      <c r="DB93" s="430"/>
      <c r="DC93" s="430"/>
      <c r="DD93" s="430"/>
      <c r="DE93" s="430"/>
      <c r="DF93" s="430"/>
      <c r="DG93" s="430"/>
      <c r="DH93" s="430"/>
      <c r="DI93" s="430"/>
      <c r="DJ93" s="430"/>
      <c r="DK93" s="430"/>
      <c r="DL93" s="430"/>
      <c r="DM93" s="430"/>
      <c r="DN93" s="430"/>
      <c r="DO93" s="430"/>
      <c r="DP93" s="430"/>
      <c r="DQ93" s="430"/>
      <c r="DR93" s="430"/>
      <c r="DS93" s="430"/>
      <c r="DT93" s="430"/>
      <c r="DU93" s="430"/>
      <c r="DV93" s="430"/>
      <c r="DW93" s="430"/>
      <c r="DX93" s="430"/>
      <c r="DY93" s="430"/>
      <c r="DZ93" s="430"/>
      <c r="EA93" s="430"/>
      <c r="EB93" s="430"/>
      <c r="EC93" s="430"/>
      <c r="ED93" s="430"/>
      <c r="EE93" s="430"/>
      <c r="EF93" s="430"/>
      <c r="EG93" s="430"/>
      <c r="EH93" s="430"/>
      <c r="EI93" s="430"/>
      <c r="EJ93" s="430"/>
      <c r="EK93" s="430"/>
      <c r="EL93" s="430"/>
      <c r="EM93" s="430"/>
      <c r="EN93" s="430"/>
      <c r="EO93" s="430"/>
      <c r="EP93" s="430"/>
      <c r="EQ93" s="430"/>
      <c r="ER93" s="430"/>
      <c r="ES93" s="430"/>
      <c r="ET93" s="430"/>
      <c r="EU93" s="430"/>
      <c r="EV93" s="430"/>
      <c r="EW93" s="430"/>
      <c r="EX93" s="430"/>
      <c r="EY93" s="430"/>
      <c r="EZ93" s="430"/>
      <c r="FA93" s="430"/>
      <c r="FB93" s="430"/>
      <c r="FC93" s="430"/>
      <c r="FD93" s="430"/>
      <c r="FE93" s="430"/>
      <c r="FF93" s="430"/>
      <c r="FG93" s="430"/>
      <c r="FH93" s="430"/>
      <c r="FI93" s="430"/>
      <c r="FJ93" s="430"/>
      <c r="FK93" s="430"/>
      <c r="FL93" s="430"/>
      <c r="FM93" s="430"/>
      <c r="FN93" s="430"/>
      <c r="FO93" s="430"/>
      <c r="FP93" s="430"/>
      <c r="FQ93" s="430"/>
      <c r="FR93" s="430"/>
      <c r="FS93" s="430"/>
      <c r="FT93" s="430"/>
      <c r="FU93" s="430"/>
      <c r="FV93" s="430"/>
      <c r="FW93" s="430"/>
      <c r="FX93" s="430"/>
      <c r="FY93" s="430"/>
      <c r="FZ93" s="430"/>
      <c r="GA93" s="430"/>
      <c r="GB93" s="430"/>
      <c r="GC93" s="430"/>
      <c r="GD93" s="430"/>
      <c r="GE93" s="430"/>
      <c r="GF93" s="430"/>
      <c r="GG93" s="430"/>
      <c r="GH93" s="430"/>
      <c r="GI93" s="430"/>
      <c r="GJ93" s="430"/>
      <c r="GK93" s="430"/>
      <c r="GL93" s="430"/>
      <c r="GM93" s="430"/>
      <c r="GN93" s="430"/>
      <c r="GO93" s="430"/>
      <c r="GP93" s="430"/>
      <c r="GQ93" s="430"/>
      <c r="GR93" s="430"/>
      <c r="GS93" s="430"/>
      <c r="GT93" s="430"/>
      <c r="GU93" s="430"/>
      <c r="GV93" s="430"/>
      <c r="GW93" s="430"/>
      <c r="GX93" s="430"/>
      <c r="GY93" s="430"/>
      <c r="GZ93" s="430"/>
      <c r="HA93" s="430"/>
      <c r="HB93" s="430"/>
      <c r="HC93" s="430"/>
      <c r="HD93" s="430"/>
      <c r="HE93" s="430"/>
      <c r="HF93" s="430"/>
      <c r="HG93" s="430"/>
      <c r="HH93" s="430"/>
      <c r="HI93" s="430"/>
      <c r="HJ93" s="430"/>
      <c r="HK93" s="430"/>
      <c r="HL93" s="430"/>
      <c r="HM93" s="430"/>
      <c r="HN93" s="430"/>
      <c r="HO93" s="430"/>
      <c r="HP93" s="430"/>
      <c r="HQ93" s="430"/>
      <c r="HR93" s="430"/>
      <c r="HS93" s="430"/>
      <c r="HT93" s="430"/>
      <c r="HU93" s="430"/>
      <c r="HV93" s="430"/>
      <c r="HW93" s="430"/>
      <c r="HX93" s="430"/>
      <c r="HY93" s="430"/>
      <c r="HZ93" s="430"/>
      <c r="IA93" s="430"/>
      <c r="IB93" s="430"/>
      <c r="IC93" s="430"/>
      <c r="ID93" s="430"/>
      <c r="IE93" s="430"/>
      <c r="IF93" s="430"/>
      <c r="IG93" s="430"/>
      <c r="IH93" s="430"/>
      <c r="II93" s="430"/>
      <c r="IJ93" s="430"/>
      <c r="IK93" s="430"/>
      <c r="IL93" s="430"/>
      <c r="IM93" s="430"/>
      <c r="IN93" s="430"/>
      <c r="IO93" s="430"/>
      <c r="IP93" s="430"/>
      <c r="IQ93" s="430"/>
      <c r="IR93" s="430"/>
      <c r="IS93" s="430"/>
      <c r="IT93" s="430"/>
      <c r="IU93" s="430"/>
      <c r="IV93" s="430"/>
      <c r="IW93" s="430"/>
      <c r="IX93" s="430"/>
      <c r="IY93" s="430"/>
      <c r="IZ93" s="430"/>
      <c r="JA93" s="430"/>
      <c r="JB93" s="430"/>
      <c r="JC93" s="430"/>
      <c r="JD93" s="430"/>
      <c r="JE93" s="430"/>
      <c r="JF93" s="430"/>
      <c r="JG93" s="430"/>
      <c r="JH93" s="430"/>
      <c r="JI93" s="430"/>
      <c r="JJ93" s="430"/>
      <c r="JK93" s="430"/>
      <c r="JL93" s="430"/>
      <c r="JM93" s="430"/>
      <c r="JN93" s="430"/>
      <c r="JO93" s="430"/>
      <c r="JP93" s="430"/>
      <c r="JQ93" s="430"/>
      <c r="JR93" s="430"/>
      <c r="JS93" s="430"/>
      <c r="JT93" s="430"/>
      <c r="JU93" s="430"/>
      <c r="JV93" s="430"/>
      <c r="JW93" s="430"/>
      <c r="JX93" s="430"/>
      <c r="JY93" s="430"/>
      <c r="JZ93" s="430"/>
      <c r="KA93" s="430"/>
      <c r="KB93" s="430"/>
      <c r="KC93" s="430"/>
      <c r="KD93" s="430"/>
      <c r="KE93" s="430"/>
      <c r="KF93" s="430"/>
      <c r="KG93" s="430"/>
      <c r="KH93" s="430"/>
      <c r="KI93" s="430"/>
      <c r="KJ93" s="430"/>
      <c r="KK93" s="430"/>
      <c r="KL93" s="430"/>
      <c r="KM93" s="430"/>
      <c r="KN93" s="430"/>
      <c r="KO93" s="430"/>
      <c r="KP93" s="430"/>
      <c r="KQ93" s="430"/>
      <c r="KR93" s="430"/>
      <c r="KS93" s="430"/>
      <c r="KT93" s="430"/>
      <c r="KU93" s="430"/>
      <c r="KV93" s="430"/>
      <c r="KW93" s="430"/>
      <c r="KX93" s="430"/>
      <c r="KY93" s="430"/>
      <c r="KZ93" s="430"/>
      <c r="LA93" s="430"/>
      <c r="LB93" s="430"/>
      <c r="LC93" s="430"/>
      <c r="LD93" s="430"/>
      <c r="LE93" s="430"/>
      <c r="LF93" s="430"/>
      <c r="LG93" s="430"/>
      <c r="LH93" s="430"/>
      <c r="LI93" s="430"/>
      <c r="LJ93" s="430"/>
      <c r="LK93" s="430"/>
      <c r="LL93" s="430"/>
      <c r="LM93" s="430"/>
      <c r="LN93" s="430"/>
      <c r="LO93" s="430"/>
      <c r="LP93" s="430"/>
      <c r="LQ93" s="430"/>
      <c r="LR93" s="430"/>
      <c r="LS93" s="430"/>
      <c r="LT93" s="430"/>
      <c r="LU93" s="430"/>
      <c r="LV93" s="430"/>
      <c r="LW93" s="430"/>
      <c r="LX93" s="430"/>
      <c r="LY93" s="430"/>
      <c r="LZ93" s="430"/>
    </row>
    <row r="94" spans="22:338">
      <c r="V94" s="430"/>
      <c r="W94" s="430"/>
      <c r="X94" s="430"/>
      <c r="Y94" s="430"/>
      <c r="Z94" s="430"/>
      <c r="AA94" s="430"/>
      <c r="AB94" s="430"/>
      <c r="AC94" s="430"/>
      <c r="AD94" s="430"/>
      <c r="AE94" s="430"/>
      <c r="AF94" s="430"/>
      <c r="AG94" s="430"/>
      <c r="AH94" s="430"/>
      <c r="AI94" s="430"/>
      <c r="AJ94" s="430"/>
      <c r="AK94" s="430"/>
      <c r="AL94" s="430"/>
      <c r="AM94" s="430"/>
      <c r="AN94" s="430"/>
      <c r="AO94" s="430"/>
      <c r="AP94" s="430"/>
      <c r="AQ94" s="430"/>
      <c r="AR94" s="430"/>
      <c r="AS94" s="430"/>
      <c r="AT94" s="430"/>
      <c r="AU94" s="430"/>
      <c r="AV94" s="430"/>
      <c r="AW94" s="430"/>
      <c r="AX94" s="430"/>
      <c r="AY94" s="430"/>
      <c r="AZ94" s="430"/>
      <c r="BA94" s="430"/>
      <c r="BB94" s="430"/>
      <c r="BC94" s="430"/>
      <c r="BD94" s="430"/>
      <c r="BE94" s="430"/>
      <c r="BF94" s="430"/>
      <c r="BG94" s="430"/>
      <c r="BH94" s="430"/>
      <c r="BI94" s="430"/>
      <c r="BJ94" s="430"/>
      <c r="BK94" s="430"/>
      <c r="BL94" s="430"/>
      <c r="BM94" s="430"/>
      <c r="BN94" s="430"/>
      <c r="BO94" s="430"/>
      <c r="BP94" s="430"/>
      <c r="BQ94" s="430"/>
      <c r="BR94" s="430"/>
      <c r="BS94" s="430"/>
      <c r="BT94" s="430"/>
      <c r="BU94" s="430"/>
      <c r="BV94" s="430"/>
      <c r="BW94" s="430"/>
      <c r="BX94" s="430"/>
      <c r="BY94" s="430"/>
      <c r="BZ94" s="430"/>
      <c r="CA94" s="430"/>
      <c r="CB94" s="430"/>
      <c r="CC94" s="430"/>
      <c r="CD94" s="430"/>
      <c r="CE94" s="430"/>
      <c r="CF94" s="430"/>
      <c r="CG94" s="430"/>
      <c r="CH94" s="430"/>
      <c r="CI94" s="430"/>
      <c r="CJ94" s="430"/>
      <c r="CK94" s="430"/>
      <c r="CL94" s="430"/>
      <c r="CM94" s="430"/>
      <c r="CN94" s="430"/>
      <c r="CO94" s="430"/>
      <c r="CP94" s="430"/>
      <c r="CQ94" s="430"/>
      <c r="CR94" s="430"/>
      <c r="CS94" s="430"/>
      <c r="CT94" s="430"/>
      <c r="CU94" s="430"/>
      <c r="CV94" s="430"/>
      <c r="CW94" s="430"/>
      <c r="CX94" s="430"/>
      <c r="CY94" s="430"/>
      <c r="CZ94" s="430"/>
      <c r="DA94" s="430"/>
      <c r="DB94" s="430"/>
      <c r="DC94" s="430"/>
      <c r="DD94" s="430"/>
      <c r="DE94" s="430"/>
      <c r="DF94" s="430"/>
      <c r="DG94" s="430"/>
      <c r="DH94" s="430"/>
      <c r="DI94" s="430"/>
      <c r="DJ94" s="430"/>
      <c r="DK94" s="430"/>
      <c r="DL94" s="430"/>
      <c r="DM94" s="430"/>
      <c r="DN94" s="430"/>
      <c r="DO94" s="430"/>
      <c r="DP94" s="430"/>
      <c r="DQ94" s="430"/>
      <c r="DR94" s="430"/>
      <c r="DS94" s="430"/>
      <c r="DT94" s="430"/>
      <c r="DU94" s="430"/>
      <c r="DV94" s="430"/>
      <c r="DW94" s="430"/>
      <c r="DX94" s="430"/>
      <c r="DY94" s="430"/>
      <c r="DZ94" s="430"/>
      <c r="EA94" s="430"/>
      <c r="EB94" s="430"/>
      <c r="EC94" s="430"/>
      <c r="ED94" s="430"/>
      <c r="EE94" s="430"/>
      <c r="EF94" s="430"/>
      <c r="EG94" s="430"/>
      <c r="EH94" s="430"/>
      <c r="EI94" s="430"/>
      <c r="EJ94" s="430"/>
      <c r="EK94" s="430"/>
      <c r="EL94" s="430"/>
      <c r="EM94" s="430"/>
      <c r="EN94" s="430"/>
      <c r="EO94" s="430"/>
      <c r="EP94" s="430"/>
      <c r="EQ94" s="430"/>
      <c r="ER94" s="430"/>
      <c r="ES94" s="430"/>
      <c r="ET94" s="430"/>
      <c r="EU94" s="430"/>
      <c r="EV94" s="430"/>
      <c r="EW94" s="430"/>
      <c r="EX94" s="430"/>
      <c r="EY94" s="430"/>
      <c r="EZ94" s="430"/>
      <c r="FA94" s="430"/>
      <c r="FB94" s="430"/>
      <c r="FC94" s="430"/>
      <c r="FD94" s="430"/>
      <c r="FE94" s="430"/>
      <c r="FF94" s="430"/>
      <c r="FG94" s="430"/>
      <c r="FH94" s="430"/>
      <c r="FI94" s="430"/>
      <c r="FJ94" s="430"/>
      <c r="FK94" s="430"/>
      <c r="FL94" s="430"/>
      <c r="FM94" s="430"/>
      <c r="FN94" s="430"/>
      <c r="FO94" s="430"/>
      <c r="FP94" s="430"/>
      <c r="FQ94" s="430"/>
      <c r="FR94" s="430"/>
      <c r="FS94" s="430"/>
      <c r="FT94" s="430"/>
      <c r="FU94" s="430"/>
      <c r="FV94" s="430"/>
      <c r="FW94" s="430"/>
      <c r="FX94" s="430"/>
      <c r="FY94" s="430"/>
      <c r="FZ94" s="430"/>
      <c r="GA94" s="430"/>
      <c r="GB94" s="430"/>
      <c r="GC94" s="430"/>
      <c r="GD94" s="430"/>
      <c r="GE94" s="430"/>
      <c r="GF94" s="430"/>
      <c r="GG94" s="430"/>
      <c r="GH94" s="430"/>
      <c r="GI94" s="430"/>
      <c r="GJ94" s="430"/>
      <c r="GK94" s="430"/>
      <c r="GL94" s="430"/>
      <c r="GM94" s="430"/>
      <c r="GN94" s="430"/>
      <c r="GO94" s="430"/>
      <c r="GP94" s="430"/>
      <c r="GQ94" s="430"/>
      <c r="GR94" s="430"/>
      <c r="GS94" s="430"/>
      <c r="GT94" s="430"/>
      <c r="GU94" s="430"/>
      <c r="GV94" s="430"/>
      <c r="GW94" s="430"/>
      <c r="GX94" s="430"/>
      <c r="GY94" s="430"/>
      <c r="GZ94" s="430"/>
      <c r="HA94" s="430"/>
      <c r="HB94" s="430"/>
      <c r="HC94" s="430"/>
      <c r="HD94" s="430"/>
      <c r="HE94" s="430"/>
      <c r="HF94" s="430"/>
      <c r="HG94" s="430"/>
      <c r="HH94" s="430"/>
      <c r="HI94" s="430"/>
      <c r="HJ94" s="430"/>
      <c r="HK94" s="430"/>
      <c r="HL94" s="430"/>
      <c r="HM94" s="430"/>
      <c r="HN94" s="430"/>
      <c r="HO94" s="430"/>
      <c r="HP94" s="430"/>
      <c r="HQ94" s="430"/>
      <c r="HR94" s="430"/>
      <c r="HS94" s="430"/>
      <c r="HT94" s="430"/>
      <c r="HU94" s="430"/>
      <c r="HV94" s="430"/>
      <c r="HW94" s="430"/>
      <c r="HX94" s="430"/>
      <c r="HY94" s="430"/>
      <c r="HZ94" s="430"/>
      <c r="IA94" s="430"/>
      <c r="IB94" s="430"/>
      <c r="IC94" s="430"/>
      <c r="ID94" s="430"/>
      <c r="IE94" s="430"/>
      <c r="IF94" s="430"/>
      <c r="IG94" s="430"/>
      <c r="IH94" s="430"/>
      <c r="II94" s="430"/>
      <c r="IJ94" s="430"/>
      <c r="IK94" s="430"/>
      <c r="IL94" s="430"/>
      <c r="IM94" s="430"/>
      <c r="IN94" s="430"/>
      <c r="IO94" s="430"/>
      <c r="IP94" s="430"/>
      <c r="IQ94" s="430"/>
      <c r="IR94" s="430"/>
      <c r="IS94" s="430"/>
      <c r="IT94" s="430"/>
      <c r="IU94" s="430"/>
      <c r="IV94" s="430"/>
      <c r="IW94" s="430"/>
      <c r="IX94" s="430"/>
      <c r="IY94" s="430"/>
      <c r="IZ94" s="430"/>
      <c r="JA94" s="430"/>
      <c r="JB94" s="430"/>
      <c r="JC94" s="430"/>
      <c r="JD94" s="430"/>
      <c r="JE94" s="430"/>
      <c r="JF94" s="430"/>
      <c r="JG94" s="430"/>
      <c r="JH94" s="430"/>
      <c r="JI94" s="430"/>
      <c r="JJ94" s="430"/>
      <c r="JK94" s="430"/>
      <c r="JL94" s="430"/>
      <c r="JM94" s="430"/>
      <c r="JN94" s="430"/>
      <c r="JO94" s="430"/>
      <c r="JP94" s="430"/>
      <c r="JQ94" s="430"/>
      <c r="JR94" s="430"/>
      <c r="JS94" s="430"/>
      <c r="JT94" s="430"/>
      <c r="JU94" s="430"/>
      <c r="JV94" s="430"/>
      <c r="JW94" s="430"/>
      <c r="JX94" s="430"/>
      <c r="JY94" s="430"/>
      <c r="JZ94" s="430"/>
      <c r="KA94" s="430"/>
      <c r="KB94" s="430"/>
      <c r="KC94" s="430"/>
      <c r="KD94" s="430"/>
      <c r="KE94" s="430"/>
      <c r="KF94" s="430"/>
      <c r="KG94" s="430"/>
      <c r="KH94" s="430"/>
      <c r="KI94" s="430"/>
      <c r="KJ94" s="430"/>
      <c r="KK94" s="430"/>
      <c r="KL94" s="430"/>
      <c r="KM94" s="430"/>
      <c r="KN94" s="430"/>
      <c r="KO94" s="430"/>
      <c r="KP94" s="430"/>
      <c r="KQ94" s="430"/>
      <c r="KR94" s="430"/>
      <c r="KS94" s="430"/>
      <c r="KT94" s="430"/>
      <c r="KU94" s="430"/>
      <c r="KV94" s="430"/>
      <c r="KW94" s="430"/>
      <c r="KX94" s="430"/>
      <c r="KY94" s="430"/>
      <c r="KZ94" s="430"/>
      <c r="LA94" s="430"/>
      <c r="LB94" s="430"/>
      <c r="LC94" s="430"/>
      <c r="LD94" s="430"/>
      <c r="LE94" s="430"/>
      <c r="LF94" s="430"/>
      <c r="LG94" s="430"/>
      <c r="LH94" s="430"/>
      <c r="LI94" s="430"/>
      <c r="LJ94" s="430"/>
      <c r="LK94" s="430"/>
      <c r="LL94" s="430"/>
      <c r="LM94" s="430"/>
      <c r="LN94" s="430"/>
      <c r="LO94" s="430"/>
      <c r="LP94" s="430"/>
      <c r="LQ94" s="430"/>
      <c r="LR94" s="430"/>
      <c r="LS94" s="430"/>
      <c r="LT94" s="430"/>
      <c r="LU94" s="430"/>
      <c r="LV94" s="430"/>
      <c r="LW94" s="430"/>
      <c r="LX94" s="430"/>
      <c r="LY94" s="430"/>
      <c r="LZ94" s="430"/>
    </row>
    <row r="95" spans="22:338">
      <c r="V95" s="430"/>
      <c r="W95" s="430"/>
      <c r="X95" s="430"/>
      <c r="Y95" s="430"/>
      <c r="Z95" s="430"/>
      <c r="AA95" s="430"/>
      <c r="AB95" s="430"/>
      <c r="AC95" s="430"/>
      <c r="AD95" s="430"/>
      <c r="AE95" s="430"/>
      <c r="AF95" s="430"/>
      <c r="AG95" s="430"/>
      <c r="AH95" s="430"/>
      <c r="AI95" s="430"/>
      <c r="AJ95" s="430"/>
      <c r="AK95" s="430"/>
      <c r="AL95" s="430"/>
      <c r="AM95" s="430"/>
      <c r="AN95" s="430"/>
      <c r="AO95" s="430"/>
      <c r="AP95" s="430"/>
      <c r="AQ95" s="430"/>
      <c r="AR95" s="430"/>
      <c r="AS95" s="430"/>
      <c r="AT95" s="430"/>
      <c r="AU95" s="430"/>
      <c r="AV95" s="430"/>
      <c r="AW95" s="430"/>
      <c r="AX95" s="430"/>
      <c r="AY95" s="430"/>
      <c r="AZ95" s="430"/>
      <c r="BA95" s="430"/>
      <c r="BB95" s="430"/>
      <c r="BC95" s="430"/>
      <c r="BD95" s="430"/>
      <c r="BE95" s="430"/>
      <c r="BF95" s="430"/>
      <c r="BG95" s="430"/>
      <c r="BH95" s="430"/>
      <c r="BI95" s="430"/>
      <c r="BJ95" s="430"/>
      <c r="BK95" s="430"/>
      <c r="BL95" s="430"/>
      <c r="BM95" s="430"/>
      <c r="BN95" s="430"/>
      <c r="BO95" s="430"/>
      <c r="BP95" s="430"/>
      <c r="BQ95" s="430"/>
      <c r="BR95" s="430"/>
      <c r="BS95" s="430"/>
      <c r="BT95" s="430"/>
      <c r="BU95" s="430"/>
      <c r="BV95" s="430"/>
      <c r="BW95" s="430"/>
      <c r="BX95" s="430"/>
      <c r="BY95" s="430"/>
      <c r="BZ95" s="430"/>
      <c r="CA95" s="430"/>
      <c r="CB95" s="430"/>
      <c r="CC95" s="430"/>
      <c r="CD95" s="430"/>
      <c r="CE95" s="430"/>
      <c r="CF95" s="430"/>
      <c r="CG95" s="430"/>
      <c r="CH95" s="430"/>
      <c r="CI95" s="430"/>
      <c r="CJ95" s="430"/>
      <c r="CK95" s="430"/>
      <c r="CL95" s="430"/>
      <c r="CM95" s="430"/>
      <c r="CN95" s="430"/>
      <c r="CO95" s="430"/>
      <c r="CP95" s="430"/>
      <c r="CQ95" s="430"/>
      <c r="CR95" s="430"/>
      <c r="CS95" s="430"/>
      <c r="CT95" s="430"/>
      <c r="CU95" s="430"/>
      <c r="CV95" s="430"/>
      <c r="CW95" s="430"/>
      <c r="CX95" s="430"/>
      <c r="CY95" s="430"/>
      <c r="CZ95" s="430"/>
      <c r="DA95" s="430"/>
      <c r="DB95" s="430"/>
      <c r="DC95" s="430"/>
      <c r="DD95" s="430"/>
      <c r="DE95" s="430"/>
      <c r="DF95" s="430"/>
      <c r="DG95" s="430"/>
      <c r="DH95" s="430"/>
      <c r="DI95" s="430"/>
      <c r="DJ95" s="430"/>
      <c r="DK95" s="430"/>
      <c r="DL95" s="430"/>
      <c r="DM95" s="430"/>
      <c r="DN95" s="430"/>
      <c r="DO95" s="430"/>
      <c r="DP95" s="430"/>
      <c r="DQ95" s="430"/>
      <c r="DR95" s="430"/>
      <c r="DS95" s="430"/>
      <c r="DT95" s="430"/>
      <c r="DU95" s="430"/>
      <c r="DV95" s="430"/>
      <c r="DW95" s="430"/>
      <c r="DX95" s="430"/>
      <c r="DY95" s="430"/>
      <c r="DZ95" s="430"/>
      <c r="EA95" s="430"/>
      <c r="EB95" s="430"/>
      <c r="EC95" s="430"/>
      <c r="ED95" s="430"/>
      <c r="EE95" s="430"/>
      <c r="EF95" s="430"/>
      <c r="EG95" s="430"/>
      <c r="EH95" s="430"/>
      <c r="EI95" s="430"/>
      <c r="EJ95" s="430"/>
      <c r="EK95" s="430"/>
      <c r="EL95" s="430"/>
      <c r="EM95" s="430"/>
      <c r="EN95" s="430"/>
      <c r="EO95" s="430"/>
      <c r="EP95" s="430"/>
      <c r="EQ95" s="430"/>
      <c r="ER95" s="430"/>
      <c r="ES95" s="430"/>
      <c r="ET95" s="430"/>
      <c r="EU95" s="430"/>
      <c r="EV95" s="430"/>
      <c r="EW95" s="430"/>
      <c r="EX95" s="430"/>
      <c r="EY95" s="430"/>
      <c r="EZ95" s="430"/>
      <c r="FA95" s="430"/>
      <c r="FB95" s="430"/>
      <c r="FC95" s="430"/>
      <c r="FD95" s="430"/>
      <c r="FE95" s="430"/>
      <c r="FF95" s="430"/>
      <c r="FG95" s="430"/>
      <c r="FH95" s="430"/>
      <c r="FI95" s="430"/>
      <c r="FJ95" s="430"/>
      <c r="FK95" s="430"/>
      <c r="FL95" s="430"/>
      <c r="FM95" s="430"/>
      <c r="FN95" s="430"/>
      <c r="FO95" s="430"/>
      <c r="FP95" s="430"/>
      <c r="FQ95" s="430"/>
      <c r="FR95" s="430"/>
      <c r="FS95" s="430"/>
      <c r="FT95" s="430"/>
      <c r="FU95" s="430"/>
      <c r="FV95" s="430"/>
      <c r="FW95" s="430"/>
      <c r="FX95" s="430"/>
      <c r="FY95" s="430"/>
      <c r="FZ95" s="430"/>
      <c r="GA95" s="430"/>
      <c r="GB95" s="430"/>
      <c r="GC95" s="430"/>
      <c r="GD95" s="430"/>
      <c r="GE95" s="430"/>
      <c r="GF95" s="430"/>
      <c r="GG95" s="430"/>
      <c r="GH95" s="430"/>
      <c r="GI95" s="430"/>
      <c r="GJ95" s="430"/>
      <c r="GK95" s="430"/>
      <c r="GL95" s="430"/>
      <c r="GM95" s="430"/>
      <c r="GN95" s="430"/>
      <c r="GO95" s="430"/>
      <c r="GP95" s="430"/>
      <c r="GQ95" s="430"/>
      <c r="GR95" s="430"/>
      <c r="GS95" s="430"/>
      <c r="GT95" s="430"/>
      <c r="GU95" s="430"/>
      <c r="GV95" s="430"/>
      <c r="GW95" s="430"/>
      <c r="GX95" s="430"/>
      <c r="GY95" s="430"/>
      <c r="GZ95" s="430"/>
      <c r="HA95" s="430"/>
      <c r="HB95" s="430"/>
      <c r="HC95" s="430"/>
      <c r="HD95" s="430"/>
      <c r="HE95" s="430"/>
      <c r="HF95" s="430"/>
      <c r="HG95" s="430"/>
      <c r="HH95" s="430"/>
      <c r="HI95" s="430"/>
      <c r="HJ95" s="430"/>
      <c r="HK95" s="430"/>
      <c r="HL95" s="430"/>
      <c r="HM95" s="430"/>
      <c r="HN95" s="430"/>
      <c r="HO95" s="430"/>
      <c r="HP95" s="430"/>
      <c r="HQ95" s="430"/>
      <c r="HR95" s="430"/>
      <c r="HS95" s="430"/>
      <c r="HT95" s="430"/>
      <c r="HU95" s="430"/>
      <c r="HV95" s="430"/>
      <c r="HW95" s="430"/>
      <c r="HX95" s="430"/>
      <c r="HY95" s="430"/>
      <c r="HZ95" s="430"/>
      <c r="IA95" s="430"/>
      <c r="IB95" s="430"/>
      <c r="IC95" s="430"/>
      <c r="ID95" s="430"/>
      <c r="IE95" s="430"/>
      <c r="IF95" s="430"/>
      <c r="IG95" s="430"/>
      <c r="IH95" s="430"/>
      <c r="II95" s="430"/>
      <c r="IJ95" s="430"/>
      <c r="IK95" s="430"/>
      <c r="IL95" s="430"/>
      <c r="IM95" s="430"/>
      <c r="IN95" s="430"/>
      <c r="IO95" s="430"/>
      <c r="IP95" s="430"/>
      <c r="IQ95" s="430"/>
      <c r="IR95" s="430"/>
      <c r="IS95" s="430"/>
      <c r="IT95" s="430"/>
      <c r="IU95" s="430"/>
      <c r="IV95" s="430"/>
      <c r="IW95" s="430"/>
      <c r="IX95" s="430"/>
      <c r="IY95" s="430"/>
      <c r="IZ95" s="430"/>
      <c r="JA95" s="430"/>
      <c r="JB95" s="430"/>
      <c r="JC95" s="430"/>
      <c r="JD95" s="430"/>
      <c r="JE95" s="430"/>
      <c r="JF95" s="430"/>
      <c r="JG95" s="430"/>
      <c r="JH95" s="430"/>
      <c r="JI95" s="430"/>
      <c r="JJ95" s="430"/>
      <c r="JK95" s="430"/>
      <c r="JL95" s="430"/>
      <c r="JM95" s="430"/>
      <c r="JN95" s="430"/>
      <c r="JO95" s="430"/>
      <c r="JP95" s="430"/>
      <c r="JQ95" s="430"/>
      <c r="JR95" s="430"/>
      <c r="JS95" s="430"/>
      <c r="JT95" s="430"/>
      <c r="JU95" s="430"/>
      <c r="JV95" s="430"/>
      <c r="JW95" s="430"/>
      <c r="JX95" s="430"/>
      <c r="JY95" s="430"/>
      <c r="JZ95" s="430"/>
      <c r="KA95" s="430"/>
      <c r="KB95" s="430"/>
      <c r="KC95" s="430"/>
      <c r="KD95" s="430"/>
      <c r="KE95" s="430"/>
      <c r="KF95" s="430"/>
      <c r="KG95" s="430"/>
      <c r="KH95" s="430"/>
      <c r="KI95" s="430"/>
      <c r="KJ95" s="430"/>
      <c r="KK95" s="430"/>
      <c r="KL95" s="430"/>
      <c r="KM95" s="430"/>
      <c r="KN95" s="430"/>
      <c r="KO95" s="430"/>
      <c r="KP95" s="430"/>
      <c r="KQ95" s="430"/>
      <c r="KR95" s="430"/>
      <c r="KS95" s="430"/>
      <c r="KT95" s="430"/>
      <c r="KU95" s="430"/>
      <c r="KV95" s="430"/>
      <c r="KW95" s="430"/>
      <c r="KX95" s="430"/>
      <c r="KY95" s="430"/>
      <c r="KZ95" s="430"/>
      <c r="LA95" s="430"/>
      <c r="LB95" s="430"/>
      <c r="LC95" s="430"/>
      <c r="LD95" s="430"/>
      <c r="LE95" s="430"/>
      <c r="LF95" s="430"/>
      <c r="LG95" s="430"/>
      <c r="LH95" s="430"/>
      <c r="LI95" s="430"/>
      <c r="LJ95" s="430"/>
      <c r="LK95" s="430"/>
      <c r="LL95" s="430"/>
      <c r="LM95" s="430"/>
      <c r="LN95" s="430"/>
      <c r="LO95" s="430"/>
      <c r="LP95" s="430"/>
      <c r="LQ95" s="430"/>
      <c r="LR95" s="430"/>
      <c r="LS95" s="430"/>
      <c r="LT95" s="430"/>
      <c r="LU95" s="430"/>
      <c r="LV95" s="430"/>
      <c r="LW95" s="430"/>
      <c r="LX95" s="430"/>
      <c r="LY95" s="430"/>
      <c r="LZ95" s="430"/>
    </row>
    <row r="96" spans="22:338">
      <c r="V96" s="430"/>
      <c r="W96" s="430"/>
      <c r="X96" s="430"/>
      <c r="Y96" s="430"/>
      <c r="Z96" s="430"/>
      <c r="AA96" s="430"/>
      <c r="AB96" s="430"/>
      <c r="AC96" s="430"/>
      <c r="AD96" s="430"/>
      <c r="AE96" s="430"/>
      <c r="AF96" s="430"/>
      <c r="AG96" s="430"/>
      <c r="AH96" s="430"/>
      <c r="AI96" s="430"/>
      <c r="AJ96" s="430"/>
      <c r="AK96" s="430"/>
      <c r="AL96" s="430"/>
      <c r="AM96" s="430"/>
      <c r="AN96" s="430"/>
      <c r="AO96" s="430"/>
      <c r="AP96" s="430"/>
      <c r="AQ96" s="430"/>
      <c r="AR96" s="430"/>
      <c r="AS96" s="430"/>
      <c r="AT96" s="430"/>
      <c r="AU96" s="430"/>
      <c r="AV96" s="430"/>
      <c r="AW96" s="430"/>
      <c r="AX96" s="430"/>
      <c r="AY96" s="430"/>
      <c r="AZ96" s="430"/>
      <c r="BA96" s="430"/>
      <c r="BB96" s="430"/>
      <c r="BC96" s="430"/>
      <c r="BD96" s="430"/>
      <c r="BE96" s="430"/>
      <c r="BF96" s="430"/>
      <c r="BG96" s="430"/>
      <c r="BH96" s="430"/>
      <c r="BI96" s="430"/>
      <c r="BJ96" s="430"/>
      <c r="BK96" s="430"/>
      <c r="BL96" s="430"/>
      <c r="BM96" s="430"/>
      <c r="BN96" s="430"/>
      <c r="BO96" s="430"/>
      <c r="BP96" s="430"/>
      <c r="BQ96" s="430"/>
      <c r="BR96" s="430"/>
      <c r="BS96" s="430"/>
      <c r="BT96" s="430"/>
      <c r="BU96" s="430"/>
      <c r="BV96" s="430"/>
      <c r="BW96" s="430"/>
      <c r="BX96" s="430"/>
      <c r="BY96" s="430"/>
      <c r="BZ96" s="430"/>
      <c r="CA96" s="430"/>
      <c r="CB96" s="430"/>
      <c r="CC96" s="430"/>
      <c r="CD96" s="430"/>
      <c r="CE96" s="430"/>
      <c r="CF96" s="430"/>
      <c r="CG96" s="430"/>
      <c r="CH96" s="430"/>
      <c r="CI96" s="430"/>
      <c r="CJ96" s="430"/>
      <c r="CK96" s="430"/>
      <c r="CL96" s="430"/>
      <c r="CM96" s="430"/>
      <c r="CN96" s="430"/>
      <c r="CO96" s="430"/>
      <c r="CP96" s="430"/>
      <c r="CQ96" s="430"/>
      <c r="CR96" s="430"/>
      <c r="CS96" s="430"/>
      <c r="CT96" s="430"/>
      <c r="CU96" s="430"/>
      <c r="CV96" s="430"/>
      <c r="CW96" s="430"/>
      <c r="CX96" s="430"/>
      <c r="CY96" s="430"/>
      <c r="CZ96" s="430"/>
      <c r="DA96" s="430"/>
      <c r="DB96" s="430"/>
      <c r="DC96" s="430"/>
      <c r="DD96" s="430"/>
      <c r="DE96" s="430"/>
      <c r="DF96" s="430"/>
      <c r="DG96" s="430"/>
      <c r="DH96" s="430"/>
      <c r="DI96" s="430"/>
      <c r="DJ96" s="430"/>
      <c r="DK96" s="430"/>
      <c r="DL96" s="430"/>
      <c r="DM96" s="430"/>
      <c r="DN96" s="430"/>
      <c r="DO96" s="430"/>
      <c r="DP96" s="430"/>
      <c r="DQ96" s="430"/>
      <c r="DR96" s="430"/>
      <c r="DS96" s="430"/>
      <c r="DT96" s="430"/>
      <c r="DU96" s="430"/>
      <c r="DV96" s="430"/>
      <c r="DW96" s="430"/>
      <c r="DX96" s="430"/>
      <c r="DY96" s="430"/>
      <c r="DZ96" s="430"/>
      <c r="EA96" s="430"/>
      <c r="EB96" s="430"/>
      <c r="EC96" s="430"/>
      <c r="ED96" s="430"/>
      <c r="EE96" s="430"/>
      <c r="EF96" s="430"/>
      <c r="EG96" s="430"/>
      <c r="EH96" s="430"/>
      <c r="EI96" s="430"/>
      <c r="EJ96" s="430"/>
      <c r="EK96" s="430"/>
      <c r="EL96" s="430"/>
      <c r="EM96" s="430"/>
      <c r="EN96" s="430"/>
      <c r="EO96" s="430"/>
      <c r="EP96" s="430"/>
      <c r="EQ96" s="430"/>
      <c r="ER96" s="430"/>
      <c r="ES96" s="430"/>
      <c r="ET96" s="430"/>
      <c r="EU96" s="430"/>
      <c r="EV96" s="430"/>
      <c r="EW96" s="430"/>
      <c r="EX96" s="430"/>
      <c r="EY96" s="430"/>
      <c r="EZ96" s="430"/>
      <c r="FA96" s="430"/>
      <c r="FB96" s="430"/>
      <c r="FC96" s="430"/>
      <c r="FD96" s="430"/>
      <c r="FE96" s="430"/>
      <c r="FF96" s="430"/>
      <c r="FG96" s="430"/>
      <c r="FH96" s="430"/>
      <c r="FI96" s="430"/>
      <c r="FJ96" s="430"/>
      <c r="FK96" s="430"/>
      <c r="FL96" s="430"/>
      <c r="FM96" s="430"/>
      <c r="FN96" s="430"/>
      <c r="FO96" s="430"/>
      <c r="FP96" s="430"/>
      <c r="FQ96" s="430"/>
      <c r="FR96" s="430"/>
      <c r="FS96" s="430"/>
      <c r="FT96" s="430"/>
      <c r="FU96" s="430"/>
      <c r="FV96" s="430"/>
      <c r="FW96" s="430"/>
      <c r="FX96" s="430"/>
      <c r="FY96" s="430"/>
      <c r="FZ96" s="430"/>
      <c r="GA96" s="430"/>
      <c r="GB96" s="430"/>
      <c r="GC96" s="430"/>
      <c r="GD96" s="430"/>
      <c r="GE96" s="430"/>
      <c r="GF96" s="430"/>
      <c r="GG96" s="430"/>
      <c r="GH96" s="430"/>
      <c r="GI96" s="430"/>
      <c r="GJ96" s="430"/>
      <c r="GK96" s="430"/>
      <c r="GL96" s="430"/>
      <c r="GM96" s="430"/>
      <c r="GN96" s="430"/>
      <c r="GO96" s="430"/>
      <c r="GP96" s="430"/>
      <c r="GQ96" s="430"/>
      <c r="GR96" s="430"/>
      <c r="GS96" s="430"/>
      <c r="GT96" s="430"/>
      <c r="GU96" s="430"/>
      <c r="GV96" s="430"/>
      <c r="GW96" s="430"/>
      <c r="GX96" s="430"/>
      <c r="GY96" s="430"/>
      <c r="GZ96" s="430"/>
      <c r="HA96" s="430"/>
      <c r="HB96" s="430"/>
      <c r="HC96" s="430"/>
      <c r="HD96" s="430"/>
      <c r="HE96" s="430"/>
      <c r="HF96" s="430"/>
      <c r="HG96" s="430"/>
      <c r="HH96" s="430"/>
      <c r="HI96" s="430"/>
      <c r="HJ96" s="430"/>
      <c r="HK96" s="430"/>
      <c r="HL96" s="430"/>
      <c r="HM96" s="430"/>
      <c r="HN96" s="430"/>
      <c r="HO96" s="430"/>
      <c r="HP96" s="430"/>
      <c r="HQ96" s="430"/>
      <c r="HR96" s="430"/>
      <c r="HS96" s="430"/>
      <c r="HT96" s="430"/>
      <c r="HU96" s="430"/>
      <c r="HV96" s="430"/>
      <c r="HW96" s="430"/>
      <c r="HX96" s="430"/>
      <c r="HY96" s="430"/>
      <c r="HZ96" s="430"/>
      <c r="IA96" s="430"/>
      <c r="IB96" s="430"/>
      <c r="IC96" s="430"/>
      <c r="ID96" s="430"/>
      <c r="IE96" s="430"/>
      <c r="IF96" s="430"/>
      <c r="IG96" s="430"/>
      <c r="IH96" s="430"/>
      <c r="II96" s="430"/>
      <c r="IJ96" s="430"/>
      <c r="IK96" s="430"/>
      <c r="IL96" s="430"/>
      <c r="IM96" s="430"/>
      <c r="IN96" s="430"/>
      <c r="IO96" s="430"/>
      <c r="IP96" s="430"/>
      <c r="IQ96" s="430"/>
      <c r="IR96" s="430"/>
      <c r="IS96" s="430"/>
      <c r="IT96" s="430"/>
      <c r="IU96" s="430"/>
      <c r="IV96" s="430"/>
      <c r="IW96" s="430"/>
      <c r="IX96" s="430"/>
      <c r="IY96" s="430"/>
      <c r="IZ96" s="430"/>
      <c r="JA96" s="430"/>
      <c r="JB96" s="430"/>
      <c r="JC96" s="430"/>
      <c r="JD96" s="430"/>
      <c r="JE96" s="430"/>
      <c r="JF96" s="430"/>
      <c r="JG96" s="430"/>
      <c r="JH96" s="430"/>
      <c r="JI96" s="430"/>
      <c r="JJ96" s="430"/>
      <c r="JK96" s="430"/>
      <c r="JL96" s="430"/>
      <c r="JM96" s="430"/>
      <c r="JN96" s="430"/>
      <c r="JO96" s="430"/>
      <c r="JP96" s="430"/>
      <c r="JQ96" s="430"/>
      <c r="JR96" s="430"/>
      <c r="JS96" s="430"/>
      <c r="JT96" s="430"/>
      <c r="JU96" s="430"/>
      <c r="JV96" s="430"/>
      <c r="JW96" s="430"/>
      <c r="JX96" s="430"/>
      <c r="JY96" s="430"/>
      <c r="JZ96" s="430"/>
      <c r="KA96" s="430"/>
      <c r="KB96" s="430"/>
      <c r="KC96" s="430"/>
      <c r="KD96" s="430"/>
      <c r="KE96" s="430"/>
      <c r="KF96" s="430"/>
      <c r="KG96" s="430"/>
      <c r="KH96" s="430"/>
      <c r="KI96" s="430"/>
      <c r="KJ96" s="430"/>
      <c r="KK96" s="430"/>
      <c r="KL96" s="430"/>
      <c r="KM96" s="430"/>
      <c r="KN96" s="430"/>
      <c r="KO96" s="430"/>
      <c r="KP96" s="430"/>
      <c r="KQ96" s="430"/>
      <c r="KR96" s="430"/>
      <c r="KS96" s="430"/>
      <c r="KT96" s="430"/>
      <c r="KU96" s="430"/>
      <c r="KV96" s="430"/>
      <c r="KW96" s="430"/>
      <c r="KX96" s="430"/>
      <c r="KY96" s="430"/>
      <c r="KZ96" s="430"/>
      <c r="LA96" s="430"/>
      <c r="LB96" s="430"/>
      <c r="LC96" s="430"/>
      <c r="LD96" s="430"/>
      <c r="LE96" s="430"/>
      <c r="LF96" s="430"/>
      <c r="LG96" s="430"/>
      <c r="LH96" s="430"/>
      <c r="LI96" s="430"/>
      <c r="LJ96" s="430"/>
      <c r="LK96" s="430"/>
      <c r="LL96" s="430"/>
      <c r="LM96" s="430"/>
      <c r="LN96" s="430"/>
      <c r="LO96" s="430"/>
      <c r="LP96" s="430"/>
      <c r="LQ96" s="430"/>
      <c r="LR96" s="430"/>
      <c r="LS96" s="430"/>
      <c r="LT96" s="430"/>
      <c r="LU96" s="430"/>
      <c r="LV96" s="430"/>
      <c r="LW96" s="430"/>
      <c r="LX96" s="430"/>
      <c r="LY96" s="430"/>
      <c r="LZ96" s="430"/>
    </row>
    <row r="97" spans="22:338">
      <c r="V97" s="430"/>
      <c r="W97" s="430"/>
      <c r="X97" s="430"/>
      <c r="Y97" s="430"/>
      <c r="Z97" s="430"/>
      <c r="AA97" s="430"/>
      <c r="AB97" s="430"/>
      <c r="AC97" s="430"/>
      <c r="AD97" s="430"/>
      <c r="AE97" s="430"/>
      <c r="AF97" s="430"/>
      <c r="AG97" s="430"/>
      <c r="AH97" s="430"/>
      <c r="AI97" s="430"/>
      <c r="AJ97" s="430"/>
      <c r="AK97" s="430"/>
      <c r="AL97" s="430"/>
      <c r="AM97" s="430"/>
      <c r="AN97" s="430"/>
      <c r="AO97" s="430"/>
      <c r="AP97" s="430"/>
      <c r="AQ97" s="430"/>
      <c r="AR97" s="430"/>
      <c r="AS97" s="430"/>
      <c r="AT97" s="430"/>
      <c r="AU97" s="430"/>
      <c r="AV97" s="430"/>
      <c r="AW97" s="430"/>
      <c r="AX97" s="430"/>
      <c r="AY97" s="430"/>
      <c r="AZ97" s="430"/>
      <c r="BA97" s="430"/>
      <c r="BB97" s="430"/>
      <c r="BC97" s="430"/>
      <c r="BD97" s="430"/>
      <c r="BE97" s="430"/>
      <c r="BF97" s="430"/>
      <c r="BG97" s="430"/>
      <c r="BH97" s="430"/>
      <c r="BI97" s="430"/>
      <c r="BJ97" s="430"/>
      <c r="BK97" s="430"/>
      <c r="BL97" s="430"/>
      <c r="BM97" s="430"/>
      <c r="BN97" s="430"/>
      <c r="BO97" s="430"/>
      <c r="BP97" s="430"/>
      <c r="BQ97" s="430"/>
      <c r="BR97" s="430"/>
      <c r="BS97" s="430"/>
      <c r="BT97" s="430"/>
      <c r="BU97" s="430"/>
      <c r="BV97" s="430"/>
      <c r="BW97" s="430"/>
      <c r="BX97" s="430"/>
      <c r="BY97" s="430"/>
      <c r="BZ97" s="430"/>
      <c r="CA97" s="430"/>
      <c r="CB97" s="430"/>
      <c r="CC97" s="430"/>
      <c r="CD97" s="430"/>
      <c r="CE97" s="430"/>
      <c r="CF97" s="430"/>
      <c r="CG97" s="430"/>
      <c r="CH97" s="430"/>
      <c r="CI97" s="430"/>
      <c r="CJ97" s="430"/>
      <c r="CK97" s="430"/>
      <c r="CL97" s="430"/>
      <c r="CM97" s="430"/>
      <c r="CN97" s="430"/>
      <c r="CO97" s="430"/>
      <c r="CP97" s="430"/>
      <c r="CQ97" s="430"/>
      <c r="CR97" s="430"/>
      <c r="CS97" s="430"/>
      <c r="CT97" s="430"/>
      <c r="CU97" s="430"/>
      <c r="CV97" s="430"/>
      <c r="CW97" s="430"/>
      <c r="CX97" s="430"/>
      <c r="CY97" s="430"/>
      <c r="CZ97" s="430"/>
      <c r="DA97" s="430"/>
      <c r="DB97" s="430"/>
      <c r="DC97" s="430"/>
      <c r="DD97" s="430"/>
      <c r="DE97" s="430"/>
      <c r="DF97" s="430"/>
      <c r="DG97" s="430"/>
      <c r="DH97" s="430"/>
      <c r="DI97" s="430"/>
      <c r="DJ97" s="430"/>
      <c r="DK97" s="430"/>
      <c r="DL97" s="430"/>
      <c r="DM97" s="430"/>
      <c r="DN97" s="430"/>
      <c r="DO97" s="430"/>
      <c r="DP97" s="430"/>
      <c r="DQ97" s="430"/>
      <c r="DR97" s="430"/>
      <c r="DS97" s="430"/>
      <c r="DT97" s="430"/>
      <c r="DU97" s="430"/>
      <c r="DV97" s="430"/>
      <c r="DW97" s="430"/>
      <c r="DX97" s="430"/>
      <c r="DY97" s="430"/>
      <c r="DZ97" s="430"/>
      <c r="EA97" s="430"/>
      <c r="EB97" s="430"/>
      <c r="EC97" s="430"/>
      <c r="ED97" s="430"/>
      <c r="EE97" s="430"/>
      <c r="EF97" s="430"/>
      <c r="EG97" s="430"/>
      <c r="EH97" s="430"/>
      <c r="EI97" s="430"/>
      <c r="EJ97" s="430"/>
      <c r="EK97" s="430"/>
      <c r="EL97" s="430"/>
      <c r="EM97" s="430"/>
      <c r="EN97" s="430"/>
      <c r="EO97" s="430"/>
      <c r="EP97" s="430"/>
      <c r="EQ97" s="430"/>
      <c r="ER97" s="430"/>
      <c r="ES97" s="430"/>
      <c r="ET97" s="430"/>
      <c r="EU97" s="430"/>
      <c r="EV97" s="430"/>
      <c r="EW97" s="430"/>
      <c r="EX97" s="430"/>
      <c r="EY97" s="430"/>
      <c r="EZ97" s="430"/>
      <c r="FA97" s="430"/>
      <c r="FB97" s="430"/>
      <c r="FC97" s="430"/>
      <c r="FD97" s="430"/>
      <c r="FE97" s="430"/>
      <c r="FF97" s="430"/>
      <c r="FG97" s="430"/>
      <c r="FH97" s="430"/>
      <c r="FI97" s="430"/>
      <c r="FJ97" s="430"/>
      <c r="FK97" s="430"/>
      <c r="FL97" s="430"/>
      <c r="FM97" s="430"/>
      <c r="FN97" s="430"/>
      <c r="FO97" s="430"/>
      <c r="FP97" s="430"/>
      <c r="FQ97" s="430"/>
      <c r="FR97" s="430"/>
      <c r="FS97" s="430"/>
      <c r="FT97" s="430"/>
      <c r="FU97" s="430"/>
      <c r="FV97" s="430"/>
      <c r="FW97" s="430"/>
      <c r="FX97" s="430"/>
      <c r="FY97" s="430"/>
      <c r="FZ97" s="430"/>
      <c r="GA97" s="430"/>
      <c r="GB97" s="430"/>
      <c r="GC97" s="430"/>
      <c r="GD97" s="430"/>
      <c r="GE97" s="430"/>
      <c r="GF97" s="430"/>
      <c r="GG97" s="430"/>
      <c r="GH97" s="430"/>
      <c r="GI97" s="430"/>
      <c r="GJ97" s="430"/>
      <c r="GK97" s="430"/>
      <c r="GL97" s="430"/>
      <c r="GM97" s="430"/>
      <c r="GN97" s="430"/>
      <c r="GO97" s="430"/>
      <c r="GP97" s="430"/>
      <c r="GQ97" s="430"/>
      <c r="GR97" s="430"/>
      <c r="GS97" s="430"/>
      <c r="GT97" s="430"/>
      <c r="GU97" s="430"/>
      <c r="GV97" s="430"/>
      <c r="GW97" s="430"/>
      <c r="GX97" s="430"/>
      <c r="GY97" s="430"/>
      <c r="GZ97" s="430"/>
      <c r="HA97" s="430"/>
      <c r="HB97" s="430"/>
      <c r="HC97" s="430"/>
      <c r="HD97" s="430"/>
      <c r="HE97" s="430"/>
      <c r="HF97" s="430"/>
      <c r="HG97" s="430"/>
      <c r="HH97" s="430"/>
      <c r="HI97" s="430"/>
      <c r="HJ97" s="430"/>
      <c r="HK97" s="430"/>
      <c r="HL97" s="430"/>
      <c r="HM97" s="430"/>
      <c r="HN97" s="430"/>
      <c r="HO97" s="430"/>
      <c r="HP97" s="430"/>
      <c r="HQ97" s="430"/>
      <c r="HR97" s="430"/>
      <c r="HS97" s="430"/>
      <c r="HT97" s="430"/>
      <c r="HU97" s="430"/>
      <c r="HV97" s="430"/>
      <c r="HW97" s="430"/>
      <c r="HX97" s="430"/>
      <c r="HY97" s="430"/>
      <c r="HZ97" s="430"/>
      <c r="IA97" s="430"/>
      <c r="IB97" s="430"/>
      <c r="IC97" s="430"/>
      <c r="ID97" s="430"/>
      <c r="IE97" s="430"/>
      <c r="IF97" s="430"/>
      <c r="IG97" s="430"/>
      <c r="IH97" s="430"/>
      <c r="II97" s="430"/>
      <c r="IJ97" s="430"/>
      <c r="IK97" s="430"/>
      <c r="IL97" s="430"/>
      <c r="IM97" s="430"/>
      <c r="IN97" s="430"/>
      <c r="IO97" s="430"/>
      <c r="IP97" s="430"/>
      <c r="IQ97" s="430"/>
      <c r="IR97" s="430"/>
      <c r="IS97" s="430"/>
      <c r="IT97" s="430"/>
      <c r="IU97" s="430"/>
      <c r="IV97" s="430"/>
      <c r="IW97" s="430"/>
      <c r="IX97" s="430"/>
      <c r="IY97" s="430"/>
      <c r="IZ97" s="430"/>
      <c r="JA97" s="430"/>
      <c r="JB97" s="430"/>
      <c r="JC97" s="430"/>
      <c r="JD97" s="430"/>
      <c r="JE97" s="430"/>
      <c r="JF97" s="430"/>
      <c r="JG97" s="430"/>
      <c r="JH97" s="430"/>
      <c r="JI97" s="430"/>
      <c r="JJ97" s="430"/>
      <c r="JK97" s="430"/>
      <c r="JL97" s="430"/>
      <c r="JM97" s="430"/>
      <c r="JN97" s="430"/>
      <c r="JO97" s="430"/>
      <c r="JP97" s="430"/>
      <c r="JQ97" s="430"/>
      <c r="JR97" s="430"/>
      <c r="JS97" s="430"/>
      <c r="JT97" s="430"/>
      <c r="JU97" s="430"/>
      <c r="JV97" s="430"/>
      <c r="JW97" s="430"/>
      <c r="JX97" s="430"/>
      <c r="JY97" s="430"/>
      <c r="JZ97" s="430"/>
      <c r="KA97" s="430"/>
      <c r="KB97" s="430"/>
      <c r="KC97" s="430"/>
      <c r="KD97" s="430"/>
      <c r="KE97" s="430"/>
      <c r="KF97" s="430"/>
      <c r="KG97" s="430"/>
      <c r="KH97" s="430"/>
      <c r="KI97" s="430"/>
      <c r="KJ97" s="430"/>
      <c r="KK97" s="430"/>
      <c r="KL97" s="430"/>
      <c r="KM97" s="430"/>
      <c r="KN97" s="430"/>
      <c r="KO97" s="430"/>
      <c r="KP97" s="430"/>
      <c r="KQ97" s="430"/>
      <c r="KR97" s="430"/>
      <c r="KS97" s="430"/>
      <c r="KT97" s="430"/>
      <c r="KU97" s="430"/>
      <c r="KV97" s="430"/>
      <c r="KW97" s="430"/>
      <c r="KX97" s="430"/>
      <c r="KY97" s="430"/>
      <c r="KZ97" s="430"/>
      <c r="LA97" s="430"/>
      <c r="LB97" s="430"/>
      <c r="LC97" s="430"/>
      <c r="LD97" s="430"/>
      <c r="LE97" s="430"/>
      <c r="LF97" s="430"/>
      <c r="LG97" s="430"/>
      <c r="LH97" s="430"/>
      <c r="LI97" s="430"/>
      <c r="LJ97" s="430"/>
      <c r="LK97" s="430"/>
      <c r="LL97" s="430"/>
      <c r="LM97" s="430"/>
      <c r="LN97" s="430"/>
      <c r="LO97" s="430"/>
      <c r="LP97" s="430"/>
      <c r="LQ97" s="430"/>
      <c r="LR97" s="430"/>
      <c r="LS97" s="430"/>
      <c r="LT97" s="430"/>
      <c r="LU97" s="430"/>
      <c r="LV97" s="430"/>
      <c r="LW97" s="430"/>
      <c r="LX97" s="430"/>
      <c r="LY97" s="430"/>
      <c r="LZ97" s="430"/>
    </row>
    <row r="98" spans="22:338">
      <c r="V98" s="430"/>
      <c r="W98" s="430"/>
      <c r="X98" s="430"/>
      <c r="Y98" s="430"/>
      <c r="Z98" s="430"/>
      <c r="AA98" s="430"/>
      <c r="AB98" s="430"/>
      <c r="AC98" s="430"/>
      <c r="AD98" s="430"/>
      <c r="AE98" s="430"/>
      <c r="AF98" s="430"/>
      <c r="AG98" s="430"/>
      <c r="AH98" s="430"/>
      <c r="AI98" s="430"/>
      <c r="AJ98" s="430"/>
      <c r="AK98" s="430"/>
      <c r="AL98" s="430"/>
      <c r="AM98" s="430"/>
      <c r="AN98" s="430"/>
      <c r="AO98" s="430"/>
      <c r="AP98" s="430"/>
      <c r="AQ98" s="430"/>
      <c r="AR98" s="430"/>
      <c r="AS98" s="430"/>
      <c r="AT98" s="430"/>
      <c r="AU98" s="430"/>
      <c r="AV98" s="430"/>
      <c r="AW98" s="430"/>
      <c r="AX98" s="430"/>
      <c r="AY98" s="430"/>
      <c r="AZ98" s="430"/>
      <c r="BA98" s="430"/>
      <c r="BB98" s="430"/>
      <c r="BC98" s="430"/>
      <c r="BD98" s="430"/>
      <c r="BE98" s="430"/>
      <c r="BF98" s="430"/>
      <c r="BG98" s="430"/>
      <c r="BH98" s="430"/>
      <c r="BI98" s="430"/>
      <c r="BJ98" s="430"/>
      <c r="BK98" s="430"/>
      <c r="BL98" s="430"/>
      <c r="BM98" s="430"/>
      <c r="BN98" s="430"/>
      <c r="BO98" s="430"/>
      <c r="BP98" s="430"/>
      <c r="BQ98" s="430"/>
      <c r="BR98" s="430"/>
      <c r="BS98" s="430"/>
      <c r="BT98" s="430"/>
      <c r="BU98" s="430"/>
      <c r="BV98" s="430"/>
      <c r="BW98" s="430"/>
      <c r="BX98" s="430"/>
      <c r="BY98" s="430"/>
      <c r="BZ98" s="430"/>
      <c r="CA98" s="430"/>
      <c r="CB98" s="430"/>
      <c r="CC98" s="430"/>
      <c r="CD98" s="430"/>
      <c r="CE98" s="430"/>
      <c r="CF98" s="430"/>
      <c r="CG98" s="430"/>
      <c r="CH98" s="430"/>
      <c r="CI98" s="430"/>
      <c r="CJ98" s="430"/>
      <c r="CK98" s="430"/>
      <c r="CL98" s="430"/>
      <c r="CM98" s="430"/>
      <c r="CN98" s="430"/>
      <c r="CO98" s="430"/>
      <c r="CP98" s="430"/>
      <c r="CQ98" s="430"/>
      <c r="CR98" s="430"/>
      <c r="CS98" s="430"/>
      <c r="CT98" s="430"/>
      <c r="CU98" s="430"/>
      <c r="CV98" s="430"/>
      <c r="CW98" s="430"/>
      <c r="CX98" s="430"/>
      <c r="CY98" s="430"/>
      <c r="CZ98" s="430"/>
      <c r="DA98" s="430"/>
      <c r="DB98" s="430"/>
      <c r="DC98" s="430"/>
      <c r="DD98" s="430"/>
      <c r="DE98" s="430"/>
      <c r="DF98" s="430"/>
      <c r="DG98" s="430"/>
      <c r="DH98" s="430"/>
      <c r="DI98" s="430"/>
      <c r="DJ98" s="430"/>
      <c r="DK98" s="430"/>
      <c r="DL98" s="430"/>
      <c r="DM98" s="430"/>
      <c r="DN98" s="430"/>
      <c r="DO98" s="430"/>
      <c r="DP98" s="430"/>
      <c r="DQ98" s="430"/>
      <c r="DR98" s="430"/>
      <c r="DS98" s="430"/>
      <c r="DT98" s="430"/>
      <c r="DU98" s="430"/>
      <c r="DV98" s="430"/>
      <c r="DW98" s="430"/>
      <c r="DX98" s="430"/>
      <c r="DY98" s="430"/>
      <c r="DZ98" s="430"/>
      <c r="EA98" s="430"/>
      <c r="EB98" s="430"/>
      <c r="EC98" s="430"/>
      <c r="ED98" s="430"/>
      <c r="EE98" s="430"/>
      <c r="EF98" s="430"/>
      <c r="EG98" s="430"/>
      <c r="EH98" s="430"/>
      <c r="EI98" s="430"/>
      <c r="EJ98" s="430"/>
      <c r="EK98" s="430"/>
      <c r="EL98" s="430"/>
      <c r="EM98" s="430"/>
      <c r="EN98" s="430"/>
      <c r="EO98" s="430"/>
      <c r="EP98" s="430"/>
      <c r="EQ98" s="430"/>
      <c r="ER98" s="430"/>
      <c r="ES98" s="430"/>
      <c r="ET98" s="430"/>
      <c r="EU98" s="430"/>
      <c r="EV98" s="430"/>
      <c r="EW98" s="430"/>
      <c r="EX98" s="430"/>
      <c r="EY98" s="430"/>
      <c r="EZ98" s="430"/>
      <c r="FA98" s="430"/>
      <c r="FB98" s="430"/>
      <c r="FC98" s="430"/>
      <c r="FD98" s="430"/>
      <c r="FE98" s="430"/>
      <c r="FF98" s="430"/>
      <c r="FG98" s="430"/>
      <c r="FH98" s="430"/>
      <c r="FI98" s="430"/>
      <c r="FJ98" s="430"/>
      <c r="FK98" s="430"/>
      <c r="FL98" s="430"/>
      <c r="FM98" s="430"/>
      <c r="FN98" s="430"/>
      <c r="FO98" s="430"/>
      <c r="FP98" s="430"/>
      <c r="FQ98" s="430"/>
      <c r="FR98" s="430"/>
      <c r="FS98" s="430"/>
      <c r="FT98" s="430"/>
      <c r="FU98" s="430"/>
      <c r="FV98" s="430"/>
      <c r="FW98" s="430"/>
      <c r="FX98" s="430"/>
      <c r="FY98" s="430"/>
      <c r="FZ98" s="430"/>
      <c r="GA98" s="430"/>
      <c r="GB98" s="430"/>
      <c r="GC98" s="430"/>
      <c r="GD98" s="430"/>
      <c r="GE98" s="430"/>
      <c r="GF98" s="430"/>
      <c r="GG98" s="430"/>
      <c r="GH98" s="430"/>
      <c r="GI98" s="430"/>
      <c r="GJ98" s="430"/>
      <c r="GK98" s="430"/>
      <c r="GL98" s="430"/>
      <c r="GM98" s="430"/>
      <c r="GN98" s="430"/>
      <c r="GO98" s="430"/>
      <c r="GP98" s="430"/>
      <c r="GQ98" s="430"/>
      <c r="GR98" s="430"/>
      <c r="GS98" s="430"/>
      <c r="GT98" s="430"/>
      <c r="GU98" s="430"/>
      <c r="GV98" s="430"/>
      <c r="GW98" s="430"/>
      <c r="GX98" s="430"/>
      <c r="GY98" s="430"/>
      <c r="GZ98" s="430"/>
      <c r="HA98" s="430"/>
      <c r="HB98" s="430"/>
      <c r="HC98" s="430"/>
      <c r="HD98" s="430"/>
      <c r="HE98" s="430"/>
      <c r="HF98" s="430"/>
      <c r="HG98" s="430"/>
      <c r="HH98" s="430"/>
      <c r="HI98" s="430"/>
      <c r="HJ98" s="430"/>
      <c r="HK98" s="430"/>
      <c r="HL98" s="430"/>
      <c r="HM98" s="430"/>
      <c r="HN98" s="430"/>
      <c r="HO98" s="430"/>
      <c r="HP98" s="430"/>
      <c r="HQ98" s="430"/>
      <c r="HR98" s="430"/>
      <c r="HS98" s="430"/>
      <c r="HT98" s="430"/>
      <c r="HU98" s="430"/>
      <c r="HV98" s="430"/>
      <c r="HW98" s="430"/>
      <c r="HX98" s="430"/>
      <c r="HY98" s="430"/>
      <c r="HZ98" s="430"/>
      <c r="IA98" s="430"/>
      <c r="IB98" s="430"/>
      <c r="IC98" s="430"/>
      <c r="ID98" s="430"/>
      <c r="IE98" s="430"/>
      <c r="IF98" s="430"/>
      <c r="IG98" s="430"/>
      <c r="IH98" s="430"/>
      <c r="II98" s="430"/>
      <c r="IJ98" s="430"/>
      <c r="IK98" s="430"/>
      <c r="IL98" s="430"/>
      <c r="IM98" s="430"/>
      <c r="IN98" s="430"/>
      <c r="IO98" s="430"/>
      <c r="IP98" s="430"/>
      <c r="IQ98" s="430"/>
      <c r="IR98" s="430"/>
      <c r="IS98" s="430"/>
      <c r="IT98" s="430"/>
      <c r="IU98" s="430"/>
      <c r="IV98" s="430"/>
      <c r="IW98" s="430"/>
      <c r="IX98" s="430"/>
      <c r="IY98" s="430"/>
      <c r="IZ98" s="430"/>
      <c r="JA98" s="430"/>
      <c r="JB98" s="430"/>
      <c r="JC98" s="430"/>
      <c r="JD98" s="430"/>
      <c r="JE98" s="430"/>
      <c r="JF98" s="430"/>
      <c r="JG98" s="430"/>
      <c r="JH98" s="430"/>
      <c r="JI98" s="430"/>
      <c r="JJ98" s="430"/>
      <c r="JK98" s="430"/>
      <c r="JL98" s="430"/>
      <c r="JM98" s="430"/>
      <c r="JN98" s="430"/>
      <c r="JO98" s="430"/>
      <c r="JP98" s="430"/>
      <c r="JQ98" s="430"/>
      <c r="JR98" s="430"/>
      <c r="JS98" s="430"/>
      <c r="JT98" s="430"/>
      <c r="JU98" s="430"/>
      <c r="JV98" s="430"/>
      <c r="JW98" s="430"/>
      <c r="JX98" s="430"/>
      <c r="JY98" s="430"/>
      <c r="JZ98" s="430"/>
      <c r="KA98" s="430"/>
      <c r="KB98" s="430"/>
      <c r="KC98" s="430"/>
      <c r="KD98" s="430"/>
      <c r="KE98" s="430"/>
      <c r="KF98" s="430"/>
      <c r="KG98" s="430"/>
      <c r="KH98" s="430"/>
      <c r="KI98" s="430"/>
      <c r="KJ98" s="430"/>
      <c r="KK98" s="430"/>
      <c r="KL98" s="430"/>
      <c r="KM98" s="430"/>
      <c r="KN98" s="430"/>
      <c r="KO98" s="430"/>
      <c r="KP98" s="430"/>
      <c r="KQ98" s="430"/>
      <c r="KR98" s="430"/>
      <c r="KS98" s="430"/>
      <c r="KT98" s="430"/>
      <c r="KU98" s="430"/>
      <c r="KV98" s="430"/>
      <c r="KW98" s="430"/>
      <c r="KX98" s="430"/>
      <c r="KY98" s="430"/>
      <c r="KZ98" s="430"/>
      <c r="LA98" s="430"/>
      <c r="LB98" s="430"/>
      <c r="LC98" s="430"/>
      <c r="LD98" s="430"/>
      <c r="LE98" s="430"/>
      <c r="LF98" s="430"/>
      <c r="LG98" s="430"/>
      <c r="LH98" s="430"/>
      <c r="LI98" s="430"/>
      <c r="LJ98" s="430"/>
      <c r="LK98" s="430"/>
      <c r="LL98" s="430"/>
      <c r="LM98" s="430"/>
      <c r="LN98" s="430"/>
      <c r="LO98" s="430"/>
      <c r="LP98" s="430"/>
      <c r="LQ98" s="430"/>
      <c r="LR98" s="430"/>
      <c r="LS98" s="430"/>
      <c r="LT98" s="430"/>
      <c r="LU98" s="430"/>
      <c r="LV98" s="430"/>
      <c r="LW98" s="430"/>
      <c r="LX98" s="430"/>
      <c r="LY98" s="430"/>
      <c r="LZ98" s="430"/>
    </row>
    <row r="99" spans="22:338">
      <c r="V99" s="430"/>
      <c r="W99" s="430"/>
      <c r="X99" s="430"/>
      <c r="Y99" s="430"/>
      <c r="Z99" s="430"/>
      <c r="AA99" s="430"/>
      <c r="AB99" s="430"/>
      <c r="AC99" s="430"/>
      <c r="AD99" s="430"/>
      <c r="AE99" s="430"/>
      <c r="AF99" s="430"/>
      <c r="AG99" s="430"/>
      <c r="AH99" s="430"/>
      <c r="AI99" s="430"/>
      <c r="AJ99" s="430"/>
      <c r="AK99" s="430"/>
      <c r="AL99" s="430"/>
      <c r="AM99" s="430"/>
      <c r="AN99" s="430"/>
      <c r="AO99" s="430"/>
      <c r="AP99" s="430"/>
      <c r="AQ99" s="430"/>
      <c r="AR99" s="430"/>
      <c r="AS99" s="430"/>
      <c r="AT99" s="430"/>
      <c r="AU99" s="430"/>
      <c r="AV99" s="430"/>
      <c r="AW99" s="430"/>
      <c r="AX99" s="430"/>
      <c r="AY99" s="430"/>
      <c r="AZ99" s="430"/>
      <c r="BA99" s="430"/>
      <c r="BB99" s="430"/>
      <c r="BC99" s="430"/>
      <c r="BD99" s="430"/>
      <c r="BE99" s="430"/>
      <c r="BF99" s="430"/>
      <c r="BG99" s="430"/>
      <c r="BH99" s="430"/>
      <c r="BI99" s="430"/>
      <c r="BJ99" s="430"/>
      <c r="BK99" s="430"/>
      <c r="BL99" s="430"/>
      <c r="BM99" s="430"/>
      <c r="BN99" s="430"/>
      <c r="BO99" s="430"/>
      <c r="BP99" s="430"/>
      <c r="BQ99" s="430"/>
      <c r="BR99" s="430"/>
      <c r="BS99" s="430"/>
      <c r="BT99" s="430"/>
      <c r="BU99" s="430"/>
      <c r="BV99" s="430"/>
      <c r="BW99" s="430"/>
      <c r="BX99" s="430"/>
      <c r="BY99" s="430"/>
      <c r="BZ99" s="430"/>
      <c r="CA99" s="430"/>
      <c r="CB99" s="430"/>
      <c r="CC99" s="430"/>
      <c r="CD99" s="430"/>
      <c r="CE99" s="430"/>
      <c r="CF99" s="430"/>
      <c r="CG99" s="430"/>
      <c r="CH99" s="430"/>
      <c r="CI99" s="430"/>
      <c r="CJ99" s="430"/>
      <c r="CK99" s="430"/>
      <c r="CL99" s="430"/>
      <c r="CM99" s="430"/>
      <c r="CN99" s="430"/>
      <c r="CO99" s="430"/>
      <c r="CP99" s="430"/>
      <c r="CQ99" s="430"/>
      <c r="CR99" s="430"/>
      <c r="CS99" s="430"/>
      <c r="CT99" s="430"/>
      <c r="CU99" s="430"/>
      <c r="CV99" s="430"/>
      <c r="CW99" s="430"/>
      <c r="CX99" s="430"/>
      <c r="CY99" s="430"/>
      <c r="CZ99" s="430"/>
      <c r="DA99" s="430"/>
      <c r="DB99" s="430"/>
      <c r="DC99" s="430"/>
      <c r="DD99" s="430"/>
      <c r="DE99" s="430"/>
      <c r="DF99" s="430"/>
      <c r="DG99" s="430"/>
      <c r="DH99" s="430"/>
      <c r="DI99" s="430"/>
      <c r="DJ99" s="430"/>
      <c r="DK99" s="430"/>
      <c r="DL99" s="430"/>
      <c r="DM99" s="430"/>
      <c r="DN99" s="430"/>
      <c r="DO99" s="430"/>
      <c r="DP99" s="430"/>
      <c r="DQ99" s="430"/>
      <c r="DR99" s="430"/>
      <c r="DS99" s="430"/>
      <c r="DT99" s="430"/>
      <c r="DU99" s="430"/>
      <c r="DV99" s="430"/>
      <c r="DW99" s="430"/>
      <c r="DX99" s="430"/>
      <c r="DY99" s="430"/>
      <c r="DZ99" s="430"/>
      <c r="EA99" s="430"/>
      <c r="EB99" s="430"/>
      <c r="EC99" s="430"/>
      <c r="ED99" s="430"/>
      <c r="EE99" s="430"/>
      <c r="EF99" s="430"/>
      <c r="EG99" s="430"/>
      <c r="EH99" s="430"/>
      <c r="EI99" s="430"/>
      <c r="EJ99" s="430"/>
      <c r="EK99" s="430"/>
      <c r="EL99" s="430"/>
      <c r="EM99" s="430"/>
      <c r="EN99" s="430"/>
      <c r="EO99" s="430"/>
      <c r="EP99" s="430"/>
      <c r="EQ99" s="430"/>
      <c r="ER99" s="430"/>
      <c r="ES99" s="430"/>
      <c r="ET99" s="430"/>
      <c r="EU99" s="430"/>
      <c r="EV99" s="430"/>
      <c r="EW99" s="430"/>
      <c r="EX99" s="430"/>
      <c r="EY99" s="430"/>
      <c r="EZ99" s="430"/>
      <c r="FA99" s="430"/>
      <c r="FB99" s="430"/>
      <c r="FC99" s="430"/>
      <c r="FD99" s="430"/>
      <c r="FE99" s="430"/>
      <c r="FF99" s="430"/>
      <c r="FG99" s="430"/>
      <c r="FH99" s="430"/>
      <c r="FI99" s="430"/>
      <c r="FJ99" s="430"/>
      <c r="FK99" s="430"/>
      <c r="FL99" s="430"/>
      <c r="FM99" s="430"/>
      <c r="FN99" s="430"/>
      <c r="FO99" s="430"/>
      <c r="FP99" s="430"/>
      <c r="FQ99" s="430"/>
      <c r="FR99" s="430"/>
      <c r="FS99" s="430"/>
      <c r="FT99" s="430"/>
      <c r="FU99" s="430"/>
      <c r="FV99" s="430"/>
      <c r="FW99" s="430"/>
      <c r="FX99" s="430"/>
      <c r="FY99" s="430"/>
      <c r="FZ99" s="430"/>
      <c r="GA99" s="430"/>
      <c r="GB99" s="430"/>
      <c r="GC99" s="430"/>
      <c r="GD99" s="430"/>
      <c r="GE99" s="430"/>
      <c r="GF99" s="430"/>
      <c r="GG99" s="430"/>
      <c r="GH99" s="430"/>
      <c r="GI99" s="430"/>
      <c r="GJ99" s="430"/>
      <c r="GK99" s="430"/>
      <c r="GL99" s="430"/>
      <c r="GM99" s="430"/>
      <c r="GN99" s="430"/>
      <c r="GO99" s="430"/>
      <c r="GP99" s="430"/>
      <c r="GQ99" s="430"/>
      <c r="GR99" s="430"/>
      <c r="GS99" s="430"/>
      <c r="GT99" s="430"/>
      <c r="GU99" s="430"/>
      <c r="GV99" s="430"/>
      <c r="GW99" s="430"/>
      <c r="GX99" s="430"/>
      <c r="GY99" s="430"/>
      <c r="GZ99" s="430"/>
      <c r="HA99" s="430"/>
      <c r="HB99" s="430"/>
      <c r="HC99" s="430"/>
      <c r="HD99" s="430"/>
      <c r="HE99" s="430"/>
      <c r="HF99" s="430"/>
      <c r="HG99" s="430"/>
      <c r="HH99" s="430"/>
      <c r="HI99" s="430"/>
      <c r="HJ99" s="430"/>
      <c r="HK99" s="430"/>
      <c r="HL99" s="430"/>
      <c r="HM99" s="430"/>
      <c r="HN99" s="430"/>
      <c r="HO99" s="430"/>
      <c r="HP99" s="430"/>
      <c r="HQ99" s="430"/>
      <c r="HR99" s="430"/>
      <c r="HS99" s="430"/>
      <c r="HT99" s="430"/>
      <c r="HU99" s="430"/>
      <c r="HV99" s="430"/>
      <c r="HW99" s="430"/>
      <c r="HX99" s="430"/>
      <c r="HY99" s="430"/>
      <c r="HZ99" s="430"/>
      <c r="IA99" s="430"/>
      <c r="IB99" s="430"/>
      <c r="IC99" s="430"/>
      <c r="ID99" s="430"/>
      <c r="IE99" s="430"/>
      <c r="IF99" s="430"/>
      <c r="IG99" s="430"/>
      <c r="IH99" s="430"/>
      <c r="II99" s="430"/>
      <c r="IJ99" s="430"/>
      <c r="IK99" s="430"/>
      <c r="IL99" s="430"/>
      <c r="IM99" s="430"/>
      <c r="IN99" s="430"/>
      <c r="IO99" s="430"/>
      <c r="IP99" s="430"/>
      <c r="IQ99" s="430"/>
      <c r="IR99" s="430"/>
      <c r="IS99" s="430"/>
      <c r="IT99" s="430"/>
      <c r="IU99" s="430"/>
      <c r="IV99" s="430"/>
      <c r="IW99" s="430"/>
      <c r="IX99" s="430"/>
      <c r="IY99" s="430"/>
      <c r="IZ99" s="430"/>
      <c r="JA99" s="430"/>
      <c r="JB99" s="430"/>
      <c r="JC99" s="430"/>
      <c r="JD99" s="430"/>
      <c r="JE99" s="430"/>
      <c r="JF99" s="430"/>
      <c r="JG99" s="430"/>
      <c r="JH99" s="430"/>
      <c r="JI99" s="430"/>
      <c r="JJ99" s="430"/>
      <c r="JK99" s="430"/>
      <c r="JL99" s="430"/>
      <c r="JM99" s="430"/>
      <c r="JN99" s="430"/>
      <c r="JO99" s="430"/>
      <c r="JP99" s="430"/>
      <c r="JQ99" s="430"/>
      <c r="JR99" s="430"/>
      <c r="JS99" s="430"/>
      <c r="JT99" s="430"/>
      <c r="JU99" s="430"/>
      <c r="JV99" s="430"/>
      <c r="JW99" s="430"/>
      <c r="JX99" s="430"/>
      <c r="JY99" s="430"/>
      <c r="JZ99" s="430"/>
      <c r="KA99" s="430"/>
      <c r="KB99" s="430"/>
      <c r="KC99" s="430"/>
      <c r="KD99" s="430"/>
      <c r="KE99" s="430"/>
      <c r="KF99" s="430"/>
      <c r="KG99" s="430"/>
      <c r="KH99" s="430"/>
      <c r="KI99" s="430"/>
      <c r="KJ99" s="430"/>
      <c r="KK99" s="430"/>
      <c r="KL99" s="430"/>
      <c r="KM99" s="430"/>
      <c r="KN99" s="430"/>
      <c r="KO99" s="430"/>
      <c r="KP99" s="430"/>
      <c r="KQ99" s="430"/>
      <c r="KR99" s="430"/>
      <c r="KS99" s="430"/>
      <c r="KT99" s="430"/>
      <c r="KU99" s="430"/>
      <c r="KV99" s="430"/>
      <c r="KW99" s="430"/>
      <c r="KX99" s="430"/>
      <c r="KY99" s="430"/>
      <c r="KZ99" s="430"/>
      <c r="LA99" s="430"/>
      <c r="LB99" s="430"/>
      <c r="LC99" s="430"/>
      <c r="LD99" s="430"/>
      <c r="LE99" s="430"/>
      <c r="LF99" s="430"/>
      <c r="LG99" s="430"/>
      <c r="LH99" s="430"/>
      <c r="LI99" s="430"/>
      <c r="LJ99" s="430"/>
      <c r="LK99" s="430"/>
      <c r="LL99" s="430"/>
      <c r="LM99" s="430"/>
      <c r="LN99" s="430"/>
      <c r="LO99" s="430"/>
      <c r="LP99" s="430"/>
      <c r="LQ99" s="430"/>
      <c r="LR99" s="430"/>
      <c r="LS99" s="430"/>
      <c r="LT99" s="430"/>
      <c r="LU99" s="430"/>
      <c r="LV99" s="430"/>
      <c r="LW99" s="430"/>
      <c r="LX99" s="430"/>
      <c r="LY99" s="430"/>
      <c r="LZ99" s="430"/>
    </row>
    <row r="100" spans="22:338">
      <c r="V100" s="430"/>
      <c r="W100" s="430"/>
      <c r="X100" s="430"/>
      <c r="Y100" s="430"/>
      <c r="Z100" s="430"/>
      <c r="AA100" s="430"/>
      <c r="AB100" s="430"/>
      <c r="AC100" s="430"/>
      <c r="AD100" s="430"/>
      <c r="AE100" s="430"/>
      <c r="AF100" s="430"/>
      <c r="AG100" s="430"/>
      <c r="AH100" s="430"/>
      <c r="AI100" s="430"/>
      <c r="AJ100" s="430"/>
      <c r="AK100" s="430"/>
      <c r="AL100" s="430"/>
      <c r="AM100" s="430"/>
      <c r="AN100" s="430"/>
      <c r="AO100" s="430"/>
      <c r="AP100" s="430"/>
      <c r="AQ100" s="430"/>
      <c r="AR100" s="430"/>
      <c r="AS100" s="430"/>
      <c r="AT100" s="430"/>
      <c r="AU100" s="430"/>
      <c r="AV100" s="430"/>
      <c r="AW100" s="430"/>
      <c r="AX100" s="430"/>
      <c r="AY100" s="430"/>
      <c r="AZ100" s="430"/>
      <c r="BA100" s="430"/>
      <c r="BB100" s="430"/>
      <c r="BC100" s="430"/>
      <c r="BD100" s="430"/>
      <c r="BE100" s="430"/>
      <c r="BF100" s="430"/>
      <c r="BG100" s="430"/>
      <c r="BH100" s="430"/>
      <c r="BI100" s="430"/>
      <c r="BJ100" s="430"/>
      <c r="BK100" s="430"/>
      <c r="BL100" s="430"/>
      <c r="BM100" s="430"/>
      <c r="BN100" s="430"/>
      <c r="BO100" s="430"/>
      <c r="BP100" s="430"/>
      <c r="BQ100" s="430"/>
      <c r="BR100" s="430"/>
      <c r="BS100" s="430"/>
      <c r="BT100" s="430"/>
      <c r="BU100" s="430"/>
      <c r="BV100" s="430"/>
      <c r="BW100" s="430"/>
      <c r="BX100" s="430"/>
      <c r="BY100" s="430"/>
      <c r="BZ100" s="430"/>
      <c r="CA100" s="430"/>
      <c r="CB100" s="430"/>
      <c r="CC100" s="430"/>
      <c r="CD100" s="430"/>
      <c r="CE100" s="430"/>
      <c r="CF100" s="430"/>
      <c r="CG100" s="430"/>
      <c r="CH100" s="430"/>
      <c r="CI100" s="430"/>
      <c r="CJ100" s="430"/>
      <c r="CK100" s="430"/>
      <c r="CL100" s="430"/>
      <c r="CM100" s="430"/>
      <c r="CN100" s="430"/>
      <c r="CO100" s="430"/>
      <c r="CP100" s="430"/>
      <c r="CQ100" s="430"/>
      <c r="CR100" s="430"/>
      <c r="CS100" s="430"/>
      <c r="CT100" s="430"/>
      <c r="CU100" s="430"/>
      <c r="CV100" s="430"/>
      <c r="CW100" s="430"/>
      <c r="CX100" s="430"/>
      <c r="CY100" s="430"/>
      <c r="CZ100" s="430"/>
      <c r="DA100" s="430"/>
      <c r="DB100" s="430"/>
      <c r="DC100" s="430"/>
      <c r="DD100" s="430"/>
      <c r="DE100" s="430"/>
      <c r="DF100" s="430"/>
      <c r="DG100" s="430"/>
      <c r="DH100" s="430"/>
      <c r="DI100" s="430"/>
      <c r="DJ100" s="430"/>
      <c r="DK100" s="430"/>
      <c r="DL100" s="430"/>
      <c r="DM100" s="430"/>
      <c r="DN100" s="430"/>
      <c r="DO100" s="430"/>
      <c r="DP100" s="430"/>
      <c r="DQ100" s="430"/>
      <c r="DR100" s="430"/>
      <c r="DS100" s="430"/>
      <c r="DT100" s="430"/>
      <c r="DU100" s="430"/>
      <c r="DV100" s="430"/>
      <c r="DW100" s="430"/>
      <c r="DX100" s="430"/>
      <c r="DY100" s="430"/>
      <c r="DZ100" s="430"/>
      <c r="EA100" s="430"/>
      <c r="EB100" s="430"/>
      <c r="EC100" s="430"/>
      <c r="ED100" s="430"/>
      <c r="EE100" s="430"/>
      <c r="EF100" s="430"/>
      <c r="EG100" s="430"/>
      <c r="EH100" s="430"/>
      <c r="EI100" s="430"/>
      <c r="EJ100" s="430"/>
      <c r="EK100" s="430"/>
      <c r="EL100" s="430"/>
      <c r="EM100" s="430"/>
      <c r="EN100" s="430"/>
      <c r="EO100" s="430"/>
      <c r="EP100" s="430"/>
      <c r="EQ100" s="430"/>
      <c r="ER100" s="430"/>
      <c r="ES100" s="430"/>
      <c r="ET100" s="430"/>
      <c r="EU100" s="430"/>
      <c r="EV100" s="430"/>
      <c r="EW100" s="430"/>
      <c r="EX100" s="430"/>
      <c r="EY100" s="430"/>
      <c r="EZ100" s="430"/>
      <c r="FA100" s="430"/>
      <c r="FB100" s="430"/>
      <c r="FC100" s="430"/>
      <c r="FD100" s="430"/>
      <c r="FE100" s="430"/>
      <c r="FF100" s="430"/>
      <c r="FG100" s="430"/>
      <c r="FH100" s="430"/>
      <c r="FI100" s="430"/>
      <c r="FJ100" s="430"/>
      <c r="FK100" s="430"/>
      <c r="FL100" s="430"/>
      <c r="FM100" s="430"/>
      <c r="FN100" s="430"/>
      <c r="FO100" s="430"/>
      <c r="FP100" s="430"/>
      <c r="FQ100" s="430"/>
      <c r="FR100" s="430"/>
      <c r="FS100" s="430"/>
      <c r="FT100" s="430"/>
      <c r="FU100" s="430"/>
      <c r="FV100" s="430"/>
      <c r="FW100" s="430"/>
      <c r="FX100" s="430"/>
      <c r="FY100" s="430"/>
      <c r="FZ100" s="430"/>
      <c r="GA100" s="430"/>
      <c r="GB100" s="430"/>
      <c r="GC100" s="430"/>
      <c r="GD100" s="430"/>
      <c r="GE100" s="430"/>
      <c r="GF100" s="430"/>
      <c r="GG100" s="430"/>
      <c r="GH100" s="430"/>
      <c r="GI100" s="430"/>
      <c r="GJ100" s="430"/>
      <c r="GK100" s="430"/>
      <c r="GL100" s="430"/>
      <c r="GM100" s="430"/>
      <c r="GN100" s="430"/>
      <c r="GO100" s="430"/>
      <c r="GP100" s="430"/>
      <c r="GQ100" s="430"/>
      <c r="GR100" s="430"/>
      <c r="GS100" s="430"/>
      <c r="GT100" s="430"/>
      <c r="GU100" s="430"/>
      <c r="GV100" s="430"/>
      <c r="GW100" s="430"/>
      <c r="GX100" s="430"/>
      <c r="GY100" s="430"/>
      <c r="GZ100" s="430"/>
      <c r="HA100" s="430"/>
      <c r="HB100" s="430"/>
      <c r="HC100" s="430"/>
      <c r="HD100" s="430"/>
      <c r="HE100" s="430"/>
      <c r="HF100" s="430"/>
      <c r="HG100" s="430"/>
      <c r="HH100" s="430"/>
      <c r="HI100" s="430"/>
      <c r="HJ100" s="430"/>
      <c r="HK100" s="430"/>
      <c r="HL100" s="430"/>
      <c r="HM100" s="430"/>
      <c r="HN100" s="430"/>
      <c r="HO100" s="430"/>
      <c r="HP100" s="430"/>
      <c r="HQ100" s="430"/>
      <c r="HR100" s="430"/>
      <c r="HS100" s="430"/>
      <c r="HT100" s="430"/>
      <c r="HU100" s="430"/>
      <c r="HV100" s="430"/>
      <c r="HW100" s="430"/>
      <c r="HX100" s="430"/>
      <c r="HY100" s="430"/>
      <c r="HZ100" s="430"/>
      <c r="IA100" s="430"/>
      <c r="IB100" s="430"/>
      <c r="IC100" s="430"/>
      <c r="ID100" s="430"/>
      <c r="IE100" s="430"/>
      <c r="IF100" s="430"/>
      <c r="IG100" s="430"/>
      <c r="IH100" s="430"/>
      <c r="II100" s="430"/>
      <c r="IJ100" s="430"/>
      <c r="IK100" s="430"/>
      <c r="IL100" s="430"/>
      <c r="IM100" s="430"/>
      <c r="IN100" s="430"/>
      <c r="IO100" s="430"/>
      <c r="IP100" s="430"/>
      <c r="IQ100" s="430"/>
      <c r="IR100" s="430"/>
      <c r="IS100" s="430"/>
      <c r="IT100" s="430"/>
      <c r="IU100" s="430"/>
      <c r="IV100" s="430"/>
      <c r="IW100" s="430"/>
      <c r="IX100" s="430"/>
      <c r="IY100" s="430"/>
      <c r="IZ100" s="430"/>
      <c r="JA100" s="430"/>
      <c r="JB100" s="430"/>
      <c r="JC100" s="430"/>
      <c r="JD100" s="430"/>
      <c r="JE100" s="430"/>
      <c r="JF100" s="430"/>
      <c r="JG100" s="430"/>
      <c r="JH100" s="430"/>
      <c r="JI100" s="430"/>
      <c r="JJ100" s="430"/>
      <c r="JK100" s="430"/>
      <c r="JL100" s="430"/>
      <c r="JM100" s="430"/>
      <c r="JN100" s="430"/>
      <c r="JO100" s="430"/>
      <c r="JP100" s="430"/>
      <c r="JQ100" s="430"/>
      <c r="JR100" s="430"/>
      <c r="JS100" s="430"/>
      <c r="JT100" s="430"/>
      <c r="JU100" s="430"/>
      <c r="JV100" s="430"/>
      <c r="JW100" s="430"/>
      <c r="JX100" s="430"/>
      <c r="JY100" s="430"/>
      <c r="JZ100" s="430"/>
      <c r="KA100" s="430"/>
      <c r="KB100" s="430"/>
      <c r="KC100" s="430"/>
      <c r="KD100" s="430"/>
      <c r="KE100" s="430"/>
      <c r="KF100" s="430"/>
      <c r="KG100" s="430"/>
      <c r="KH100" s="430"/>
      <c r="KI100" s="430"/>
      <c r="KJ100" s="430"/>
      <c r="KK100" s="430"/>
      <c r="KL100" s="430"/>
      <c r="KM100" s="430"/>
      <c r="KN100" s="430"/>
      <c r="KO100" s="430"/>
      <c r="KP100" s="430"/>
      <c r="KQ100" s="430"/>
      <c r="KR100" s="430"/>
      <c r="KS100" s="430"/>
      <c r="KT100" s="430"/>
      <c r="KU100" s="430"/>
      <c r="KV100" s="430"/>
      <c r="KW100" s="430"/>
      <c r="KX100" s="430"/>
      <c r="KY100" s="430"/>
      <c r="KZ100" s="430"/>
      <c r="LA100" s="430"/>
      <c r="LB100" s="430"/>
      <c r="LC100" s="430"/>
      <c r="LD100" s="430"/>
      <c r="LE100" s="430"/>
      <c r="LF100" s="430"/>
      <c r="LG100" s="430"/>
      <c r="LH100" s="430"/>
      <c r="LI100" s="430"/>
      <c r="LJ100" s="430"/>
      <c r="LK100" s="430"/>
      <c r="LL100" s="430"/>
      <c r="LM100" s="430"/>
      <c r="LN100" s="430"/>
      <c r="LO100" s="430"/>
      <c r="LP100" s="430"/>
      <c r="LQ100" s="430"/>
      <c r="LR100" s="430"/>
      <c r="LS100" s="430"/>
      <c r="LT100" s="430"/>
      <c r="LU100" s="430"/>
      <c r="LV100" s="430"/>
      <c r="LW100" s="430"/>
      <c r="LX100" s="430"/>
      <c r="LY100" s="430"/>
      <c r="LZ100" s="430"/>
    </row>
    <row r="101" spans="22:338">
      <c r="V101" s="430"/>
      <c r="W101" s="430"/>
      <c r="X101" s="430"/>
      <c r="Y101" s="430"/>
      <c r="Z101" s="430"/>
      <c r="AA101" s="430"/>
      <c r="AB101" s="430"/>
      <c r="AC101" s="430"/>
      <c r="AD101" s="430"/>
      <c r="AE101" s="430"/>
      <c r="AF101" s="430"/>
      <c r="AG101" s="430"/>
      <c r="AH101" s="430"/>
      <c r="AI101" s="430"/>
      <c r="AJ101" s="430"/>
      <c r="AK101" s="430"/>
      <c r="AL101" s="430"/>
      <c r="AM101" s="430"/>
      <c r="AN101" s="430"/>
      <c r="AO101" s="430"/>
      <c r="AP101" s="430"/>
      <c r="AQ101" s="430"/>
      <c r="AR101" s="430"/>
      <c r="AS101" s="430"/>
      <c r="AT101" s="430"/>
      <c r="AU101" s="430"/>
      <c r="AV101" s="430"/>
      <c r="AW101" s="430"/>
      <c r="AX101" s="430"/>
      <c r="AY101" s="430"/>
      <c r="AZ101" s="430"/>
      <c r="BA101" s="430"/>
      <c r="BB101" s="430"/>
      <c r="BC101" s="430"/>
      <c r="BD101" s="430"/>
      <c r="BE101" s="430"/>
      <c r="BF101" s="430"/>
      <c r="BG101" s="430"/>
      <c r="BH101" s="430"/>
      <c r="BI101" s="430"/>
      <c r="BJ101" s="430"/>
      <c r="BK101" s="430"/>
      <c r="BL101" s="430"/>
      <c r="BM101" s="430"/>
      <c r="BN101" s="430"/>
      <c r="BO101" s="430"/>
      <c r="BP101" s="430"/>
      <c r="BQ101" s="430"/>
      <c r="BR101" s="430"/>
      <c r="BS101" s="430"/>
      <c r="BT101" s="430"/>
      <c r="BU101" s="430"/>
      <c r="BV101" s="430"/>
      <c r="BW101" s="430"/>
      <c r="BX101" s="430"/>
      <c r="BY101" s="430"/>
      <c r="BZ101" s="430"/>
      <c r="CA101" s="430"/>
      <c r="CB101" s="430"/>
      <c r="CC101" s="430"/>
      <c r="CD101" s="430"/>
      <c r="CE101" s="430"/>
      <c r="CF101" s="430"/>
      <c r="CG101" s="430"/>
      <c r="CH101" s="430"/>
      <c r="CI101" s="430"/>
      <c r="CJ101" s="430"/>
      <c r="CK101" s="430"/>
      <c r="CL101" s="430"/>
      <c r="CM101" s="430"/>
      <c r="CN101" s="430"/>
      <c r="CO101" s="430"/>
      <c r="CP101" s="430"/>
      <c r="CQ101" s="430"/>
      <c r="CR101" s="430"/>
      <c r="CS101" s="430"/>
      <c r="CT101" s="430"/>
      <c r="CU101" s="430"/>
      <c r="CV101" s="430"/>
      <c r="CW101" s="430"/>
      <c r="CX101" s="430"/>
      <c r="CY101" s="430"/>
      <c r="CZ101" s="430"/>
      <c r="DA101" s="430"/>
      <c r="DB101" s="430"/>
      <c r="DC101" s="430"/>
      <c r="DD101" s="430"/>
      <c r="DE101" s="430"/>
      <c r="DF101" s="430"/>
      <c r="DG101" s="430"/>
      <c r="DH101" s="430"/>
      <c r="DI101" s="430"/>
      <c r="DJ101" s="430"/>
      <c r="DK101" s="430"/>
      <c r="DL101" s="430"/>
      <c r="DM101" s="430"/>
      <c r="DN101" s="430"/>
      <c r="DO101" s="430"/>
      <c r="DP101" s="430"/>
      <c r="DQ101" s="430"/>
      <c r="DR101" s="430"/>
      <c r="DS101" s="430"/>
      <c r="DT101" s="430"/>
      <c r="DU101" s="430"/>
      <c r="DV101" s="430"/>
      <c r="DW101" s="430"/>
      <c r="DX101" s="430"/>
      <c r="DY101" s="430"/>
      <c r="DZ101" s="430"/>
      <c r="EA101" s="430"/>
      <c r="EB101" s="430"/>
      <c r="EC101" s="430"/>
      <c r="ED101" s="430"/>
      <c r="EE101" s="430"/>
      <c r="EF101" s="430"/>
      <c r="EG101" s="430"/>
      <c r="EH101" s="430"/>
      <c r="EI101" s="430"/>
      <c r="EJ101" s="430"/>
      <c r="EK101" s="430"/>
      <c r="EL101" s="430"/>
      <c r="EM101" s="430"/>
      <c r="EN101" s="430"/>
      <c r="EO101" s="430"/>
      <c r="EP101" s="430"/>
      <c r="EQ101" s="430"/>
      <c r="ER101" s="430"/>
      <c r="ES101" s="430"/>
      <c r="ET101" s="430"/>
      <c r="EU101" s="430"/>
      <c r="EV101" s="430"/>
      <c r="EW101" s="430"/>
      <c r="EX101" s="430"/>
      <c r="EY101" s="430"/>
      <c r="EZ101" s="430"/>
      <c r="FA101" s="430"/>
      <c r="FB101" s="430"/>
      <c r="FC101" s="430"/>
      <c r="FD101" s="430"/>
      <c r="FE101" s="430"/>
      <c r="FF101" s="430"/>
      <c r="FG101" s="430"/>
      <c r="FH101" s="430"/>
      <c r="FI101" s="430"/>
      <c r="FJ101" s="430"/>
      <c r="FK101" s="430"/>
      <c r="FL101" s="430"/>
      <c r="FM101" s="430"/>
      <c r="FN101" s="430"/>
      <c r="FO101" s="430"/>
      <c r="FP101" s="430"/>
      <c r="FQ101" s="430"/>
      <c r="FR101" s="430"/>
      <c r="FS101" s="430"/>
      <c r="FT101" s="430"/>
      <c r="FU101" s="430"/>
      <c r="FV101" s="430"/>
      <c r="FW101" s="430"/>
      <c r="FX101" s="430"/>
      <c r="FY101" s="430"/>
      <c r="FZ101" s="430"/>
      <c r="GA101" s="430"/>
      <c r="GB101" s="430"/>
      <c r="GC101" s="430"/>
      <c r="GD101" s="430"/>
      <c r="GE101" s="430"/>
      <c r="GF101" s="430"/>
      <c r="GG101" s="430"/>
      <c r="GH101" s="430"/>
      <c r="GI101" s="430"/>
      <c r="GJ101" s="430"/>
      <c r="GK101" s="430"/>
      <c r="GL101" s="430"/>
      <c r="GM101" s="430"/>
      <c r="GN101" s="430"/>
      <c r="GO101" s="430"/>
      <c r="GP101" s="430"/>
      <c r="GQ101" s="430"/>
      <c r="GR101" s="430"/>
      <c r="GS101" s="430"/>
      <c r="GT101" s="430"/>
      <c r="GU101" s="430"/>
      <c r="GV101" s="430"/>
      <c r="GW101" s="430"/>
      <c r="GX101" s="430"/>
      <c r="GY101" s="430"/>
      <c r="GZ101" s="430"/>
      <c r="HA101" s="430"/>
      <c r="HB101" s="430"/>
      <c r="HC101" s="430"/>
      <c r="HD101" s="430"/>
      <c r="HE101" s="430"/>
      <c r="HF101" s="430"/>
      <c r="HG101" s="430"/>
      <c r="HH101" s="430"/>
      <c r="HI101" s="430"/>
      <c r="HJ101" s="430"/>
      <c r="HK101" s="430"/>
      <c r="HL101" s="430"/>
      <c r="HM101" s="430"/>
      <c r="HN101" s="430"/>
      <c r="HO101" s="430"/>
      <c r="HP101" s="430"/>
      <c r="HQ101" s="430"/>
      <c r="HR101" s="430"/>
      <c r="HS101" s="430"/>
      <c r="HT101" s="430"/>
      <c r="HU101" s="430"/>
      <c r="HV101" s="430"/>
      <c r="HW101" s="430"/>
      <c r="HX101" s="430"/>
      <c r="HY101" s="430"/>
      <c r="HZ101" s="430"/>
      <c r="IA101" s="430"/>
      <c r="IB101" s="430"/>
      <c r="IC101" s="430"/>
      <c r="ID101" s="430"/>
      <c r="IE101" s="430"/>
      <c r="IF101" s="430"/>
      <c r="IG101" s="430"/>
      <c r="IH101" s="430"/>
      <c r="II101" s="430"/>
      <c r="IJ101" s="430"/>
      <c r="IK101" s="430"/>
      <c r="IL101" s="430"/>
      <c r="IM101" s="430"/>
      <c r="IN101" s="430"/>
      <c r="IO101" s="430"/>
      <c r="IP101" s="430"/>
      <c r="IQ101" s="430"/>
      <c r="IR101" s="430"/>
      <c r="IS101" s="430"/>
      <c r="IT101" s="430"/>
      <c r="IU101" s="430"/>
      <c r="IV101" s="430"/>
      <c r="IW101" s="430"/>
      <c r="IX101" s="430"/>
      <c r="IY101" s="430"/>
      <c r="IZ101" s="430"/>
      <c r="JA101" s="430"/>
      <c r="JB101" s="430"/>
      <c r="JC101" s="430"/>
      <c r="JD101" s="430"/>
      <c r="JE101" s="430"/>
      <c r="JF101" s="430"/>
      <c r="JG101" s="430"/>
      <c r="JH101" s="430"/>
      <c r="JI101" s="430"/>
      <c r="JJ101" s="430"/>
      <c r="JK101" s="430"/>
      <c r="JL101" s="430"/>
      <c r="JM101" s="430"/>
      <c r="JN101" s="430"/>
      <c r="JO101" s="430"/>
      <c r="JP101" s="430"/>
      <c r="JQ101" s="430"/>
      <c r="JR101" s="430"/>
      <c r="JS101" s="430"/>
      <c r="JT101" s="430"/>
      <c r="JU101" s="430"/>
      <c r="JV101" s="430"/>
      <c r="JW101" s="430"/>
      <c r="JX101" s="430"/>
      <c r="JY101" s="430"/>
      <c r="JZ101" s="430"/>
      <c r="KA101" s="430"/>
      <c r="KB101" s="430"/>
      <c r="KC101" s="430"/>
      <c r="KD101" s="430"/>
      <c r="KE101" s="430"/>
      <c r="KF101" s="430"/>
      <c r="KG101" s="430"/>
      <c r="KH101" s="430"/>
      <c r="KI101" s="430"/>
      <c r="KJ101" s="430"/>
      <c r="KK101" s="430"/>
      <c r="KL101" s="430"/>
      <c r="KM101" s="430"/>
      <c r="KN101" s="430"/>
      <c r="KO101" s="430"/>
      <c r="KP101" s="430"/>
      <c r="KQ101" s="430"/>
      <c r="KR101" s="430"/>
      <c r="KS101" s="430"/>
      <c r="KT101" s="430"/>
      <c r="KU101" s="430"/>
      <c r="KV101" s="430"/>
      <c r="KW101" s="430"/>
      <c r="KX101" s="430"/>
      <c r="KY101" s="430"/>
      <c r="KZ101" s="430"/>
      <c r="LA101" s="430"/>
      <c r="LB101" s="430"/>
      <c r="LC101" s="430"/>
      <c r="LD101" s="430"/>
      <c r="LE101" s="430"/>
      <c r="LF101" s="430"/>
      <c r="LG101" s="430"/>
      <c r="LH101" s="430"/>
      <c r="LI101" s="430"/>
      <c r="LJ101" s="430"/>
      <c r="LK101" s="430"/>
      <c r="LL101" s="430"/>
      <c r="LM101" s="430"/>
      <c r="LN101" s="430"/>
      <c r="LO101" s="430"/>
      <c r="LP101" s="430"/>
      <c r="LQ101" s="430"/>
      <c r="LR101" s="430"/>
      <c r="LS101" s="430"/>
      <c r="LT101" s="430"/>
      <c r="LU101" s="430"/>
      <c r="LV101" s="430"/>
      <c r="LW101" s="430"/>
      <c r="LX101" s="430"/>
      <c r="LY101" s="430"/>
      <c r="LZ101" s="430"/>
    </row>
    <row r="102" spans="22:338">
      <c r="V102" s="430"/>
      <c r="W102" s="430"/>
      <c r="X102" s="430"/>
      <c r="Y102" s="430"/>
      <c r="Z102" s="430"/>
      <c r="AA102" s="430"/>
      <c r="AB102" s="430"/>
      <c r="AC102" s="430"/>
      <c r="AD102" s="430"/>
      <c r="AE102" s="430"/>
      <c r="AF102" s="430"/>
      <c r="AG102" s="430"/>
      <c r="AH102" s="430"/>
      <c r="AI102" s="430"/>
      <c r="AJ102" s="430"/>
      <c r="AK102" s="430"/>
      <c r="AL102" s="430"/>
      <c r="AM102" s="430"/>
      <c r="AN102" s="430"/>
      <c r="AO102" s="430"/>
      <c r="AP102" s="430"/>
      <c r="AQ102" s="430"/>
      <c r="AR102" s="430"/>
      <c r="AS102" s="430"/>
      <c r="AT102" s="430"/>
      <c r="AU102" s="430"/>
      <c r="AV102" s="430"/>
      <c r="AW102" s="430"/>
      <c r="AX102" s="430"/>
      <c r="AY102" s="430"/>
      <c r="AZ102" s="430"/>
      <c r="BA102" s="430"/>
      <c r="BB102" s="430"/>
      <c r="BC102" s="430"/>
      <c r="BD102" s="430"/>
      <c r="BE102" s="430"/>
      <c r="BF102" s="430"/>
      <c r="BG102" s="430"/>
      <c r="BH102" s="430"/>
      <c r="BI102" s="430"/>
      <c r="BJ102" s="430"/>
      <c r="BK102" s="430"/>
      <c r="BL102" s="430"/>
      <c r="BM102" s="430"/>
      <c r="BN102" s="430"/>
      <c r="BO102" s="430"/>
      <c r="BP102" s="430"/>
      <c r="BQ102" s="430"/>
      <c r="BR102" s="430"/>
      <c r="BS102" s="430"/>
      <c r="BT102" s="430"/>
      <c r="BU102" s="430"/>
      <c r="BV102" s="430"/>
      <c r="BW102" s="430"/>
      <c r="BX102" s="430"/>
      <c r="BY102" s="430"/>
      <c r="BZ102" s="430"/>
      <c r="CA102" s="430"/>
      <c r="CB102" s="430"/>
      <c r="CC102" s="430"/>
      <c r="CD102" s="430"/>
      <c r="CE102" s="430"/>
      <c r="CF102" s="430"/>
      <c r="CG102" s="430"/>
      <c r="CH102" s="430"/>
      <c r="CI102" s="430"/>
      <c r="CJ102" s="430"/>
      <c r="CK102" s="430"/>
      <c r="CL102" s="430"/>
      <c r="CM102" s="430"/>
      <c r="CN102" s="430"/>
      <c r="CO102" s="430"/>
      <c r="CP102" s="430"/>
      <c r="CQ102" s="430"/>
      <c r="CR102" s="430"/>
      <c r="CS102" s="430"/>
      <c r="CT102" s="430"/>
      <c r="CU102" s="430"/>
      <c r="CV102" s="430"/>
      <c r="CW102" s="430"/>
      <c r="CX102" s="430"/>
      <c r="CY102" s="430"/>
      <c r="CZ102" s="430"/>
      <c r="DA102" s="430"/>
      <c r="DB102" s="430"/>
      <c r="DC102" s="430"/>
      <c r="DD102" s="430"/>
      <c r="DE102" s="430"/>
      <c r="DF102" s="430"/>
      <c r="DG102" s="430"/>
      <c r="DH102" s="430"/>
      <c r="DI102" s="430"/>
      <c r="DJ102" s="430"/>
      <c r="DK102" s="430"/>
      <c r="DL102" s="430"/>
      <c r="DM102" s="430"/>
      <c r="DN102" s="430"/>
      <c r="DO102" s="430"/>
      <c r="DP102" s="430"/>
      <c r="DQ102" s="430"/>
      <c r="DR102" s="430"/>
      <c r="DS102" s="430"/>
      <c r="DT102" s="430"/>
      <c r="DU102" s="430"/>
      <c r="DV102" s="430"/>
      <c r="DW102" s="430"/>
      <c r="DX102" s="430"/>
      <c r="DY102" s="430"/>
      <c r="DZ102" s="430"/>
      <c r="EA102" s="430"/>
      <c r="EB102" s="430"/>
      <c r="EC102" s="430"/>
      <c r="ED102" s="430"/>
      <c r="EE102" s="430"/>
      <c r="EF102" s="430"/>
      <c r="EG102" s="430"/>
      <c r="EH102" s="430"/>
      <c r="EI102" s="430"/>
      <c r="EJ102" s="430"/>
      <c r="EK102" s="430"/>
      <c r="EL102" s="430"/>
      <c r="EM102" s="430"/>
      <c r="EN102" s="430"/>
      <c r="EO102" s="430"/>
      <c r="EP102" s="430"/>
      <c r="EQ102" s="430"/>
      <c r="ER102" s="430"/>
      <c r="ES102" s="430"/>
      <c r="ET102" s="430"/>
      <c r="EU102" s="430"/>
      <c r="EV102" s="430"/>
      <c r="EW102" s="430"/>
      <c r="EX102" s="430"/>
      <c r="EY102" s="430"/>
      <c r="EZ102" s="430"/>
      <c r="FA102" s="430"/>
      <c r="FB102" s="430"/>
      <c r="FC102" s="430"/>
      <c r="FD102" s="430"/>
      <c r="FE102" s="430"/>
      <c r="FF102" s="430"/>
      <c r="FG102" s="430"/>
      <c r="FH102" s="430"/>
      <c r="FI102" s="430"/>
      <c r="FJ102" s="430"/>
      <c r="FK102" s="430"/>
      <c r="FL102" s="430"/>
      <c r="FM102" s="430"/>
      <c r="FN102" s="430"/>
      <c r="FO102" s="430"/>
      <c r="FP102" s="430"/>
      <c r="FQ102" s="430"/>
      <c r="FR102" s="430"/>
      <c r="FS102" s="430"/>
      <c r="FT102" s="430"/>
      <c r="FU102" s="430"/>
      <c r="FV102" s="430"/>
      <c r="FW102" s="430"/>
      <c r="FX102" s="430"/>
      <c r="FY102" s="430"/>
      <c r="FZ102" s="430"/>
      <c r="GA102" s="430"/>
      <c r="GB102" s="430"/>
      <c r="GC102" s="430"/>
      <c r="GD102" s="430"/>
      <c r="GE102" s="430"/>
      <c r="GF102" s="430"/>
      <c r="GG102" s="430"/>
      <c r="GH102" s="430"/>
      <c r="GI102" s="430"/>
      <c r="GJ102" s="430"/>
      <c r="GK102" s="430"/>
      <c r="GL102" s="430"/>
      <c r="GM102" s="430"/>
      <c r="GN102" s="430"/>
      <c r="GO102" s="430"/>
      <c r="GP102" s="430"/>
      <c r="GQ102" s="430"/>
      <c r="GR102" s="430"/>
      <c r="GS102" s="430"/>
      <c r="GT102" s="430"/>
      <c r="GU102" s="430"/>
      <c r="GV102" s="430"/>
      <c r="GW102" s="430"/>
      <c r="GX102" s="430"/>
      <c r="GY102" s="430"/>
      <c r="GZ102" s="430"/>
      <c r="HA102" s="430"/>
      <c r="HB102" s="430"/>
      <c r="HC102" s="430"/>
      <c r="HD102" s="430"/>
      <c r="HE102" s="430"/>
      <c r="HF102" s="430"/>
      <c r="HG102" s="430"/>
      <c r="HH102" s="430"/>
      <c r="HI102" s="430"/>
      <c r="HJ102" s="430"/>
      <c r="HK102" s="430"/>
      <c r="HL102" s="430"/>
      <c r="HM102" s="430"/>
      <c r="HN102" s="430"/>
      <c r="HO102" s="430"/>
      <c r="HP102" s="430"/>
      <c r="HQ102" s="430"/>
      <c r="HR102" s="430"/>
      <c r="HS102" s="430"/>
      <c r="HT102" s="430"/>
      <c r="HU102" s="430"/>
      <c r="HV102" s="430"/>
      <c r="HW102" s="430"/>
      <c r="HX102" s="430"/>
      <c r="HY102" s="430"/>
      <c r="HZ102" s="430"/>
      <c r="IA102" s="430"/>
      <c r="IB102" s="430"/>
      <c r="IC102" s="430"/>
      <c r="ID102" s="430"/>
      <c r="IE102" s="430"/>
      <c r="IF102" s="430"/>
      <c r="IG102" s="430"/>
      <c r="IH102" s="430"/>
      <c r="II102" s="430"/>
      <c r="IJ102" s="430"/>
      <c r="IK102" s="430"/>
      <c r="IL102" s="430"/>
      <c r="IM102" s="430"/>
      <c r="IN102" s="430"/>
      <c r="IO102" s="430"/>
      <c r="IP102" s="430"/>
      <c r="IQ102" s="430"/>
      <c r="IR102" s="430"/>
      <c r="IS102" s="430"/>
      <c r="IT102" s="430"/>
      <c r="IU102" s="430"/>
      <c r="IV102" s="430"/>
      <c r="IW102" s="430"/>
      <c r="IX102" s="430"/>
      <c r="IY102" s="430"/>
      <c r="IZ102" s="430"/>
      <c r="JA102" s="430"/>
      <c r="JB102" s="430"/>
      <c r="JC102" s="430"/>
      <c r="JD102" s="430"/>
      <c r="JE102" s="430"/>
      <c r="JF102" s="430"/>
      <c r="JG102" s="430"/>
      <c r="JH102" s="430"/>
      <c r="JI102" s="430"/>
      <c r="JJ102" s="430"/>
      <c r="JK102" s="430"/>
      <c r="JL102" s="430"/>
      <c r="JM102" s="430"/>
      <c r="JN102" s="430"/>
      <c r="JO102" s="430"/>
      <c r="JP102" s="430"/>
      <c r="JQ102" s="430"/>
      <c r="JR102" s="430"/>
      <c r="JS102" s="430"/>
      <c r="JT102" s="430"/>
      <c r="JU102" s="430"/>
      <c r="JV102" s="430"/>
      <c r="JW102" s="430"/>
      <c r="JX102" s="430"/>
      <c r="JY102" s="430"/>
      <c r="JZ102" s="430"/>
      <c r="KA102" s="430"/>
      <c r="KB102" s="430"/>
      <c r="KC102" s="430"/>
      <c r="KD102" s="430"/>
      <c r="KE102" s="430"/>
      <c r="KF102" s="430"/>
      <c r="KG102" s="430"/>
      <c r="KH102" s="430"/>
      <c r="KI102" s="430"/>
      <c r="KJ102" s="430"/>
      <c r="KK102" s="430"/>
      <c r="KL102" s="430"/>
      <c r="KM102" s="430"/>
      <c r="KN102" s="430"/>
      <c r="KO102" s="430"/>
      <c r="KP102" s="430"/>
      <c r="KQ102" s="430"/>
      <c r="KR102" s="430"/>
      <c r="KS102" s="430"/>
      <c r="KT102" s="430"/>
      <c r="KU102" s="430"/>
      <c r="KV102" s="430"/>
      <c r="KW102" s="430"/>
      <c r="KX102" s="430"/>
      <c r="KY102" s="430"/>
      <c r="KZ102" s="430"/>
      <c r="LA102" s="430"/>
      <c r="LB102" s="430"/>
      <c r="LC102" s="430"/>
      <c r="LD102" s="430"/>
      <c r="LE102" s="430"/>
      <c r="LF102" s="430"/>
      <c r="LG102" s="430"/>
      <c r="LH102" s="430"/>
      <c r="LI102" s="430"/>
      <c r="LJ102" s="430"/>
      <c r="LK102" s="430"/>
      <c r="LL102" s="430"/>
      <c r="LM102" s="430"/>
      <c r="LN102" s="430"/>
      <c r="LO102" s="430"/>
      <c r="LP102" s="430"/>
      <c r="LQ102" s="430"/>
      <c r="LR102" s="430"/>
      <c r="LS102" s="430"/>
      <c r="LT102" s="430"/>
      <c r="LU102" s="430"/>
      <c r="LV102" s="430"/>
      <c r="LW102" s="430"/>
      <c r="LX102" s="430"/>
      <c r="LY102" s="430"/>
      <c r="LZ102" s="430"/>
    </row>
    <row r="103" spans="22:338">
      <c r="V103" s="430"/>
      <c r="W103" s="430"/>
      <c r="X103" s="430"/>
      <c r="Y103" s="430"/>
      <c r="Z103" s="430"/>
      <c r="AA103" s="430"/>
      <c r="AB103" s="430"/>
      <c r="AC103" s="430"/>
      <c r="AD103" s="430"/>
      <c r="AE103" s="430"/>
      <c r="AF103" s="430"/>
      <c r="AG103" s="430"/>
      <c r="AH103" s="430"/>
      <c r="AI103" s="430"/>
      <c r="AJ103" s="430"/>
      <c r="AK103" s="430"/>
      <c r="AL103" s="430"/>
      <c r="AM103" s="430"/>
      <c r="AN103" s="430"/>
      <c r="AO103" s="430"/>
      <c r="AP103" s="430"/>
      <c r="AQ103" s="430"/>
      <c r="AR103" s="430"/>
      <c r="AS103" s="430"/>
      <c r="AT103" s="430"/>
      <c r="AU103" s="430"/>
      <c r="AV103" s="430"/>
      <c r="AW103" s="430"/>
      <c r="AX103" s="430"/>
      <c r="AY103" s="430"/>
      <c r="AZ103" s="430"/>
      <c r="BA103" s="430"/>
      <c r="BB103" s="430"/>
      <c r="BC103" s="430"/>
      <c r="BD103" s="430"/>
      <c r="BE103" s="430"/>
      <c r="BF103" s="430"/>
      <c r="BG103" s="430"/>
      <c r="BH103" s="430"/>
      <c r="BI103" s="430"/>
      <c r="BJ103" s="430"/>
      <c r="BK103" s="430"/>
      <c r="BL103" s="430"/>
      <c r="BM103" s="430"/>
      <c r="BN103" s="430"/>
      <c r="BO103" s="430"/>
      <c r="BP103" s="430"/>
      <c r="BQ103" s="430"/>
      <c r="BR103" s="430"/>
      <c r="BS103" s="430"/>
      <c r="BT103" s="430"/>
      <c r="BU103" s="430"/>
      <c r="BV103" s="430"/>
      <c r="BW103" s="430"/>
      <c r="BX103" s="430"/>
      <c r="BY103" s="430"/>
      <c r="BZ103" s="430"/>
      <c r="CA103" s="430"/>
      <c r="CB103" s="430"/>
      <c r="CC103" s="430"/>
      <c r="CD103" s="430"/>
      <c r="CE103" s="430"/>
      <c r="CF103" s="430"/>
      <c r="CG103" s="430"/>
      <c r="CH103" s="430"/>
      <c r="CI103" s="430"/>
      <c r="CJ103" s="430"/>
      <c r="CK103" s="430"/>
      <c r="CL103" s="430"/>
      <c r="CM103" s="430"/>
      <c r="CN103" s="430"/>
      <c r="CO103" s="430"/>
      <c r="CP103" s="430"/>
      <c r="CQ103" s="430"/>
      <c r="CR103" s="430"/>
      <c r="CS103" s="430"/>
      <c r="CT103" s="430"/>
      <c r="CU103" s="430"/>
      <c r="CV103" s="430"/>
      <c r="CW103" s="430"/>
      <c r="CX103" s="430"/>
      <c r="CY103" s="430"/>
      <c r="CZ103" s="430"/>
      <c r="DA103" s="430"/>
      <c r="DB103" s="430"/>
      <c r="DC103" s="430"/>
      <c r="DD103" s="430"/>
      <c r="DE103" s="430"/>
      <c r="DF103" s="430"/>
      <c r="DG103" s="430"/>
      <c r="DH103" s="430"/>
      <c r="DI103" s="430"/>
      <c r="DJ103" s="430"/>
      <c r="DK103" s="430"/>
      <c r="DL103" s="430"/>
      <c r="DM103" s="430"/>
      <c r="DN103" s="430"/>
      <c r="DO103" s="430"/>
      <c r="DP103" s="430"/>
      <c r="DQ103" s="430"/>
      <c r="DR103" s="430"/>
      <c r="DS103" s="430"/>
      <c r="DT103" s="430"/>
      <c r="DU103" s="430"/>
      <c r="DV103" s="430"/>
      <c r="DW103" s="430"/>
      <c r="DX103" s="430"/>
      <c r="DY103" s="430"/>
      <c r="DZ103" s="430"/>
      <c r="EA103" s="430"/>
      <c r="EB103" s="430"/>
      <c r="EC103" s="430"/>
      <c r="ED103" s="430"/>
      <c r="EE103" s="430"/>
      <c r="EF103" s="430"/>
      <c r="EG103" s="430"/>
      <c r="EH103" s="430"/>
      <c r="EI103" s="430"/>
      <c r="EJ103" s="430"/>
      <c r="EK103" s="430"/>
      <c r="EL103" s="430"/>
      <c r="EM103" s="430"/>
      <c r="EN103" s="430"/>
      <c r="EO103" s="430"/>
      <c r="EP103" s="430"/>
      <c r="EQ103" s="430"/>
      <c r="ER103" s="430"/>
      <c r="ES103" s="430"/>
      <c r="ET103" s="430"/>
      <c r="EU103" s="430"/>
      <c r="EV103" s="430"/>
      <c r="EW103" s="430"/>
      <c r="EX103" s="430"/>
      <c r="EY103" s="430"/>
      <c r="EZ103" s="430"/>
      <c r="FA103" s="430"/>
      <c r="FB103" s="430"/>
      <c r="FC103" s="430"/>
      <c r="FD103" s="430"/>
      <c r="FE103" s="430"/>
      <c r="FF103" s="430"/>
      <c r="FG103" s="430"/>
      <c r="FH103" s="430"/>
      <c r="FI103" s="430"/>
      <c r="FJ103" s="430"/>
      <c r="FK103" s="430"/>
      <c r="FL103" s="430"/>
      <c r="FM103" s="430"/>
      <c r="FN103" s="430"/>
      <c r="FO103" s="430"/>
      <c r="FP103" s="430"/>
      <c r="FQ103" s="430"/>
      <c r="FR103" s="430"/>
      <c r="FS103" s="430"/>
      <c r="FT103" s="430"/>
      <c r="FU103" s="430"/>
      <c r="FV103" s="430"/>
      <c r="FW103" s="430"/>
      <c r="FX103" s="430"/>
      <c r="FY103" s="430"/>
      <c r="FZ103" s="430"/>
      <c r="GA103" s="430"/>
      <c r="GB103" s="430"/>
      <c r="GC103" s="430"/>
      <c r="GD103" s="430"/>
      <c r="GE103" s="430"/>
      <c r="GF103" s="430"/>
      <c r="GG103" s="430"/>
      <c r="GH103" s="430"/>
      <c r="GI103" s="430"/>
      <c r="GJ103" s="430"/>
      <c r="GK103" s="430"/>
      <c r="GL103" s="430"/>
      <c r="GM103" s="430"/>
      <c r="GN103" s="430"/>
      <c r="GO103" s="430"/>
      <c r="GP103" s="430"/>
      <c r="GQ103" s="430"/>
      <c r="GR103" s="430"/>
      <c r="GS103" s="430"/>
      <c r="GT103" s="430"/>
      <c r="GU103" s="430"/>
      <c r="GV103" s="430"/>
      <c r="GW103" s="430"/>
      <c r="GX103" s="430"/>
      <c r="GY103" s="430"/>
      <c r="GZ103" s="430"/>
      <c r="HA103" s="430"/>
      <c r="HB103" s="430"/>
      <c r="HC103" s="430"/>
      <c r="HD103" s="430"/>
      <c r="HE103" s="430"/>
      <c r="HF103" s="430"/>
      <c r="HG103" s="430"/>
      <c r="HH103" s="430"/>
      <c r="HI103" s="430"/>
      <c r="HJ103" s="430"/>
      <c r="HK103" s="430"/>
      <c r="HL103" s="430"/>
      <c r="HM103" s="430"/>
      <c r="HN103" s="430"/>
      <c r="HO103" s="430"/>
      <c r="HP103" s="430"/>
      <c r="HQ103" s="430"/>
      <c r="HR103" s="430"/>
      <c r="HS103" s="430"/>
      <c r="HT103" s="430"/>
      <c r="HU103" s="430"/>
      <c r="HV103" s="430"/>
      <c r="HW103" s="430"/>
      <c r="HX103" s="430"/>
      <c r="HY103" s="430"/>
      <c r="HZ103" s="430"/>
      <c r="IA103" s="430"/>
      <c r="IB103" s="430"/>
      <c r="IC103" s="430"/>
      <c r="ID103" s="430"/>
      <c r="IE103" s="430"/>
      <c r="IF103" s="430"/>
      <c r="IG103" s="430"/>
      <c r="IH103" s="430"/>
      <c r="II103" s="430"/>
      <c r="IJ103" s="430"/>
      <c r="IK103" s="430"/>
      <c r="IL103" s="430"/>
      <c r="IM103" s="430"/>
      <c r="IN103" s="430"/>
      <c r="IO103" s="430"/>
      <c r="IP103" s="430"/>
      <c r="IQ103" s="430"/>
      <c r="IR103" s="430"/>
      <c r="IS103" s="430"/>
      <c r="IT103" s="430"/>
      <c r="IU103" s="430"/>
      <c r="IV103" s="430"/>
      <c r="IW103" s="430"/>
      <c r="IX103" s="430"/>
      <c r="IY103" s="430"/>
      <c r="IZ103" s="430"/>
      <c r="JA103" s="430"/>
      <c r="JB103" s="430"/>
      <c r="JC103" s="430"/>
      <c r="JD103" s="430"/>
      <c r="JE103" s="430"/>
      <c r="JF103" s="430"/>
      <c r="JG103" s="430"/>
      <c r="JH103" s="430"/>
      <c r="JI103" s="430"/>
      <c r="JJ103" s="430"/>
      <c r="JK103" s="430"/>
      <c r="JL103" s="430"/>
      <c r="JM103" s="430"/>
      <c r="JN103" s="430"/>
      <c r="JO103" s="430"/>
      <c r="JP103" s="430"/>
      <c r="JQ103" s="430"/>
      <c r="JR103" s="430"/>
      <c r="JS103" s="430"/>
      <c r="JT103" s="430"/>
      <c r="JU103" s="430"/>
      <c r="JV103" s="430"/>
      <c r="JW103" s="430"/>
      <c r="JX103" s="430"/>
      <c r="JY103" s="430"/>
      <c r="JZ103" s="430"/>
      <c r="KA103" s="430"/>
      <c r="KB103" s="430"/>
      <c r="KC103" s="430"/>
      <c r="KD103" s="430"/>
      <c r="KE103" s="430"/>
      <c r="KF103" s="430"/>
      <c r="KG103" s="430"/>
      <c r="KH103" s="430"/>
      <c r="KI103" s="430"/>
      <c r="KJ103" s="430"/>
      <c r="KK103" s="430"/>
      <c r="KL103" s="430"/>
      <c r="KM103" s="430"/>
      <c r="KN103" s="430"/>
      <c r="KO103" s="430"/>
      <c r="KP103" s="430"/>
      <c r="KQ103" s="430"/>
      <c r="KR103" s="430"/>
      <c r="KS103" s="430"/>
      <c r="KT103" s="430"/>
      <c r="KU103" s="430"/>
      <c r="KV103" s="430"/>
      <c r="KW103" s="430"/>
      <c r="KX103" s="430"/>
      <c r="KY103" s="430"/>
      <c r="KZ103" s="430"/>
      <c r="LA103" s="430"/>
      <c r="LB103" s="430"/>
      <c r="LC103" s="430"/>
      <c r="LD103" s="430"/>
      <c r="LE103" s="430"/>
      <c r="LF103" s="430"/>
      <c r="LG103" s="430"/>
      <c r="LH103" s="430"/>
      <c r="LI103" s="430"/>
      <c r="LJ103" s="430"/>
      <c r="LK103" s="430"/>
      <c r="LL103" s="430"/>
      <c r="LM103" s="430"/>
      <c r="LN103" s="430"/>
      <c r="LO103" s="430"/>
      <c r="LP103" s="430"/>
      <c r="LQ103" s="430"/>
      <c r="LR103" s="430"/>
      <c r="LS103" s="430"/>
      <c r="LT103" s="430"/>
      <c r="LU103" s="430"/>
      <c r="LV103" s="430"/>
      <c r="LW103" s="430"/>
      <c r="LX103" s="430"/>
      <c r="LY103" s="430"/>
      <c r="LZ103" s="430"/>
    </row>
    <row r="104" spans="22:338">
      <c r="V104" s="430"/>
      <c r="W104" s="430"/>
      <c r="X104" s="430"/>
      <c r="Y104" s="430"/>
      <c r="Z104" s="430"/>
      <c r="AA104" s="430"/>
      <c r="AB104" s="430"/>
      <c r="AC104" s="430"/>
      <c r="AD104" s="430"/>
      <c r="AE104" s="430"/>
      <c r="AF104" s="430"/>
      <c r="AG104" s="430"/>
      <c r="AH104" s="430"/>
      <c r="AI104" s="430"/>
      <c r="AJ104" s="430"/>
      <c r="AK104" s="430"/>
      <c r="AL104" s="430"/>
      <c r="AM104" s="430"/>
      <c r="AN104" s="430"/>
      <c r="AO104" s="430"/>
      <c r="AP104" s="430"/>
      <c r="AQ104" s="430"/>
      <c r="AR104" s="430"/>
      <c r="AS104" s="430"/>
      <c r="AT104" s="430"/>
      <c r="AU104" s="430"/>
      <c r="AV104" s="430"/>
      <c r="AW104" s="430"/>
      <c r="AX104" s="430"/>
      <c r="AY104" s="430"/>
      <c r="AZ104" s="430"/>
      <c r="BA104" s="430"/>
      <c r="BB104" s="430"/>
      <c r="BC104" s="430"/>
      <c r="BD104" s="430"/>
      <c r="BE104" s="430"/>
      <c r="BF104" s="430"/>
      <c r="BG104" s="430"/>
      <c r="BH104" s="430"/>
      <c r="BI104" s="430"/>
      <c r="BJ104" s="430"/>
      <c r="BK104" s="430"/>
      <c r="BL104" s="430"/>
      <c r="BM104" s="430"/>
      <c r="BN104" s="430"/>
      <c r="BO104" s="430"/>
      <c r="BP104" s="430"/>
      <c r="BQ104" s="430"/>
      <c r="BR104" s="430"/>
      <c r="BS104" s="430"/>
      <c r="BT104" s="430"/>
      <c r="BU104" s="430"/>
      <c r="BV104" s="430"/>
      <c r="BW104" s="430"/>
      <c r="BX104" s="430"/>
      <c r="BY104" s="430"/>
      <c r="BZ104" s="430"/>
      <c r="CA104" s="430"/>
      <c r="CB104" s="430"/>
      <c r="CC104" s="430"/>
      <c r="CD104" s="430"/>
      <c r="CE104" s="430"/>
      <c r="CF104" s="430"/>
      <c r="CG104" s="430"/>
      <c r="CH104" s="430"/>
      <c r="CI104" s="430"/>
      <c r="CJ104" s="430"/>
      <c r="CK104" s="430"/>
      <c r="CL104" s="430"/>
      <c r="CM104" s="430"/>
      <c r="CN104" s="430"/>
      <c r="CO104" s="430"/>
      <c r="CP104" s="430"/>
      <c r="CQ104" s="430"/>
      <c r="CR104" s="430"/>
      <c r="CS104" s="430"/>
      <c r="CT104" s="430"/>
      <c r="CU104" s="430"/>
      <c r="CV104" s="430"/>
      <c r="CW104" s="430"/>
      <c r="CX104" s="430"/>
      <c r="CY104" s="430"/>
      <c r="CZ104" s="430"/>
      <c r="DA104" s="430"/>
      <c r="DB104" s="430"/>
      <c r="DC104" s="430"/>
      <c r="DD104" s="430"/>
      <c r="DE104" s="430"/>
      <c r="DF104" s="430"/>
      <c r="DG104" s="430"/>
      <c r="DH104" s="430"/>
      <c r="DI104" s="430"/>
      <c r="DJ104" s="430"/>
      <c r="DK104" s="430"/>
      <c r="DL104" s="430"/>
      <c r="DM104" s="430"/>
      <c r="DN104" s="430"/>
      <c r="DO104" s="430"/>
      <c r="DP104" s="430"/>
      <c r="DQ104" s="430"/>
      <c r="DR104" s="430"/>
      <c r="DS104" s="430"/>
      <c r="DT104" s="430"/>
      <c r="DU104" s="430"/>
      <c r="DV104" s="430"/>
      <c r="DW104" s="430"/>
      <c r="DX104" s="430"/>
      <c r="DY104" s="430"/>
      <c r="DZ104" s="430"/>
      <c r="EA104" s="430"/>
      <c r="EB104" s="430"/>
      <c r="EC104" s="430"/>
      <c r="ED104" s="430"/>
      <c r="EE104" s="430"/>
      <c r="EF104" s="430"/>
      <c r="EG104" s="430"/>
      <c r="EH104" s="430"/>
      <c r="EI104" s="430"/>
      <c r="EJ104" s="430"/>
      <c r="EK104" s="430"/>
      <c r="EL104" s="430"/>
      <c r="EM104" s="430"/>
      <c r="EN104" s="430"/>
      <c r="EO104" s="430"/>
      <c r="EP104" s="430"/>
      <c r="EQ104" s="430"/>
      <c r="ER104" s="430"/>
      <c r="ES104" s="430"/>
      <c r="ET104" s="430"/>
      <c r="EU104" s="430"/>
      <c r="EV104" s="430"/>
      <c r="EW104" s="430"/>
      <c r="EX104" s="430"/>
      <c r="EY104" s="430"/>
      <c r="EZ104" s="430"/>
      <c r="FA104" s="430"/>
      <c r="FB104" s="430"/>
      <c r="FC104" s="430"/>
      <c r="FD104" s="430"/>
      <c r="FE104" s="430"/>
      <c r="FF104" s="430"/>
      <c r="FG104" s="430"/>
      <c r="FH104" s="430"/>
      <c r="FI104" s="430"/>
      <c r="FJ104" s="430"/>
      <c r="FK104" s="430"/>
      <c r="FL104" s="430"/>
      <c r="FM104" s="430"/>
      <c r="FN104" s="430"/>
      <c r="FO104" s="430"/>
      <c r="FP104" s="430"/>
      <c r="FQ104" s="430"/>
      <c r="FR104" s="430"/>
      <c r="FS104" s="430"/>
      <c r="FT104" s="430"/>
      <c r="FU104" s="430"/>
      <c r="FV104" s="430"/>
      <c r="FW104" s="430"/>
      <c r="FX104" s="430"/>
      <c r="FY104" s="430"/>
      <c r="FZ104" s="430"/>
      <c r="GA104" s="430"/>
      <c r="GB104" s="430"/>
      <c r="GC104" s="430"/>
      <c r="GD104" s="430"/>
      <c r="GE104" s="430"/>
      <c r="GF104" s="430"/>
      <c r="GG104" s="430"/>
      <c r="GH104" s="430"/>
      <c r="GI104" s="430"/>
      <c r="GJ104" s="430"/>
      <c r="GK104" s="430"/>
      <c r="GL104" s="430"/>
      <c r="GM104" s="430"/>
      <c r="GN104" s="430"/>
      <c r="GO104" s="430"/>
      <c r="GP104" s="430"/>
      <c r="GQ104" s="430"/>
      <c r="GR104" s="430"/>
      <c r="GS104" s="430"/>
      <c r="GT104" s="430"/>
      <c r="GU104" s="430"/>
      <c r="GV104" s="430"/>
      <c r="GW104" s="430"/>
      <c r="GX104" s="430"/>
      <c r="GY104" s="430"/>
      <c r="GZ104" s="430"/>
      <c r="HA104" s="430"/>
      <c r="HB104" s="430"/>
      <c r="HC104" s="430"/>
      <c r="HD104" s="430"/>
      <c r="HE104" s="430"/>
      <c r="HF104" s="430"/>
      <c r="HG104" s="430"/>
      <c r="HH104" s="430"/>
      <c r="HI104" s="430"/>
      <c r="HJ104" s="430"/>
      <c r="HK104" s="430"/>
      <c r="HL104" s="430"/>
      <c r="HM104" s="430"/>
      <c r="HN104" s="430"/>
      <c r="HO104" s="430"/>
      <c r="HP104" s="430"/>
      <c r="HQ104" s="430"/>
      <c r="HR104" s="430"/>
      <c r="HS104" s="430"/>
      <c r="HT104" s="430"/>
      <c r="HU104" s="430"/>
      <c r="HV104" s="430"/>
      <c r="HW104" s="430"/>
      <c r="HX104" s="430"/>
      <c r="HY104" s="430"/>
      <c r="HZ104" s="430"/>
      <c r="IA104" s="430"/>
      <c r="IB104" s="430"/>
      <c r="IC104" s="430"/>
      <c r="ID104" s="430"/>
      <c r="IE104" s="430"/>
      <c r="IF104" s="430"/>
      <c r="IG104" s="430"/>
      <c r="IH104" s="430"/>
      <c r="II104" s="430"/>
      <c r="IJ104" s="430"/>
      <c r="IK104" s="430"/>
      <c r="IL104" s="430"/>
      <c r="IM104" s="430"/>
      <c r="IN104" s="430"/>
      <c r="IO104" s="430"/>
      <c r="IP104" s="430"/>
      <c r="IQ104" s="430"/>
      <c r="IR104" s="430"/>
      <c r="IS104" s="430"/>
      <c r="IT104" s="430"/>
      <c r="IU104" s="430"/>
      <c r="IV104" s="430"/>
      <c r="IW104" s="430"/>
      <c r="IX104" s="430"/>
      <c r="IY104" s="430"/>
      <c r="IZ104" s="430"/>
      <c r="JA104" s="430"/>
      <c r="JB104" s="430"/>
      <c r="JC104" s="430"/>
      <c r="JD104" s="430"/>
      <c r="JE104" s="430"/>
      <c r="JF104" s="430"/>
      <c r="JG104" s="430"/>
      <c r="JH104" s="430"/>
      <c r="JI104" s="430"/>
      <c r="JJ104" s="430"/>
      <c r="JK104" s="430"/>
      <c r="JL104" s="430"/>
      <c r="JM104" s="430"/>
      <c r="JN104" s="430"/>
      <c r="JO104" s="430"/>
      <c r="JP104" s="430"/>
      <c r="JQ104" s="430"/>
      <c r="JR104" s="430"/>
      <c r="JS104" s="430"/>
      <c r="JT104" s="430"/>
      <c r="JU104" s="430"/>
      <c r="JV104" s="430"/>
      <c r="JW104" s="430"/>
      <c r="JX104" s="430"/>
      <c r="JY104" s="430"/>
      <c r="JZ104" s="430"/>
      <c r="KA104" s="430"/>
      <c r="KB104" s="430"/>
      <c r="KC104" s="430"/>
      <c r="KD104" s="430"/>
      <c r="KE104" s="430"/>
      <c r="KF104" s="430"/>
      <c r="KG104" s="430"/>
      <c r="KH104" s="430"/>
      <c r="KI104" s="430"/>
      <c r="KJ104" s="430"/>
      <c r="KK104" s="430"/>
      <c r="KL104" s="430"/>
      <c r="KM104" s="430"/>
      <c r="KN104" s="430"/>
      <c r="KO104" s="430"/>
      <c r="KP104" s="430"/>
      <c r="KQ104" s="430"/>
      <c r="KR104" s="430"/>
      <c r="KS104" s="430"/>
      <c r="KT104" s="430"/>
      <c r="KU104" s="430"/>
      <c r="KV104" s="430"/>
      <c r="KW104" s="430"/>
      <c r="KX104" s="430"/>
      <c r="KY104" s="430"/>
      <c r="KZ104" s="430"/>
      <c r="LA104" s="430"/>
      <c r="LB104" s="430"/>
      <c r="LC104" s="430"/>
      <c r="LD104" s="430"/>
      <c r="LE104" s="430"/>
      <c r="LF104" s="430"/>
      <c r="LG104" s="430"/>
      <c r="LH104" s="430"/>
      <c r="LI104" s="430"/>
      <c r="LJ104" s="430"/>
      <c r="LK104" s="430"/>
      <c r="LL104" s="430"/>
      <c r="LM104" s="430"/>
      <c r="LN104" s="430"/>
      <c r="LO104" s="430"/>
      <c r="LP104" s="430"/>
      <c r="LQ104" s="430"/>
      <c r="LR104" s="430"/>
      <c r="LS104" s="430"/>
      <c r="LT104" s="430"/>
      <c r="LU104" s="430"/>
      <c r="LV104" s="430"/>
      <c r="LW104" s="430"/>
      <c r="LX104" s="430"/>
      <c r="LY104" s="430"/>
      <c r="LZ104" s="430"/>
    </row>
    <row r="105" spans="22:338">
      <c r="V105" s="430"/>
      <c r="W105" s="430"/>
      <c r="X105" s="430"/>
      <c r="Y105" s="430"/>
      <c r="Z105" s="430"/>
      <c r="AA105" s="430"/>
      <c r="AB105" s="430"/>
      <c r="AC105" s="430"/>
      <c r="AD105" s="430"/>
      <c r="AE105" s="430"/>
      <c r="AF105" s="430"/>
      <c r="AG105" s="430"/>
      <c r="AH105" s="430"/>
      <c r="AI105" s="430"/>
      <c r="AJ105" s="430"/>
      <c r="AK105" s="430"/>
      <c r="AL105" s="430"/>
      <c r="AM105" s="430"/>
      <c r="AN105" s="430"/>
      <c r="AO105" s="430"/>
      <c r="AP105" s="430"/>
      <c r="AQ105" s="430"/>
      <c r="AR105" s="430"/>
      <c r="AS105" s="430"/>
      <c r="AT105" s="430"/>
      <c r="AU105" s="430"/>
      <c r="AV105" s="430"/>
      <c r="AW105" s="430"/>
      <c r="AX105" s="430"/>
      <c r="AY105" s="430"/>
      <c r="AZ105" s="430"/>
      <c r="BA105" s="430"/>
      <c r="BB105" s="430"/>
      <c r="BC105" s="430"/>
      <c r="BD105" s="430"/>
      <c r="BE105" s="430"/>
      <c r="BF105" s="430"/>
      <c r="BG105" s="430"/>
      <c r="BH105" s="430"/>
      <c r="BI105" s="430"/>
      <c r="BJ105" s="430"/>
      <c r="BK105" s="430"/>
      <c r="BL105" s="430"/>
      <c r="BM105" s="430"/>
      <c r="BN105" s="430"/>
      <c r="BO105" s="430"/>
      <c r="BP105" s="430"/>
      <c r="BQ105" s="430"/>
      <c r="BR105" s="430"/>
      <c r="BS105" s="430"/>
      <c r="BT105" s="430"/>
      <c r="BU105" s="430"/>
      <c r="BV105" s="430"/>
      <c r="BW105" s="430"/>
      <c r="BX105" s="430"/>
      <c r="BY105" s="430"/>
      <c r="BZ105" s="430"/>
      <c r="CA105" s="430"/>
      <c r="CB105" s="430"/>
      <c r="CC105" s="430"/>
      <c r="CD105" s="430"/>
      <c r="CE105" s="430"/>
      <c r="CF105" s="430"/>
      <c r="CG105" s="430"/>
      <c r="CH105" s="430"/>
      <c r="CI105" s="430"/>
      <c r="CJ105" s="430"/>
      <c r="CK105" s="430"/>
      <c r="CL105" s="430"/>
      <c r="CM105" s="430"/>
      <c r="CN105" s="430"/>
      <c r="CO105" s="430"/>
      <c r="CP105" s="430"/>
      <c r="CQ105" s="430"/>
      <c r="CR105" s="430"/>
      <c r="CS105" s="430"/>
      <c r="CT105" s="430"/>
      <c r="CU105" s="430"/>
      <c r="CV105" s="430"/>
      <c r="CW105" s="430"/>
      <c r="CX105" s="430"/>
      <c r="CY105" s="430"/>
      <c r="CZ105" s="430"/>
      <c r="DA105" s="430"/>
      <c r="DB105" s="430"/>
      <c r="DC105" s="430"/>
      <c r="DD105" s="430"/>
      <c r="DE105" s="430"/>
      <c r="DF105" s="430"/>
      <c r="DG105" s="430"/>
      <c r="DH105" s="430"/>
      <c r="DI105" s="430"/>
      <c r="DJ105" s="430"/>
      <c r="DK105" s="430"/>
      <c r="DL105" s="430"/>
      <c r="DM105" s="430"/>
      <c r="DN105" s="430"/>
      <c r="DO105" s="430"/>
      <c r="DP105" s="430"/>
      <c r="DQ105" s="430"/>
      <c r="DR105" s="430"/>
      <c r="DS105" s="430"/>
      <c r="DT105" s="430"/>
      <c r="DU105" s="430"/>
      <c r="DV105" s="430"/>
      <c r="DW105" s="430"/>
      <c r="DX105" s="430"/>
      <c r="DY105" s="430"/>
      <c r="DZ105" s="430"/>
      <c r="EA105" s="430"/>
      <c r="EB105" s="430"/>
      <c r="EC105" s="430"/>
      <c r="ED105" s="430"/>
      <c r="EE105" s="430"/>
      <c r="EF105" s="430"/>
      <c r="EG105" s="430"/>
      <c r="EH105" s="430"/>
      <c r="EI105" s="430"/>
      <c r="EJ105" s="430"/>
      <c r="EK105" s="430"/>
      <c r="EL105" s="430"/>
      <c r="EM105" s="430"/>
      <c r="EN105" s="430"/>
      <c r="EO105" s="430"/>
      <c r="EP105" s="430"/>
      <c r="EQ105" s="430"/>
      <c r="ER105" s="430"/>
      <c r="ES105" s="430"/>
      <c r="ET105" s="430"/>
      <c r="EU105" s="430"/>
      <c r="EV105" s="430"/>
      <c r="EW105" s="430"/>
      <c r="EX105" s="430"/>
      <c r="EY105" s="430"/>
      <c r="EZ105" s="430"/>
      <c r="FA105" s="430"/>
      <c r="FB105" s="430"/>
      <c r="FC105" s="430"/>
      <c r="FD105" s="430"/>
      <c r="FE105" s="430"/>
      <c r="FF105" s="430"/>
      <c r="FG105" s="430"/>
      <c r="FH105" s="430"/>
      <c r="FI105" s="430"/>
      <c r="FJ105" s="430"/>
      <c r="FK105" s="430"/>
      <c r="FL105" s="430"/>
      <c r="FM105" s="430"/>
      <c r="FN105" s="430"/>
      <c r="FO105" s="430"/>
      <c r="FP105" s="430"/>
      <c r="FQ105" s="430"/>
      <c r="FR105" s="430"/>
      <c r="FS105" s="430"/>
      <c r="FT105" s="430"/>
      <c r="FU105" s="430"/>
      <c r="FV105" s="430"/>
      <c r="FW105" s="430"/>
      <c r="FX105" s="430"/>
      <c r="FY105" s="430"/>
      <c r="FZ105" s="430"/>
      <c r="GA105" s="430"/>
      <c r="GB105" s="430"/>
      <c r="GC105" s="430"/>
      <c r="GD105" s="430"/>
      <c r="GE105" s="430"/>
      <c r="GF105" s="430"/>
      <c r="GG105" s="430"/>
      <c r="GH105" s="430"/>
      <c r="GI105" s="430"/>
      <c r="GJ105" s="430"/>
      <c r="GK105" s="430"/>
      <c r="GL105" s="430"/>
      <c r="GM105" s="430"/>
      <c r="GN105" s="430"/>
      <c r="GO105" s="430"/>
      <c r="GP105" s="430"/>
      <c r="GQ105" s="430"/>
      <c r="GR105" s="430"/>
      <c r="GS105" s="430"/>
      <c r="GT105" s="430"/>
      <c r="GU105" s="430"/>
      <c r="GV105" s="430"/>
      <c r="GW105" s="430"/>
      <c r="GX105" s="430"/>
      <c r="GY105" s="430"/>
      <c r="GZ105" s="430"/>
      <c r="HA105" s="430"/>
      <c r="HB105" s="430"/>
      <c r="HC105" s="430"/>
      <c r="HD105" s="430"/>
      <c r="HE105" s="430"/>
      <c r="HF105" s="430"/>
      <c r="HG105" s="430"/>
      <c r="HH105" s="430"/>
      <c r="HI105" s="430"/>
      <c r="HJ105" s="430"/>
      <c r="HK105" s="430"/>
      <c r="HL105" s="430"/>
      <c r="HM105" s="430"/>
      <c r="HN105" s="430"/>
      <c r="HO105" s="430"/>
      <c r="HP105" s="430"/>
      <c r="HQ105" s="430"/>
      <c r="HR105" s="430"/>
      <c r="HS105" s="430"/>
      <c r="HT105" s="430"/>
      <c r="HU105" s="430"/>
      <c r="HV105" s="430"/>
      <c r="HW105" s="430"/>
      <c r="HX105" s="430"/>
      <c r="HY105" s="430"/>
      <c r="HZ105" s="430"/>
      <c r="IA105" s="430"/>
      <c r="IB105" s="430"/>
      <c r="IC105" s="430"/>
      <c r="ID105" s="430"/>
      <c r="IE105" s="430"/>
      <c r="IF105" s="430"/>
      <c r="IG105" s="430"/>
      <c r="IH105" s="430"/>
      <c r="II105" s="430"/>
      <c r="IJ105" s="430"/>
      <c r="IK105" s="430"/>
      <c r="IL105" s="430"/>
      <c r="IM105" s="430"/>
      <c r="IN105" s="430"/>
      <c r="IO105" s="430"/>
      <c r="IP105" s="430"/>
      <c r="IQ105" s="430"/>
      <c r="IR105" s="430"/>
      <c r="IS105" s="430"/>
      <c r="IT105" s="430"/>
      <c r="IU105" s="430"/>
      <c r="IV105" s="430"/>
      <c r="IW105" s="430"/>
      <c r="IX105" s="430"/>
      <c r="IY105" s="430"/>
      <c r="IZ105" s="430"/>
      <c r="JA105" s="430"/>
      <c r="JB105" s="430"/>
      <c r="JC105" s="430"/>
      <c r="JD105" s="430"/>
      <c r="JE105" s="430"/>
      <c r="JF105" s="430"/>
      <c r="JG105" s="430"/>
      <c r="JH105" s="430"/>
      <c r="JI105" s="430"/>
      <c r="JJ105" s="430"/>
      <c r="JK105" s="430"/>
      <c r="JL105" s="430"/>
      <c r="JM105" s="430"/>
      <c r="JN105" s="430"/>
      <c r="JO105" s="430"/>
      <c r="JP105" s="430"/>
      <c r="JQ105" s="430"/>
      <c r="JR105" s="430"/>
      <c r="JS105" s="430"/>
      <c r="JT105" s="430"/>
      <c r="JU105" s="430"/>
      <c r="JV105" s="430"/>
      <c r="JW105" s="430"/>
      <c r="JX105" s="430"/>
      <c r="JY105" s="430"/>
      <c r="JZ105" s="430"/>
      <c r="KA105" s="430"/>
      <c r="KB105" s="430"/>
      <c r="KC105" s="430"/>
      <c r="KD105" s="430"/>
      <c r="KE105" s="430"/>
      <c r="KF105" s="430"/>
      <c r="KG105" s="430"/>
      <c r="KH105" s="430"/>
      <c r="KI105" s="430"/>
      <c r="KJ105" s="430"/>
      <c r="KK105" s="430"/>
      <c r="KL105" s="430"/>
      <c r="KM105" s="430"/>
      <c r="KN105" s="430"/>
      <c r="KO105" s="430"/>
      <c r="KP105" s="430"/>
      <c r="KQ105" s="430"/>
      <c r="KR105" s="430"/>
      <c r="KS105" s="430"/>
      <c r="KT105" s="430"/>
      <c r="KU105" s="430"/>
      <c r="KV105" s="430"/>
      <c r="KW105" s="430"/>
      <c r="KX105" s="430"/>
      <c r="KY105" s="430"/>
      <c r="KZ105" s="430"/>
      <c r="LA105" s="430"/>
      <c r="LB105" s="430"/>
      <c r="LC105" s="430"/>
      <c r="LD105" s="430"/>
      <c r="LE105" s="430"/>
      <c r="LF105" s="430"/>
      <c r="LG105" s="430"/>
      <c r="LH105" s="430"/>
      <c r="LI105" s="430"/>
      <c r="LJ105" s="430"/>
      <c r="LK105" s="430"/>
      <c r="LL105" s="430"/>
      <c r="LM105" s="430"/>
      <c r="LN105" s="430"/>
      <c r="LO105" s="430"/>
      <c r="LP105" s="430"/>
      <c r="LQ105" s="430"/>
      <c r="LR105" s="430"/>
      <c r="LS105" s="430"/>
      <c r="LT105" s="430"/>
      <c r="LU105" s="430"/>
      <c r="LV105" s="430"/>
      <c r="LW105" s="430"/>
      <c r="LX105" s="430"/>
      <c r="LY105" s="430"/>
      <c r="LZ105" s="430"/>
    </row>
    <row r="106" spans="22:338">
      <c r="V106" s="430"/>
      <c r="W106" s="430"/>
      <c r="X106" s="430"/>
      <c r="Y106" s="430"/>
      <c r="Z106" s="430"/>
      <c r="AA106" s="430"/>
      <c r="AB106" s="430"/>
      <c r="AC106" s="430"/>
      <c r="AD106" s="430"/>
      <c r="AE106" s="430"/>
      <c r="AF106" s="430"/>
      <c r="AG106" s="430"/>
      <c r="AH106" s="430"/>
      <c r="AI106" s="430"/>
      <c r="AJ106" s="430"/>
      <c r="AK106" s="430"/>
      <c r="AL106" s="430"/>
      <c r="AM106" s="430"/>
      <c r="AN106" s="430"/>
      <c r="AO106" s="430"/>
      <c r="AP106" s="430"/>
      <c r="AQ106" s="430"/>
      <c r="AR106" s="430"/>
      <c r="AS106" s="430"/>
      <c r="AT106" s="430"/>
      <c r="AU106" s="430"/>
      <c r="AV106" s="430"/>
      <c r="AW106" s="430"/>
      <c r="AX106" s="430"/>
      <c r="AY106" s="430"/>
      <c r="AZ106" s="430"/>
      <c r="BA106" s="430"/>
      <c r="BB106" s="430"/>
      <c r="BC106" s="430"/>
      <c r="BD106" s="430"/>
      <c r="BE106" s="430"/>
      <c r="BF106" s="430"/>
      <c r="BG106" s="430"/>
      <c r="BH106" s="430"/>
      <c r="BI106" s="430"/>
      <c r="BJ106" s="430"/>
      <c r="BK106" s="430"/>
      <c r="BL106" s="430"/>
      <c r="BM106" s="430"/>
      <c r="BN106" s="430"/>
      <c r="BO106" s="430"/>
      <c r="BP106" s="430"/>
      <c r="BQ106" s="430"/>
      <c r="BR106" s="430"/>
      <c r="BS106" s="430"/>
      <c r="BT106" s="430"/>
      <c r="BU106" s="430"/>
      <c r="BV106" s="430"/>
      <c r="BW106" s="430"/>
      <c r="BX106" s="430"/>
      <c r="BY106" s="430"/>
      <c r="BZ106" s="430"/>
      <c r="CA106" s="430"/>
      <c r="CB106" s="430"/>
      <c r="CC106" s="430"/>
      <c r="CD106" s="430"/>
      <c r="CE106" s="430"/>
      <c r="CF106" s="430"/>
      <c r="CG106" s="430"/>
      <c r="CH106" s="430"/>
      <c r="CI106" s="430"/>
      <c r="CJ106" s="430"/>
      <c r="CK106" s="430"/>
      <c r="CL106" s="430"/>
      <c r="CM106" s="430"/>
      <c r="CN106" s="430"/>
      <c r="CO106" s="430"/>
      <c r="CP106" s="430"/>
      <c r="CQ106" s="430"/>
      <c r="CR106" s="430"/>
      <c r="CS106" s="430"/>
      <c r="CT106" s="430"/>
      <c r="CU106" s="430"/>
      <c r="CV106" s="430"/>
      <c r="CW106" s="430"/>
      <c r="CX106" s="430"/>
      <c r="CY106" s="430"/>
      <c r="CZ106" s="430"/>
      <c r="DA106" s="430"/>
      <c r="DB106" s="430"/>
      <c r="DC106" s="430"/>
      <c r="DD106" s="430"/>
      <c r="DE106" s="430"/>
      <c r="DF106" s="430"/>
      <c r="DG106" s="430"/>
      <c r="DH106" s="430"/>
      <c r="DI106" s="430"/>
      <c r="DJ106" s="430"/>
      <c r="DK106" s="430"/>
      <c r="DL106" s="430"/>
      <c r="DM106" s="430"/>
      <c r="DN106" s="430"/>
      <c r="DO106" s="430"/>
      <c r="DP106" s="430"/>
      <c r="DQ106" s="430"/>
      <c r="DR106" s="430"/>
      <c r="DS106" s="430"/>
      <c r="DT106" s="430"/>
      <c r="DU106" s="430"/>
      <c r="DV106" s="430"/>
      <c r="DW106" s="430"/>
      <c r="DX106" s="430"/>
      <c r="DY106" s="430"/>
      <c r="DZ106" s="430"/>
      <c r="EA106" s="430"/>
      <c r="EB106" s="430"/>
      <c r="EC106" s="430"/>
      <c r="ED106" s="430"/>
      <c r="EE106" s="430"/>
      <c r="EF106" s="430"/>
      <c r="EG106" s="430"/>
      <c r="EH106" s="430"/>
      <c r="EI106" s="430"/>
      <c r="EJ106" s="430"/>
      <c r="EK106" s="430"/>
      <c r="EL106" s="430"/>
      <c r="EM106" s="430"/>
      <c r="EN106" s="430"/>
      <c r="EO106" s="430"/>
      <c r="EP106" s="430"/>
      <c r="EQ106" s="430"/>
      <c r="ER106" s="430"/>
      <c r="ES106" s="430"/>
      <c r="ET106" s="430"/>
      <c r="EU106" s="430"/>
      <c r="EV106" s="430"/>
      <c r="EW106" s="430"/>
      <c r="EX106" s="430"/>
      <c r="EY106" s="430"/>
      <c r="EZ106" s="430"/>
      <c r="FA106" s="430"/>
      <c r="FB106" s="430"/>
      <c r="FC106" s="430"/>
      <c r="FD106" s="430"/>
      <c r="FE106" s="430"/>
      <c r="FF106" s="430"/>
      <c r="FG106" s="430"/>
      <c r="FH106" s="430"/>
      <c r="FI106" s="430"/>
      <c r="FJ106" s="430"/>
      <c r="FK106" s="430"/>
      <c r="FL106" s="430"/>
      <c r="FM106" s="430"/>
      <c r="FN106" s="430"/>
      <c r="FO106" s="430"/>
      <c r="FP106" s="430"/>
      <c r="FQ106" s="430"/>
      <c r="FR106" s="430"/>
      <c r="FS106" s="430"/>
      <c r="FT106" s="430"/>
      <c r="FU106" s="430"/>
      <c r="FV106" s="430"/>
      <c r="FW106" s="430"/>
      <c r="FX106" s="430"/>
      <c r="FY106" s="430"/>
      <c r="FZ106" s="430"/>
      <c r="GA106" s="430"/>
      <c r="GB106" s="430"/>
      <c r="GC106" s="430"/>
      <c r="GD106" s="430"/>
      <c r="GE106" s="430"/>
      <c r="GF106" s="430"/>
      <c r="GG106" s="430"/>
      <c r="GH106" s="430"/>
      <c r="GI106" s="430"/>
      <c r="GJ106" s="430"/>
      <c r="GK106" s="430"/>
      <c r="GL106" s="430"/>
      <c r="GM106" s="430"/>
      <c r="GN106" s="430"/>
      <c r="GO106" s="430"/>
      <c r="GP106" s="430"/>
      <c r="GQ106" s="430"/>
      <c r="GR106" s="430"/>
      <c r="GS106" s="430"/>
      <c r="GT106" s="430"/>
      <c r="GU106" s="430"/>
      <c r="GV106" s="430"/>
      <c r="GW106" s="430"/>
      <c r="GX106" s="430"/>
      <c r="GY106" s="430"/>
      <c r="GZ106" s="430"/>
      <c r="HA106" s="430"/>
      <c r="HB106" s="430"/>
      <c r="HC106" s="430"/>
      <c r="HD106" s="430"/>
      <c r="HE106" s="430"/>
      <c r="HF106" s="430"/>
      <c r="HG106" s="430"/>
      <c r="HH106" s="430"/>
      <c r="HI106" s="430"/>
      <c r="HJ106" s="430"/>
      <c r="HK106" s="430"/>
      <c r="HL106" s="430"/>
      <c r="HM106" s="430"/>
      <c r="HN106" s="430"/>
      <c r="HO106" s="430"/>
      <c r="HP106" s="430"/>
      <c r="HQ106" s="430"/>
      <c r="HR106" s="430"/>
      <c r="HS106" s="430"/>
      <c r="HT106" s="430"/>
      <c r="HU106" s="430"/>
      <c r="HV106" s="430"/>
      <c r="HW106" s="430"/>
      <c r="HX106" s="430"/>
      <c r="HY106" s="430"/>
      <c r="HZ106" s="430"/>
      <c r="IA106" s="430"/>
      <c r="IB106" s="430"/>
      <c r="IC106" s="430"/>
      <c r="ID106" s="430"/>
      <c r="IE106" s="430"/>
      <c r="IF106" s="430"/>
      <c r="IG106" s="430"/>
      <c r="IH106" s="430"/>
      <c r="II106" s="430"/>
      <c r="IJ106" s="430"/>
      <c r="IK106" s="430"/>
      <c r="IL106" s="430"/>
      <c r="IM106" s="430"/>
      <c r="IN106" s="430"/>
      <c r="IO106" s="430"/>
      <c r="IP106" s="430"/>
      <c r="IQ106" s="430"/>
      <c r="IR106" s="430"/>
      <c r="IS106" s="430"/>
      <c r="IT106" s="430"/>
      <c r="IU106" s="430"/>
      <c r="IV106" s="430"/>
      <c r="IW106" s="430"/>
      <c r="IX106" s="430"/>
      <c r="IY106" s="430"/>
      <c r="IZ106" s="430"/>
      <c r="JA106" s="430"/>
      <c r="JB106" s="430"/>
      <c r="JC106" s="430"/>
      <c r="JD106" s="430"/>
      <c r="JE106" s="430"/>
      <c r="JF106" s="430"/>
      <c r="JG106" s="430"/>
      <c r="JH106" s="430"/>
      <c r="JI106" s="430"/>
      <c r="JJ106" s="430"/>
      <c r="JK106" s="430"/>
      <c r="JL106" s="430"/>
      <c r="JM106" s="430"/>
      <c r="JN106" s="430"/>
      <c r="JO106" s="430"/>
      <c r="JP106" s="430"/>
      <c r="JQ106" s="430"/>
      <c r="JR106" s="430"/>
      <c r="JS106" s="430"/>
      <c r="JT106" s="430"/>
      <c r="JU106" s="430"/>
      <c r="JV106" s="430"/>
      <c r="JW106" s="430"/>
      <c r="JX106" s="430"/>
      <c r="JY106" s="430"/>
      <c r="JZ106" s="430"/>
      <c r="KA106" s="430"/>
      <c r="KB106" s="430"/>
      <c r="KC106" s="430"/>
      <c r="KD106" s="430"/>
      <c r="KE106" s="430"/>
      <c r="KF106" s="430"/>
      <c r="KG106" s="430"/>
      <c r="KH106" s="430"/>
      <c r="KI106" s="430"/>
      <c r="KJ106" s="430"/>
      <c r="KK106" s="430"/>
      <c r="KL106" s="430"/>
      <c r="KM106" s="430"/>
      <c r="KN106" s="430"/>
      <c r="KO106" s="430"/>
      <c r="KP106" s="430"/>
      <c r="KQ106" s="430"/>
      <c r="KR106" s="430"/>
      <c r="KS106" s="430"/>
      <c r="KT106" s="430"/>
      <c r="KU106" s="430"/>
      <c r="KV106" s="430"/>
      <c r="KW106" s="430"/>
      <c r="KX106" s="430"/>
      <c r="KY106" s="430"/>
      <c r="KZ106" s="430"/>
      <c r="LA106" s="430"/>
      <c r="LB106" s="430"/>
      <c r="LC106" s="430"/>
      <c r="LD106" s="430"/>
      <c r="LE106" s="430"/>
      <c r="LF106" s="430"/>
      <c r="LG106" s="430"/>
      <c r="LH106" s="430"/>
      <c r="LI106" s="430"/>
      <c r="LJ106" s="430"/>
      <c r="LK106" s="430"/>
      <c r="LL106" s="430"/>
      <c r="LM106" s="430"/>
      <c r="LN106" s="430"/>
      <c r="LO106" s="430"/>
      <c r="LP106" s="430"/>
      <c r="LQ106" s="430"/>
      <c r="LR106" s="430"/>
      <c r="LS106" s="430"/>
      <c r="LT106" s="430"/>
      <c r="LU106" s="430"/>
      <c r="LV106" s="430"/>
      <c r="LW106" s="430"/>
      <c r="LX106" s="430"/>
      <c r="LY106" s="430"/>
      <c r="LZ106" s="430"/>
    </row>
    <row r="107" spans="22:338">
      <c r="V107" s="430"/>
      <c r="W107" s="430"/>
      <c r="X107" s="430"/>
      <c r="Y107" s="430"/>
      <c r="Z107" s="430"/>
      <c r="AA107" s="430"/>
      <c r="AB107" s="430"/>
      <c r="AC107" s="430"/>
      <c r="AD107" s="430"/>
      <c r="AE107" s="430"/>
      <c r="AF107" s="430"/>
      <c r="AG107" s="430"/>
      <c r="AH107" s="430"/>
      <c r="AI107" s="430"/>
      <c r="AJ107" s="430"/>
      <c r="AK107" s="430"/>
      <c r="AL107" s="430"/>
      <c r="AM107" s="430"/>
      <c r="AN107" s="430"/>
      <c r="AO107" s="430"/>
      <c r="AP107" s="430"/>
      <c r="AQ107" s="430"/>
      <c r="AR107" s="430"/>
      <c r="AS107" s="430"/>
      <c r="AT107" s="430"/>
      <c r="AU107" s="430"/>
      <c r="AV107" s="430"/>
      <c r="AW107" s="430"/>
      <c r="AX107" s="430"/>
      <c r="AY107" s="430"/>
      <c r="AZ107" s="430"/>
      <c r="BA107" s="430"/>
      <c r="BB107" s="430"/>
      <c r="BC107" s="430"/>
      <c r="BD107" s="430"/>
      <c r="BE107" s="430"/>
      <c r="BF107" s="430"/>
      <c r="BG107" s="430"/>
      <c r="BH107" s="430"/>
      <c r="BI107" s="430"/>
      <c r="BJ107" s="430"/>
      <c r="BK107" s="430"/>
      <c r="BL107" s="430"/>
      <c r="BM107" s="430"/>
      <c r="BN107" s="430"/>
      <c r="BO107" s="430"/>
      <c r="BP107" s="430"/>
      <c r="BQ107" s="430"/>
      <c r="BR107" s="430"/>
      <c r="BS107" s="430"/>
      <c r="BT107" s="430"/>
      <c r="BU107" s="430"/>
      <c r="BV107" s="430"/>
      <c r="BW107" s="430"/>
      <c r="BX107" s="430"/>
      <c r="BY107" s="430"/>
      <c r="BZ107" s="430"/>
      <c r="CA107" s="430"/>
      <c r="CB107" s="430"/>
      <c r="CC107" s="430"/>
      <c r="CD107" s="430"/>
      <c r="CE107" s="430"/>
      <c r="CF107" s="430"/>
      <c r="CG107" s="430"/>
      <c r="CH107" s="430"/>
      <c r="CI107" s="430"/>
      <c r="CJ107" s="430"/>
      <c r="CK107" s="430"/>
      <c r="CL107" s="430"/>
      <c r="CM107" s="430"/>
      <c r="CN107" s="430"/>
      <c r="CO107" s="430"/>
      <c r="CP107" s="430"/>
      <c r="CQ107" s="430"/>
      <c r="CR107" s="430"/>
      <c r="CS107" s="430"/>
      <c r="CT107" s="430"/>
      <c r="CU107" s="430"/>
      <c r="CV107" s="430"/>
      <c r="CW107" s="430"/>
      <c r="CX107" s="430"/>
      <c r="CY107" s="430"/>
      <c r="CZ107" s="430"/>
      <c r="DA107" s="430"/>
      <c r="DB107" s="430"/>
      <c r="DC107" s="430"/>
      <c r="DD107" s="430"/>
      <c r="DE107" s="430"/>
      <c r="DF107" s="430"/>
      <c r="DG107" s="430"/>
      <c r="DH107" s="430"/>
      <c r="DI107" s="430"/>
      <c r="DJ107" s="430"/>
      <c r="DK107" s="430"/>
      <c r="DL107" s="430"/>
      <c r="DM107" s="430"/>
      <c r="DN107" s="430"/>
      <c r="DO107" s="430"/>
      <c r="DP107" s="430"/>
      <c r="DQ107" s="430"/>
      <c r="DR107" s="430"/>
      <c r="DS107" s="430"/>
      <c r="DT107" s="430"/>
      <c r="DU107" s="430"/>
      <c r="DV107" s="430"/>
      <c r="DW107" s="430"/>
      <c r="DX107" s="430"/>
      <c r="DY107" s="430"/>
      <c r="DZ107" s="430"/>
      <c r="EA107" s="430"/>
      <c r="EB107" s="430"/>
      <c r="EC107" s="430"/>
      <c r="ED107" s="430"/>
      <c r="EE107" s="430"/>
      <c r="EF107" s="430"/>
      <c r="EG107" s="430"/>
      <c r="EH107" s="430"/>
      <c r="EI107" s="430"/>
      <c r="EJ107" s="430"/>
      <c r="EK107" s="430"/>
      <c r="EL107" s="430"/>
      <c r="EM107" s="430"/>
      <c r="EN107" s="430"/>
      <c r="EO107" s="430"/>
      <c r="EP107" s="430"/>
      <c r="EQ107" s="430"/>
      <c r="ER107" s="430"/>
      <c r="ES107" s="430"/>
      <c r="ET107" s="430"/>
      <c r="EU107" s="430"/>
      <c r="EV107" s="430"/>
      <c r="EW107" s="430"/>
      <c r="EX107" s="430"/>
      <c r="EY107" s="430"/>
      <c r="EZ107" s="430"/>
      <c r="FA107" s="430"/>
      <c r="FB107" s="430"/>
      <c r="FC107" s="430"/>
      <c r="FD107" s="430"/>
      <c r="FE107" s="430"/>
      <c r="FF107" s="430"/>
      <c r="FG107" s="430"/>
      <c r="FH107" s="430"/>
      <c r="FI107" s="430"/>
      <c r="FJ107" s="430"/>
      <c r="FK107" s="430"/>
      <c r="FL107" s="430"/>
      <c r="FM107" s="430"/>
      <c r="FN107" s="430"/>
      <c r="FO107" s="430"/>
      <c r="FP107" s="430"/>
      <c r="FQ107" s="430"/>
      <c r="FR107" s="430"/>
      <c r="FS107" s="430"/>
      <c r="FT107" s="430"/>
      <c r="FU107" s="430"/>
      <c r="FV107" s="430"/>
      <c r="FW107" s="430"/>
      <c r="FX107" s="430"/>
      <c r="FY107" s="430"/>
      <c r="FZ107" s="430"/>
      <c r="GA107" s="430"/>
      <c r="GB107" s="430"/>
      <c r="GC107" s="430"/>
      <c r="GD107" s="430"/>
      <c r="GE107" s="430"/>
      <c r="GF107" s="430"/>
      <c r="GG107" s="430"/>
      <c r="GH107" s="430"/>
      <c r="GI107" s="430"/>
      <c r="GJ107" s="430"/>
      <c r="GK107" s="430"/>
      <c r="GL107" s="430"/>
      <c r="GM107" s="430"/>
      <c r="GN107" s="430"/>
      <c r="GO107" s="430"/>
      <c r="GP107" s="430"/>
      <c r="GQ107" s="430"/>
      <c r="GR107" s="430"/>
      <c r="GS107" s="430"/>
      <c r="GT107" s="430"/>
      <c r="GU107" s="430"/>
      <c r="GV107" s="430"/>
      <c r="GW107" s="430"/>
      <c r="GX107" s="430"/>
      <c r="GY107" s="430"/>
      <c r="GZ107" s="430"/>
      <c r="HA107" s="430"/>
      <c r="HB107" s="430"/>
      <c r="HC107" s="430"/>
      <c r="HD107" s="430"/>
      <c r="HE107" s="430"/>
      <c r="HF107" s="430"/>
      <c r="HG107" s="430"/>
      <c r="HH107" s="430"/>
      <c r="HI107" s="430"/>
      <c r="HJ107" s="430"/>
      <c r="HK107" s="430"/>
      <c r="HL107" s="430"/>
      <c r="HM107" s="430"/>
      <c r="HN107" s="430"/>
      <c r="HO107" s="430"/>
      <c r="HP107" s="430"/>
      <c r="HQ107" s="430"/>
      <c r="HR107" s="430"/>
      <c r="HS107" s="430"/>
      <c r="HT107" s="430"/>
      <c r="HU107" s="430"/>
      <c r="HV107" s="430"/>
      <c r="HW107" s="430"/>
      <c r="HX107" s="430"/>
      <c r="HY107" s="430"/>
      <c r="HZ107" s="430"/>
      <c r="IA107" s="430"/>
      <c r="IB107" s="430"/>
      <c r="IC107" s="430"/>
      <c r="ID107" s="430"/>
      <c r="IE107" s="430"/>
      <c r="IF107" s="430"/>
      <c r="IG107" s="430"/>
      <c r="IH107" s="430"/>
      <c r="II107" s="430"/>
      <c r="IJ107" s="430"/>
      <c r="IK107" s="430"/>
      <c r="IL107" s="430"/>
      <c r="IM107" s="430"/>
      <c r="IN107" s="430"/>
      <c r="IO107" s="430"/>
      <c r="IP107" s="430"/>
      <c r="IQ107" s="430"/>
      <c r="IR107" s="430"/>
      <c r="IS107" s="430"/>
      <c r="IT107" s="430"/>
      <c r="IU107" s="430"/>
      <c r="IV107" s="430"/>
      <c r="IW107" s="430"/>
      <c r="IX107" s="430"/>
      <c r="IY107" s="430"/>
      <c r="IZ107" s="430"/>
      <c r="JA107" s="430"/>
      <c r="JB107" s="430"/>
      <c r="JC107" s="430"/>
      <c r="JD107" s="430"/>
      <c r="JE107" s="430"/>
      <c r="JF107" s="430"/>
      <c r="JG107" s="430"/>
      <c r="JH107" s="430"/>
      <c r="JI107" s="430"/>
      <c r="JJ107" s="430"/>
      <c r="JK107" s="430"/>
      <c r="JL107" s="430"/>
      <c r="JM107" s="430"/>
      <c r="JN107" s="430"/>
      <c r="JO107" s="430"/>
      <c r="JP107" s="430"/>
      <c r="JQ107" s="430"/>
      <c r="JR107" s="430"/>
      <c r="JS107" s="430"/>
      <c r="JT107" s="430"/>
      <c r="JU107" s="430"/>
      <c r="JV107" s="430"/>
      <c r="JW107" s="430"/>
      <c r="JX107" s="430"/>
      <c r="JY107" s="430"/>
      <c r="JZ107" s="430"/>
      <c r="KA107" s="430"/>
      <c r="KB107" s="430"/>
      <c r="KC107" s="430"/>
      <c r="KD107" s="430"/>
      <c r="KE107" s="430"/>
      <c r="KF107" s="430"/>
      <c r="KG107" s="430"/>
      <c r="KH107" s="430"/>
      <c r="KI107" s="430"/>
      <c r="KJ107" s="430"/>
      <c r="KK107" s="430"/>
      <c r="KL107" s="430"/>
      <c r="KM107" s="430"/>
      <c r="KN107" s="430"/>
      <c r="KO107" s="430"/>
      <c r="KP107" s="430"/>
      <c r="KQ107" s="430"/>
      <c r="KR107" s="430"/>
      <c r="KS107" s="430"/>
      <c r="KT107" s="430"/>
      <c r="KU107" s="430"/>
      <c r="KV107" s="430"/>
      <c r="KW107" s="430"/>
      <c r="KX107" s="430"/>
      <c r="KY107" s="430"/>
      <c r="KZ107" s="430"/>
      <c r="LA107" s="430"/>
      <c r="LB107" s="430"/>
      <c r="LC107" s="430"/>
      <c r="LD107" s="430"/>
      <c r="LE107" s="430"/>
      <c r="LF107" s="430"/>
      <c r="LG107" s="430"/>
      <c r="LH107" s="430"/>
      <c r="LI107" s="430"/>
      <c r="LJ107" s="430"/>
      <c r="LK107" s="430"/>
      <c r="LL107" s="430"/>
      <c r="LM107" s="430"/>
      <c r="LN107" s="430"/>
      <c r="LO107" s="430"/>
      <c r="LP107" s="430"/>
      <c r="LQ107" s="430"/>
      <c r="LR107" s="430"/>
      <c r="LS107" s="430"/>
      <c r="LT107" s="430"/>
      <c r="LU107" s="430"/>
      <c r="LV107" s="430"/>
      <c r="LW107" s="430"/>
      <c r="LX107" s="430"/>
      <c r="LY107" s="430"/>
      <c r="LZ107" s="430"/>
    </row>
    <row r="108" spans="22:338">
      <c r="V108" s="430"/>
      <c r="W108" s="430"/>
      <c r="X108" s="430"/>
      <c r="Y108" s="430"/>
      <c r="Z108" s="430"/>
      <c r="AA108" s="430"/>
      <c r="AB108" s="430"/>
      <c r="AC108" s="430"/>
      <c r="AD108" s="430"/>
      <c r="AE108" s="430"/>
      <c r="AF108" s="430"/>
      <c r="AG108" s="430"/>
      <c r="AH108" s="430"/>
      <c r="AI108" s="430"/>
      <c r="AJ108" s="430"/>
      <c r="AK108" s="430"/>
      <c r="AL108" s="430"/>
      <c r="AM108" s="430"/>
      <c r="AN108" s="430"/>
      <c r="AO108" s="430"/>
      <c r="AP108" s="430"/>
      <c r="AQ108" s="430"/>
      <c r="AR108" s="430"/>
      <c r="AS108" s="430"/>
      <c r="AT108" s="430"/>
      <c r="AU108" s="430"/>
      <c r="AV108" s="430"/>
      <c r="AW108" s="430"/>
      <c r="AX108" s="430"/>
      <c r="AY108" s="430"/>
      <c r="AZ108" s="430"/>
      <c r="BA108" s="430"/>
      <c r="BB108" s="430"/>
      <c r="BC108" s="430"/>
      <c r="BD108" s="430"/>
      <c r="BE108" s="430"/>
      <c r="BF108" s="430"/>
      <c r="BG108" s="430"/>
      <c r="BH108" s="430"/>
      <c r="BI108" s="430"/>
      <c r="BJ108" s="430"/>
      <c r="BK108" s="430"/>
      <c r="BL108" s="430"/>
      <c r="BM108" s="430"/>
      <c r="BN108" s="430"/>
      <c r="BO108" s="430"/>
      <c r="BP108" s="430"/>
      <c r="BQ108" s="430"/>
      <c r="BR108" s="430"/>
      <c r="BS108" s="430"/>
      <c r="BT108" s="430"/>
      <c r="BU108" s="430"/>
      <c r="BV108" s="430"/>
      <c r="BW108" s="430"/>
      <c r="BX108" s="430"/>
      <c r="BY108" s="430"/>
      <c r="BZ108" s="430"/>
      <c r="CA108" s="430"/>
      <c r="CB108" s="430"/>
      <c r="CC108" s="430"/>
      <c r="CD108" s="430"/>
      <c r="CE108" s="430"/>
      <c r="CF108" s="430"/>
      <c r="CG108" s="430"/>
      <c r="CH108" s="430"/>
      <c r="CI108" s="430"/>
      <c r="CJ108" s="430"/>
      <c r="CK108" s="430"/>
      <c r="CL108" s="430"/>
      <c r="CM108" s="430"/>
      <c r="CN108" s="430"/>
      <c r="CO108" s="430"/>
      <c r="CP108" s="430"/>
      <c r="CQ108" s="430"/>
      <c r="CR108" s="430"/>
      <c r="CS108" s="430"/>
      <c r="CT108" s="430"/>
      <c r="CU108" s="430"/>
      <c r="CV108" s="430"/>
      <c r="CW108" s="430"/>
      <c r="CX108" s="430"/>
      <c r="CY108" s="430"/>
      <c r="CZ108" s="430"/>
      <c r="DA108" s="430"/>
      <c r="DB108" s="430"/>
      <c r="DC108" s="430"/>
      <c r="DD108" s="430"/>
      <c r="DE108" s="430"/>
      <c r="DF108" s="430"/>
      <c r="DG108" s="430"/>
      <c r="DH108" s="430"/>
      <c r="DI108" s="430"/>
      <c r="DJ108" s="430"/>
      <c r="DK108" s="430"/>
      <c r="DL108" s="430"/>
      <c r="DM108" s="430"/>
      <c r="DN108" s="430"/>
      <c r="DO108" s="430"/>
      <c r="DP108" s="430"/>
      <c r="DQ108" s="430"/>
      <c r="DR108" s="430"/>
      <c r="DS108" s="430"/>
      <c r="DT108" s="430"/>
      <c r="DU108" s="430"/>
      <c r="DV108" s="430"/>
      <c r="DW108" s="430"/>
      <c r="DX108" s="430"/>
      <c r="DY108" s="430"/>
      <c r="DZ108" s="430"/>
      <c r="EA108" s="430"/>
      <c r="EB108" s="430"/>
      <c r="EC108" s="430"/>
      <c r="ED108" s="430"/>
      <c r="EE108" s="430"/>
      <c r="EF108" s="430"/>
      <c r="EG108" s="430"/>
      <c r="EH108" s="430"/>
      <c r="EI108" s="430"/>
      <c r="EJ108" s="430"/>
      <c r="EK108" s="430"/>
      <c r="EL108" s="430"/>
      <c r="EM108" s="430"/>
      <c r="EN108" s="430"/>
      <c r="EO108" s="430"/>
      <c r="EP108" s="430"/>
      <c r="EQ108" s="430"/>
      <c r="ER108" s="430"/>
      <c r="ES108" s="430"/>
      <c r="ET108" s="430"/>
      <c r="EU108" s="430"/>
      <c r="EV108" s="430"/>
      <c r="EW108" s="430"/>
      <c r="EX108" s="430"/>
      <c r="EY108" s="430"/>
      <c r="EZ108" s="430"/>
      <c r="FA108" s="430"/>
      <c r="FB108" s="430"/>
      <c r="FC108" s="430"/>
      <c r="FD108" s="430"/>
      <c r="FE108" s="430"/>
      <c r="FF108" s="430"/>
      <c r="FG108" s="430"/>
      <c r="FH108" s="430"/>
      <c r="FI108" s="430"/>
      <c r="FJ108" s="430"/>
      <c r="FK108" s="430"/>
      <c r="FL108" s="430"/>
      <c r="FM108" s="430"/>
      <c r="FN108" s="430"/>
      <c r="FO108" s="430"/>
      <c r="FP108" s="430"/>
      <c r="FQ108" s="430"/>
      <c r="FR108" s="430"/>
      <c r="FS108" s="430"/>
      <c r="FT108" s="430"/>
      <c r="FU108" s="430"/>
      <c r="FV108" s="430"/>
      <c r="FW108" s="430"/>
      <c r="FX108" s="430"/>
      <c r="FY108" s="430"/>
      <c r="FZ108" s="430"/>
      <c r="GA108" s="430"/>
      <c r="GB108" s="430"/>
      <c r="GC108" s="430"/>
      <c r="GD108" s="430"/>
      <c r="GE108" s="430"/>
      <c r="GF108" s="430"/>
      <c r="GG108" s="430"/>
      <c r="GH108" s="430"/>
      <c r="GI108" s="430"/>
      <c r="GJ108" s="430"/>
      <c r="GK108" s="430"/>
      <c r="GL108" s="430"/>
      <c r="GM108" s="430"/>
      <c r="GN108" s="430"/>
      <c r="GO108" s="430"/>
      <c r="GP108" s="430"/>
      <c r="GQ108" s="430"/>
      <c r="GR108" s="430"/>
      <c r="GS108" s="430"/>
      <c r="GT108" s="430"/>
      <c r="GU108" s="430"/>
      <c r="GV108" s="430"/>
      <c r="GW108" s="430"/>
      <c r="GX108" s="430"/>
      <c r="GY108" s="430"/>
      <c r="GZ108" s="430"/>
      <c r="HA108" s="430"/>
      <c r="HB108" s="430"/>
      <c r="HC108" s="430"/>
      <c r="HD108" s="430"/>
      <c r="HE108" s="430"/>
      <c r="HF108" s="430"/>
      <c r="HG108" s="430"/>
      <c r="HH108" s="430"/>
      <c r="HI108" s="430"/>
      <c r="HJ108" s="430"/>
      <c r="HK108" s="430"/>
      <c r="HL108" s="430"/>
      <c r="HM108" s="430"/>
      <c r="HN108" s="430"/>
      <c r="HO108" s="430"/>
      <c r="HP108" s="430"/>
      <c r="HQ108" s="430"/>
      <c r="HR108" s="430"/>
      <c r="HS108" s="430"/>
      <c r="HT108" s="430"/>
      <c r="HU108" s="430"/>
      <c r="HV108" s="430"/>
      <c r="HW108" s="430"/>
      <c r="HX108" s="430"/>
      <c r="HY108" s="430"/>
      <c r="HZ108" s="430"/>
      <c r="IA108" s="430"/>
      <c r="IB108" s="430"/>
      <c r="IC108" s="430"/>
      <c r="ID108" s="430"/>
      <c r="IE108" s="430"/>
      <c r="IF108" s="430"/>
      <c r="IG108" s="430"/>
      <c r="IH108" s="430"/>
      <c r="II108" s="430"/>
      <c r="IJ108" s="430"/>
      <c r="IK108" s="430"/>
      <c r="IL108" s="430"/>
      <c r="IM108" s="430"/>
      <c r="IN108" s="430"/>
      <c r="IO108" s="430"/>
      <c r="IP108" s="430"/>
      <c r="IQ108" s="430"/>
      <c r="IR108" s="430"/>
      <c r="IS108" s="430"/>
      <c r="IT108" s="430"/>
      <c r="IU108" s="430"/>
      <c r="IV108" s="430"/>
      <c r="IW108" s="430"/>
      <c r="IX108" s="430"/>
      <c r="IY108" s="430"/>
      <c r="IZ108" s="430"/>
      <c r="JA108" s="430"/>
      <c r="JB108" s="430"/>
      <c r="JC108" s="430"/>
      <c r="JD108" s="430"/>
      <c r="JE108" s="430"/>
      <c r="JF108" s="430"/>
      <c r="JG108" s="430"/>
      <c r="JH108" s="430"/>
      <c r="JI108" s="430"/>
      <c r="JJ108" s="430"/>
      <c r="JK108" s="430"/>
      <c r="JL108" s="430"/>
      <c r="JM108" s="430"/>
      <c r="JN108" s="430"/>
      <c r="JO108" s="430"/>
      <c r="JP108" s="430"/>
      <c r="JQ108" s="430"/>
      <c r="JR108" s="430"/>
      <c r="JS108" s="430"/>
      <c r="JT108" s="430"/>
      <c r="JU108" s="430"/>
      <c r="JV108" s="430"/>
      <c r="JW108" s="430"/>
      <c r="JX108" s="430"/>
      <c r="JY108" s="430"/>
      <c r="JZ108" s="430"/>
      <c r="KA108" s="430"/>
      <c r="KB108" s="430"/>
      <c r="KC108" s="430"/>
      <c r="KD108" s="430"/>
      <c r="KE108" s="430"/>
      <c r="KF108" s="430"/>
      <c r="KG108" s="430"/>
      <c r="KH108" s="430"/>
      <c r="KI108" s="430"/>
      <c r="KJ108" s="430"/>
      <c r="KK108" s="430"/>
      <c r="KL108" s="430"/>
      <c r="KM108" s="430"/>
      <c r="KN108" s="430"/>
      <c r="KO108" s="430"/>
      <c r="KP108" s="430"/>
      <c r="KQ108" s="430"/>
      <c r="KR108" s="430"/>
      <c r="KS108" s="430"/>
      <c r="KT108" s="430"/>
      <c r="KU108" s="430"/>
      <c r="KV108" s="430"/>
      <c r="KW108" s="430"/>
      <c r="KX108" s="430"/>
      <c r="KY108" s="430"/>
      <c r="KZ108" s="430"/>
      <c r="LA108" s="430"/>
      <c r="LB108" s="430"/>
      <c r="LC108" s="430"/>
      <c r="LD108" s="430"/>
      <c r="LE108" s="430"/>
      <c r="LF108" s="430"/>
      <c r="LG108" s="430"/>
      <c r="LH108" s="430"/>
      <c r="LI108" s="430"/>
      <c r="LJ108" s="430"/>
      <c r="LK108" s="430"/>
      <c r="LL108" s="430"/>
      <c r="LM108" s="430"/>
      <c r="LN108" s="430"/>
      <c r="LO108" s="430"/>
      <c r="LP108" s="430"/>
      <c r="LQ108" s="430"/>
      <c r="LR108" s="430"/>
      <c r="LS108" s="430"/>
      <c r="LT108" s="430"/>
      <c r="LU108" s="430"/>
      <c r="LV108" s="430"/>
      <c r="LW108" s="430"/>
      <c r="LX108" s="430"/>
      <c r="LY108" s="430"/>
      <c r="LZ108" s="430"/>
    </row>
    <row r="109" spans="22:338">
      <c r="V109" s="430"/>
      <c r="W109" s="430"/>
      <c r="X109" s="430"/>
      <c r="Y109" s="430"/>
      <c r="Z109" s="430"/>
      <c r="AA109" s="430"/>
      <c r="AB109" s="430"/>
      <c r="AC109" s="430"/>
      <c r="AD109" s="430"/>
      <c r="AE109" s="430"/>
      <c r="AF109" s="430"/>
      <c r="AG109" s="430"/>
      <c r="AH109" s="430"/>
      <c r="AI109" s="430"/>
      <c r="AJ109" s="430"/>
      <c r="AK109" s="430"/>
      <c r="AL109" s="430"/>
      <c r="AM109" s="430"/>
      <c r="AN109" s="430"/>
      <c r="AO109" s="430"/>
      <c r="AP109" s="430"/>
      <c r="AQ109" s="430"/>
      <c r="AR109" s="430"/>
      <c r="AS109" s="430"/>
      <c r="AT109" s="430"/>
      <c r="AU109" s="430"/>
      <c r="AV109" s="430"/>
      <c r="AW109" s="430"/>
      <c r="AX109" s="430"/>
      <c r="AY109" s="430"/>
      <c r="AZ109" s="430"/>
      <c r="BA109" s="430"/>
      <c r="BB109" s="430"/>
      <c r="BC109" s="430"/>
      <c r="BD109" s="430"/>
      <c r="BE109" s="430"/>
      <c r="BF109" s="430"/>
      <c r="BG109" s="430"/>
      <c r="BH109" s="430"/>
      <c r="BI109" s="430"/>
      <c r="BJ109" s="430"/>
      <c r="BK109" s="430"/>
      <c r="BL109" s="430"/>
      <c r="BM109" s="430"/>
      <c r="BN109" s="430"/>
      <c r="BO109" s="430"/>
      <c r="BP109" s="430"/>
      <c r="BQ109" s="430"/>
      <c r="BR109" s="430"/>
      <c r="BS109" s="430"/>
      <c r="BT109" s="430"/>
      <c r="BU109" s="430"/>
      <c r="BV109" s="430"/>
      <c r="BW109" s="430"/>
      <c r="BX109" s="430"/>
      <c r="BY109" s="430"/>
      <c r="BZ109" s="430"/>
      <c r="CA109" s="430"/>
      <c r="CB109" s="430"/>
      <c r="CC109" s="430"/>
      <c r="CD109" s="430"/>
      <c r="CE109" s="430"/>
      <c r="CF109" s="430"/>
      <c r="CG109" s="430"/>
      <c r="CH109" s="430"/>
      <c r="CI109" s="430"/>
      <c r="CJ109" s="430"/>
      <c r="CK109" s="430"/>
      <c r="CL109" s="430"/>
      <c r="CM109" s="430"/>
      <c r="CN109" s="430"/>
      <c r="CO109" s="430"/>
      <c r="CP109" s="430"/>
      <c r="CQ109" s="430"/>
      <c r="CR109" s="430"/>
      <c r="CS109" s="430"/>
      <c r="CT109" s="430"/>
      <c r="CU109" s="430"/>
      <c r="CV109" s="430"/>
      <c r="CW109" s="430"/>
      <c r="CX109" s="430"/>
      <c r="CY109" s="430"/>
      <c r="CZ109" s="430"/>
      <c r="DA109" s="430"/>
      <c r="DB109" s="430"/>
      <c r="DC109" s="430"/>
      <c r="DD109" s="430"/>
      <c r="DE109" s="430"/>
      <c r="DF109" s="430"/>
      <c r="DG109" s="430"/>
      <c r="DH109" s="430"/>
      <c r="DI109" s="430"/>
      <c r="DJ109" s="430"/>
      <c r="DK109" s="430"/>
      <c r="DL109" s="430"/>
      <c r="DM109" s="430"/>
      <c r="DN109" s="430"/>
      <c r="DO109" s="430"/>
      <c r="DP109" s="430"/>
      <c r="DQ109" s="430"/>
      <c r="DR109" s="430"/>
      <c r="DS109" s="430"/>
      <c r="DT109" s="430"/>
      <c r="DU109" s="430"/>
      <c r="DV109" s="430"/>
      <c r="DW109" s="430"/>
      <c r="DX109" s="430"/>
      <c r="DY109" s="430"/>
      <c r="DZ109" s="430"/>
      <c r="EA109" s="430"/>
      <c r="EB109" s="430"/>
      <c r="EC109" s="430"/>
      <c r="ED109" s="430"/>
      <c r="EE109" s="430"/>
      <c r="EF109" s="430"/>
      <c r="EG109" s="430"/>
      <c r="EH109" s="430"/>
      <c r="EI109" s="430"/>
      <c r="EJ109" s="430"/>
      <c r="EK109" s="430"/>
      <c r="EL109" s="430"/>
      <c r="EM109" s="430"/>
      <c r="EN109" s="430"/>
      <c r="EO109" s="430"/>
      <c r="EP109" s="430"/>
      <c r="EQ109" s="430"/>
      <c r="ER109" s="430"/>
      <c r="ES109" s="430"/>
      <c r="ET109" s="430"/>
      <c r="EU109" s="430"/>
      <c r="EV109" s="430"/>
      <c r="EW109" s="430"/>
      <c r="EX109" s="430"/>
      <c r="EY109" s="430"/>
      <c r="EZ109" s="430"/>
      <c r="FA109" s="430"/>
      <c r="FB109" s="430"/>
      <c r="FC109" s="430"/>
      <c r="FD109" s="430"/>
      <c r="FE109" s="430"/>
      <c r="FF109" s="430"/>
      <c r="FG109" s="430"/>
      <c r="FH109" s="430"/>
      <c r="FI109" s="430"/>
      <c r="FJ109" s="430"/>
      <c r="FK109" s="430"/>
      <c r="FL109" s="430"/>
      <c r="FM109" s="430"/>
      <c r="FN109" s="430"/>
      <c r="FO109" s="430"/>
      <c r="FP109" s="430"/>
      <c r="FQ109" s="430"/>
      <c r="FR109" s="430"/>
      <c r="FS109" s="430"/>
      <c r="FT109" s="430"/>
      <c r="FU109" s="430"/>
      <c r="FV109" s="430"/>
      <c r="FW109" s="430"/>
      <c r="FX109" s="430"/>
      <c r="FY109" s="430"/>
      <c r="FZ109" s="430"/>
      <c r="GA109" s="430"/>
      <c r="GB109" s="430"/>
      <c r="GC109" s="430"/>
      <c r="GD109" s="430"/>
      <c r="GE109" s="430"/>
      <c r="GF109" s="430"/>
      <c r="GG109" s="430"/>
      <c r="GH109" s="430"/>
      <c r="GI109" s="430"/>
      <c r="GJ109" s="430"/>
      <c r="GK109" s="430"/>
      <c r="GL109" s="430"/>
      <c r="GM109" s="430"/>
      <c r="GN109" s="430"/>
      <c r="GO109" s="430"/>
      <c r="GP109" s="430"/>
      <c r="GQ109" s="430"/>
      <c r="GR109" s="430"/>
      <c r="GS109" s="430"/>
      <c r="GT109" s="430"/>
      <c r="GU109" s="430"/>
      <c r="GV109" s="430"/>
      <c r="GW109" s="430"/>
      <c r="GX109" s="430"/>
      <c r="GY109" s="430"/>
      <c r="GZ109" s="430"/>
      <c r="HA109" s="430"/>
      <c r="HB109" s="430"/>
      <c r="HC109" s="430"/>
      <c r="HD109" s="430"/>
      <c r="HE109" s="430"/>
      <c r="HF109" s="430"/>
      <c r="HG109" s="430"/>
      <c r="HH109" s="430"/>
      <c r="HI109" s="430"/>
      <c r="HJ109" s="430"/>
      <c r="HK109" s="430"/>
      <c r="HL109" s="430"/>
      <c r="HM109" s="430"/>
      <c r="HN109" s="430"/>
      <c r="HO109" s="430"/>
      <c r="HP109" s="430"/>
      <c r="HQ109" s="430"/>
      <c r="HR109" s="430"/>
      <c r="HS109" s="430"/>
      <c r="HT109" s="430"/>
      <c r="HU109" s="430"/>
      <c r="HV109" s="430"/>
      <c r="HW109" s="430"/>
      <c r="HX109" s="430"/>
      <c r="HY109" s="430"/>
      <c r="HZ109" s="430"/>
      <c r="IA109" s="430"/>
      <c r="IB109" s="430"/>
      <c r="IC109" s="430"/>
      <c r="ID109" s="430"/>
      <c r="IE109" s="430"/>
      <c r="IF109" s="430"/>
      <c r="IG109" s="430"/>
      <c r="IH109" s="430"/>
      <c r="II109" s="430"/>
      <c r="IJ109" s="430"/>
      <c r="IK109" s="430"/>
      <c r="IL109" s="430"/>
      <c r="IM109" s="430"/>
      <c r="IN109" s="430"/>
      <c r="IO109" s="430"/>
      <c r="IP109" s="430"/>
      <c r="IQ109" s="430"/>
      <c r="IR109" s="430"/>
      <c r="IS109" s="430"/>
      <c r="IT109" s="430"/>
      <c r="IU109" s="430"/>
      <c r="IV109" s="430"/>
      <c r="IW109" s="430"/>
      <c r="IX109" s="430"/>
      <c r="IY109" s="430"/>
      <c r="IZ109" s="430"/>
      <c r="JA109" s="430"/>
      <c r="JB109" s="430"/>
      <c r="JC109" s="430"/>
      <c r="JD109" s="430"/>
      <c r="JE109" s="430"/>
      <c r="JF109" s="430"/>
      <c r="JG109" s="430"/>
      <c r="JH109" s="430"/>
      <c r="JI109" s="430"/>
      <c r="JJ109" s="430"/>
      <c r="JK109" s="430"/>
      <c r="JL109" s="430"/>
      <c r="JM109" s="430"/>
      <c r="JN109" s="430"/>
      <c r="JO109" s="430"/>
      <c r="JP109" s="430"/>
      <c r="JQ109" s="430"/>
      <c r="JR109" s="430"/>
      <c r="JS109" s="430"/>
      <c r="JT109" s="430"/>
      <c r="JU109" s="430"/>
      <c r="JV109" s="430"/>
      <c r="JW109" s="430"/>
      <c r="JX109" s="430"/>
      <c r="JY109" s="430"/>
      <c r="JZ109" s="430"/>
      <c r="KA109" s="430"/>
      <c r="KB109" s="430"/>
      <c r="KC109" s="430"/>
      <c r="KD109" s="430"/>
      <c r="KE109" s="430"/>
      <c r="KF109" s="430"/>
      <c r="KG109" s="430"/>
      <c r="KH109" s="430"/>
      <c r="KI109" s="430"/>
      <c r="KJ109" s="430"/>
      <c r="KK109" s="430"/>
      <c r="KL109" s="430"/>
      <c r="KM109" s="430"/>
      <c r="KN109" s="430"/>
      <c r="KO109" s="430"/>
      <c r="KP109" s="430"/>
      <c r="KQ109" s="430"/>
      <c r="KR109" s="430"/>
      <c r="KS109" s="430"/>
      <c r="KT109" s="430"/>
      <c r="KU109" s="430"/>
      <c r="KV109" s="430"/>
      <c r="KW109" s="430"/>
      <c r="KX109" s="430"/>
      <c r="KY109" s="430"/>
      <c r="KZ109" s="430"/>
      <c r="LA109" s="430"/>
      <c r="LB109" s="430"/>
      <c r="LC109" s="430"/>
      <c r="LD109" s="430"/>
      <c r="LE109" s="430"/>
      <c r="LF109" s="430"/>
      <c r="LG109" s="430"/>
      <c r="LH109" s="430"/>
      <c r="LI109" s="430"/>
      <c r="LJ109" s="430"/>
      <c r="LK109" s="430"/>
      <c r="LL109" s="430"/>
      <c r="LM109" s="430"/>
      <c r="LN109" s="430"/>
      <c r="LO109" s="430"/>
      <c r="LP109" s="430"/>
      <c r="LQ109" s="430"/>
      <c r="LR109" s="430"/>
      <c r="LS109" s="430"/>
      <c r="LT109" s="430"/>
      <c r="LU109" s="430"/>
      <c r="LV109" s="430"/>
      <c r="LW109" s="430"/>
      <c r="LX109" s="430"/>
      <c r="LY109" s="430"/>
      <c r="LZ109" s="430"/>
    </row>
    <row r="110" spans="22:338">
      <c r="V110" s="430"/>
      <c r="W110" s="430"/>
      <c r="X110" s="430"/>
      <c r="Y110" s="430"/>
      <c r="Z110" s="430"/>
      <c r="AA110" s="430"/>
      <c r="AB110" s="430"/>
      <c r="AC110" s="430"/>
      <c r="AD110" s="430"/>
      <c r="AE110" s="430"/>
      <c r="AF110" s="430"/>
      <c r="AG110" s="430"/>
      <c r="AH110" s="430"/>
      <c r="AI110" s="430"/>
      <c r="AJ110" s="430"/>
      <c r="AK110" s="430"/>
      <c r="AL110" s="430"/>
      <c r="AM110" s="430"/>
      <c r="AN110" s="430"/>
      <c r="AO110" s="430"/>
      <c r="AP110" s="430"/>
      <c r="AQ110" s="430"/>
      <c r="AR110" s="430"/>
      <c r="AS110" s="430"/>
      <c r="AT110" s="430"/>
      <c r="AU110" s="430"/>
      <c r="AV110" s="430"/>
      <c r="AW110" s="430"/>
      <c r="AX110" s="430"/>
      <c r="AY110" s="430"/>
      <c r="AZ110" s="430"/>
      <c r="BA110" s="430"/>
      <c r="BB110" s="430"/>
      <c r="BC110" s="430"/>
      <c r="BD110" s="430"/>
      <c r="BE110" s="430"/>
      <c r="BF110" s="430"/>
      <c r="BG110" s="430"/>
      <c r="BH110" s="430"/>
      <c r="BI110" s="430"/>
      <c r="BJ110" s="430"/>
      <c r="BK110" s="430"/>
      <c r="BL110" s="430"/>
      <c r="BM110" s="430"/>
      <c r="BN110" s="430"/>
      <c r="BO110" s="430"/>
      <c r="BP110" s="430"/>
      <c r="BQ110" s="430"/>
      <c r="BR110" s="430"/>
      <c r="BS110" s="430"/>
      <c r="BT110" s="430"/>
      <c r="BU110" s="430"/>
      <c r="BV110" s="430"/>
      <c r="BW110" s="430"/>
      <c r="BX110" s="430"/>
      <c r="BY110" s="430"/>
      <c r="BZ110" s="430"/>
      <c r="CA110" s="430"/>
      <c r="CB110" s="430"/>
      <c r="CC110" s="430"/>
      <c r="CD110" s="430"/>
      <c r="CE110" s="430"/>
      <c r="CF110" s="430"/>
      <c r="CG110" s="430"/>
      <c r="CH110" s="430"/>
      <c r="CI110" s="430"/>
      <c r="CJ110" s="430"/>
      <c r="CK110" s="430"/>
      <c r="CL110" s="430"/>
      <c r="CM110" s="430"/>
      <c r="CN110" s="430"/>
      <c r="CO110" s="430"/>
      <c r="CP110" s="430"/>
      <c r="CQ110" s="430"/>
      <c r="CR110" s="430"/>
      <c r="CS110" s="430"/>
      <c r="CT110" s="430"/>
      <c r="CU110" s="430"/>
      <c r="CV110" s="430"/>
      <c r="CW110" s="430"/>
      <c r="CX110" s="430"/>
      <c r="CY110" s="430"/>
      <c r="CZ110" s="430"/>
      <c r="DA110" s="430"/>
      <c r="DB110" s="430"/>
      <c r="DC110" s="430"/>
      <c r="DD110" s="430"/>
      <c r="DE110" s="430"/>
      <c r="DF110" s="430"/>
      <c r="DG110" s="430"/>
      <c r="DH110" s="430"/>
      <c r="DI110" s="430"/>
      <c r="DJ110" s="430"/>
      <c r="DK110" s="430"/>
      <c r="DL110" s="430"/>
      <c r="DM110" s="430"/>
      <c r="DN110" s="430"/>
      <c r="DO110" s="430"/>
      <c r="DP110" s="430"/>
      <c r="DQ110" s="430"/>
      <c r="DR110" s="430"/>
      <c r="DS110" s="430"/>
      <c r="DT110" s="430"/>
      <c r="DU110" s="430"/>
      <c r="DV110" s="430"/>
      <c r="DW110" s="430"/>
      <c r="DX110" s="430"/>
      <c r="DY110" s="430"/>
      <c r="DZ110" s="430"/>
      <c r="EA110" s="430"/>
      <c r="EB110" s="430"/>
      <c r="EC110" s="430"/>
      <c r="ED110" s="430"/>
      <c r="EE110" s="430"/>
      <c r="EF110" s="430"/>
      <c r="EG110" s="430"/>
      <c r="EH110" s="430"/>
      <c r="EI110" s="430"/>
      <c r="EJ110" s="430"/>
      <c r="EK110" s="430"/>
      <c r="EL110" s="430"/>
      <c r="EM110" s="430"/>
      <c r="EN110" s="430"/>
      <c r="EO110" s="430"/>
      <c r="EP110" s="430"/>
      <c r="EQ110" s="430"/>
      <c r="ER110" s="430"/>
      <c r="ES110" s="430"/>
      <c r="ET110" s="430"/>
      <c r="EU110" s="430"/>
      <c r="EV110" s="430"/>
      <c r="EW110" s="430"/>
      <c r="EX110" s="430"/>
      <c r="EY110" s="430"/>
      <c r="EZ110" s="430"/>
      <c r="FA110" s="430"/>
      <c r="FB110" s="430"/>
      <c r="FC110" s="430"/>
      <c r="FD110" s="430"/>
      <c r="FE110" s="430"/>
      <c r="FF110" s="430"/>
      <c r="FG110" s="430"/>
      <c r="FH110" s="430"/>
      <c r="FI110" s="430"/>
      <c r="FJ110" s="430"/>
      <c r="FK110" s="430"/>
      <c r="FL110" s="430"/>
      <c r="FM110" s="430"/>
      <c r="FN110" s="430"/>
      <c r="FO110" s="430"/>
      <c r="FP110" s="430"/>
      <c r="FQ110" s="430"/>
      <c r="FR110" s="430"/>
      <c r="FS110" s="430"/>
      <c r="FT110" s="430"/>
      <c r="FU110" s="430"/>
      <c r="FV110" s="430"/>
      <c r="FW110" s="430"/>
      <c r="FX110" s="430"/>
      <c r="FY110" s="430"/>
      <c r="FZ110" s="430"/>
      <c r="GA110" s="430"/>
      <c r="GB110" s="430"/>
      <c r="GC110" s="430"/>
      <c r="GD110" s="430"/>
      <c r="GE110" s="430"/>
      <c r="GF110" s="430"/>
      <c r="GG110" s="430"/>
      <c r="GH110" s="430"/>
      <c r="GI110" s="430"/>
      <c r="GJ110" s="430"/>
      <c r="GK110" s="430"/>
      <c r="GL110" s="430"/>
      <c r="GM110" s="430"/>
      <c r="GN110" s="430"/>
      <c r="GO110" s="430"/>
      <c r="GP110" s="430"/>
      <c r="GQ110" s="430"/>
      <c r="GR110" s="430"/>
      <c r="GS110" s="430"/>
      <c r="GT110" s="430"/>
      <c r="GU110" s="430"/>
      <c r="GV110" s="430"/>
      <c r="GW110" s="430"/>
      <c r="GX110" s="430"/>
      <c r="GY110" s="430"/>
      <c r="GZ110" s="430"/>
      <c r="HA110" s="430"/>
      <c r="HB110" s="430"/>
      <c r="HC110" s="430"/>
      <c r="HD110" s="430"/>
      <c r="HE110" s="430"/>
      <c r="HF110" s="430"/>
      <c r="HG110" s="430"/>
      <c r="HH110" s="430"/>
      <c r="HI110" s="430"/>
      <c r="HJ110" s="430"/>
      <c r="HK110" s="430"/>
      <c r="HL110" s="430"/>
      <c r="HM110" s="430"/>
      <c r="HN110" s="430"/>
      <c r="HO110" s="430"/>
      <c r="HP110" s="430"/>
      <c r="HQ110" s="430"/>
      <c r="HR110" s="430"/>
      <c r="HS110" s="430"/>
      <c r="HT110" s="430"/>
      <c r="HU110" s="430"/>
      <c r="HV110" s="430"/>
      <c r="HW110" s="430"/>
      <c r="HX110" s="430"/>
      <c r="HY110" s="430"/>
      <c r="HZ110" s="430"/>
      <c r="IA110" s="430"/>
      <c r="IB110" s="430"/>
      <c r="IC110" s="430"/>
      <c r="ID110" s="430"/>
      <c r="IE110" s="430"/>
      <c r="IF110" s="430"/>
      <c r="IG110" s="430"/>
      <c r="IH110" s="430"/>
      <c r="II110" s="430"/>
      <c r="IJ110" s="430"/>
      <c r="IK110" s="430"/>
      <c r="IL110" s="430"/>
      <c r="IM110" s="430"/>
      <c r="IN110" s="430"/>
      <c r="IO110" s="430"/>
      <c r="IP110" s="430"/>
      <c r="IQ110" s="430"/>
      <c r="IR110" s="430"/>
      <c r="IS110" s="430"/>
      <c r="IT110" s="430"/>
      <c r="IU110" s="430"/>
      <c r="IV110" s="430"/>
      <c r="IW110" s="430"/>
      <c r="IX110" s="430"/>
      <c r="IY110" s="430"/>
      <c r="IZ110" s="430"/>
      <c r="JA110" s="430"/>
      <c r="JB110" s="430"/>
      <c r="JC110" s="430"/>
      <c r="JD110" s="430"/>
      <c r="JE110" s="430"/>
      <c r="JF110" s="430"/>
      <c r="JG110" s="430"/>
      <c r="JH110" s="430"/>
      <c r="JI110" s="430"/>
      <c r="JJ110" s="430"/>
      <c r="JK110" s="430"/>
      <c r="JL110" s="430"/>
      <c r="JM110" s="430"/>
      <c r="JN110" s="430"/>
      <c r="JO110" s="430"/>
      <c r="JP110" s="430"/>
      <c r="JQ110" s="430"/>
      <c r="JR110" s="430"/>
      <c r="JS110" s="430"/>
      <c r="JT110" s="430"/>
      <c r="JU110" s="430"/>
      <c r="JV110" s="430"/>
      <c r="JW110" s="430"/>
      <c r="JX110" s="430"/>
      <c r="JY110" s="430"/>
      <c r="JZ110" s="430"/>
      <c r="KA110" s="430"/>
      <c r="KB110" s="430"/>
      <c r="KC110" s="430"/>
      <c r="KD110" s="430"/>
      <c r="KE110" s="430"/>
      <c r="KF110" s="430"/>
      <c r="KG110" s="430"/>
      <c r="KH110" s="430"/>
      <c r="KI110" s="430"/>
      <c r="KJ110" s="430"/>
      <c r="KK110" s="430"/>
      <c r="KL110" s="430"/>
      <c r="KM110" s="430"/>
      <c r="KN110" s="430"/>
      <c r="KO110" s="430"/>
      <c r="KP110" s="430"/>
      <c r="KQ110" s="430"/>
      <c r="KR110" s="430"/>
      <c r="KS110" s="430"/>
      <c r="KT110" s="430"/>
      <c r="KU110" s="430"/>
      <c r="KV110" s="430"/>
      <c r="KW110" s="430"/>
      <c r="KX110" s="430"/>
      <c r="KY110" s="430"/>
      <c r="KZ110" s="430"/>
      <c r="LA110" s="430"/>
      <c r="LB110" s="430"/>
      <c r="LC110" s="430"/>
      <c r="LD110" s="430"/>
      <c r="LE110" s="430"/>
      <c r="LF110" s="430"/>
      <c r="LG110" s="430"/>
      <c r="LH110" s="430"/>
      <c r="LI110" s="430"/>
      <c r="LJ110" s="430"/>
      <c r="LK110" s="430"/>
      <c r="LL110" s="430"/>
      <c r="LM110" s="430"/>
      <c r="LN110" s="430"/>
      <c r="LO110" s="430"/>
      <c r="LP110" s="430"/>
      <c r="LQ110" s="430"/>
      <c r="LR110" s="430"/>
      <c r="LS110" s="430"/>
      <c r="LT110" s="430"/>
      <c r="LU110" s="430"/>
      <c r="LV110" s="430"/>
      <c r="LW110" s="430"/>
      <c r="LX110" s="430"/>
      <c r="LY110" s="430"/>
      <c r="LZ110" s="430"/>
    </row>
    <row r="111" spans="22:338">
      <c r="V111" s="430"/>
      <c r="W111" s="430"/>
      <c r="X111" s="430"/>
      <c r="Y111" s="430"/>
      <c r="Z111" s="430"/>
      <c r="AA111" s="430"/>
      <c r="AB111" s="430"/>
      <c r="AC111" s="430"/>
      <c r="AD111" s="430"/>
      <c r="AE111" s="430"/>
      <c r="AF111" s="430"/>
      <c r="AG111" s="430"/>
      <c r="AH111" s="430"/>
      <c r="AI111" s="430"/>
      <c r="AJ111" s="430"/>
      <c r="AK111" s="430"/>
      <c r="AL111" s="430"/>
      <c r="AM111" s="430"/>
      <c r="AN111" s="430"/>
      <c r="AO111" s="430"/>
      <c r="AP111" s="430"/>
      <c r="AQ111" s="430"/>
      <c r="AR111" s="430"/>
      <c r="AS111" s="430"/>
      <c r="AT111" s="430"/>
      <c r="AU111" s="430"/>
      <c r="AV111" s="430"/>
      <c r="AW111" s="430"/>
      <c r="AX111" s="430"/>
      <c r="AY111" s="430"/>
      <c r="AZ111" s="430"/>
      <c r="BA111" s="430"/>
      <c r="BB111" s="430"/>
      <c r="BC111" s="430"/>
      <c r="BD111" s="430"/>
      <c r="BE111" s="430"/>
      <c r="BF111" s="430"/>
      <c r="BG111" s="430"/>
      <c r="BH111" s="430"/>
      <c r="BI111" s="430"/>
      <c r="BJ111" s="430"/>
      <c r="BK111" s="430"/>
      <c r="BL111" s="430"/>
      <c r="BM111" s="430"/>
      <c r="BN111" s="430"/>
      <c r="BO111" s="430"/>
      <c r="BP111" s="430"/>
      <c r="BQ111" s="430"/>
      <c r="BR111" s="430"/>
      <c r="BS111" s="430"/>
      <c r="BT111" s="430"/>
      <c r="BU111" s="430"/>
      <c r="BV111" s="430"/>
      <c r="BW111" s="430"/>
      <c r="BX111" s="430"/>
      <c r="BY111" s="430"/>
      <c r="BZ111" s="430"/>
      <c r="CA111" s="430"/>
      <c r="CB111" s="430"/>
      <c r="CC111" s="430"/>
      <c r="CD111" s="430"/>
      <c r="CE111" s="430"/>
      <c r="CF111" s="430"/>
      <c r="CG111" s="430"/>
      <c r="CH111" s="430"/>
      <c r="CI111" s="430"/>
      <c r="CJ111" s="430"/>
      <c r="CK111" s="430"/>
      <c r="CL111" s="430"/>
      <c r="CM111" s="430"/>
      <c r="CN111" s="430"/>
      <c r="CO111" s="430"/>
      <c r="CP111" s="430"/>
      <c r="CQ111" s="430"/>
      <c r="CR111" s="430"/>
      <c r="CS111" s="430"/>
      <c r="CT111" s="430"/>
      <c r="CU111" s="430"/>
      <c r="CV111" s="430"/>
      <c r="CW111" s="430"/>
      <c r="CX111" s="430"/>
      <c r="CY111" s="430"/>
      <c r="CZ111" s="430"/>
      <c r="DA111" s="430"/>
      <c r="DB111" s="430"/>
      <c r="DC111" s="430"/>
      <c r="DD111" s="430"/>
      <c r="DE111" s="430"/>
      <c r="DF111" s="430"/>
      <c r="DG111" s="430"/>
      <c r="DH111" s="430"/>
      <c r="DI111" s="430"/>
      <c r="DJ111" s="430"/>
      <c r="DK111" s="430"/>
      <c r="DL111" s="430"/>
      <c r="DM111" s="430"/>
      <c r="DN111" s="430"/>
      <c r="DO111" s="430"/>
      <c r="DP111" s="430"/>
      <c r="DQ111" s="430"/>
      <c r="DR111" s="430"/>
      <c r="DS111" s="430"/>
      <c r="DT111" s="430"/>
      <c r="DU111" s="430"/>
      <c r="DV111" s="430"/>
      <c r="DW111" s="430"/>
      <c r="DX111" s="430"/>
      <c r="DY111" s="430"/>
      <c r="DZ111" s="430"/>
      <c r="EA111" s="430"/>
      <c r="EB111" s="430"/>
      <c r="EC111" s="430"/>
      <c r="ED111" s="430"/>
      <c r="EE111" s="430"/>
      <c r="EF111" s="430"/>
      <c r="EG111" s="430"/>
      <c r="EH111" s="430"/>
      <c r="EI111" s="430"/>
      <c r="EJ111" s="430"/>
      <c r="EK111" s="430"/>
      <c r="EL111" s="430"/>
      <c r="EM111" s="430"/>
      <c r="EN111" s="430"/>
      <c r="EO111" s="430"/>
      <c r="EP111" s="430"/>
      <c r="EQ111" s="430"/>
      <c r="ER111" s="430"/>
      <c r="ES111" s="430"/>
      <c r="ET111" s="430"/>
      <c r="EU111" s="430"/>
      <c r="EV111" s="430"/>
      <c r="EW111" s="430"/>
      <c r="EX111" s="430"/>
      <c r="EY111" s="430"/>
      <c r="EZ111" s="430"/>
      <c r="FA111" s="430"/>
      <c r="FB111" s="430"/>
      <c r="FC111" s="430"/>
      <c r="FD111" s="430"/>
      <c r="FE111" s="430"/>
      <c r="FF111" s="430"/>
      <c r="FG111" s="430"/>
      <c r="FH111" s="430"/>
      <c r="FI111" s="430"/>
      <c r="FJ111" s="430"/>
      <c r="FK111" s="430"/>
      <c r="FL111" s="430"/>
      <c r="FM111" s="430"/>
      <c r="FN111" s="430"/>
      <c r="FO111" s="430"/>
      <c r="FP111" s="430"/>
      <c r="FQ111" s="430"/>
      <c r="FR111" s="430"/>
      <c r="FS111" s="430"/>
      <c r="FT111" s="430"/>
      <c r="FU111" s="430"/>
      <c r="FV111" s="430"/>
      <c r="FW111" s="430"/>
      <c r="FX111" s="430"/>
      <c r="FY111" s="430"/>
      <c r="FZ111" s="430"/>
      <c r="GA111" s="430"/>
      <c r="GB111" s="430"/>
      <c r="GC111" s="430"/>
      <c r="GD111" s="430"/>
      <c r="GE111" s="430"/>
      <c r="GF111" s="430"/>
      <c r="GG111" s="430"/>
      <c r="GH111" s="430"/>
      <c r="GI111" s="430"/>
      <c r="GJ111" s="430"/>
      <c r="GK111" s="430"/>
      <c r="GL111" s="430"/>
      <c r="GM111" s="430"/>
      <c r="GN111" s="430"/>
      <c r="GO111" s="430"/>
      <c r="GP111" s="430"/>
      <c r="GQ111" s="430"/>
      <c r="GR111" s="430"/>
      <c r="GS111" s="430"/>
      <c r="GT111" s="430"/>
      <c r="GU111" s="430"/>
      <c r="GV111" s="430"/>
      <c r="GW111" s="430"/>
      <c r="GX111" s="430"/>
      <c r="GY111" s="430"/>
      <c r="GZ111" s="430"/>
      <c r="HA111" s="430"/>
      <c r="HB111" s="430"/>
      <c r="HC111" s="430"/>
      <c r="HD111" s="430"/>
      <c r="HE111" s="430"/>
      <c r="HF111" s="430"/>
      <c r="HG111" s="430"/>
      <c r="HH111" s="430"/>
      <c r="HI111" s="430"/>
      <c r="HJ111" s="430"/>
      <c r="HK111" s="430"/>
      <c r="HL111" s="430"/>
      <c r="HM111" s="430"/>
      <c r="HN111" s="430"/>
      <c r="HO111" s="430"/>
      <c r="HP111" s="430"/>
      <c r="HQ111" s="430"/>
      <c r="HR111" s="430"/>
      <c r="HS111" s="430"/>
      <c r="HT111" s="430"/>
      <c r="HU111" s="430"/>
      <c r="HV111" s="430"/>
      <c r="HW111" s="430"/>
      <c r="HX111" s="430"/>
      <c r="HY111" s="430"/>
      <c r="HZ111" s="430"/>
      <c r="IA111" s="430"/>
      <c r="IB111" s="430"/>
      <c r="IC111" s="430"/>
      <c r="ID111" s="430"/>
      <c r="IE111" s="430"/>
      <c r="IF111" s="430"/>
      <c r="IG111" s="430"/>
      <c r="IH111" s="430"/>
      <c r="II111" s="430"/>
      <c r="IJ111" s="430"/>
      <c r="IK111" s="430"/>
      <c r="IL111" s="430"/>
      <c r="IM111" s="430"/>
      <c r="IN111" s="430"/>
      <c r="IO111" s="430"/>
      <c r="IP111" s="430"/>
      <c r="IQ111" s="430"/>
      <c r="IR111" s="430"/>
      <c r="IS111" s="430"/>
      <c r="IT111" s="430"/>
      <c r="IU111" s="430"/>
      <c r="IV111" s="430"/>
      <c r="IW111" s="430"/>
      <c r="IX111" s="430"/>
      <c r="IY111" s="430"/>
      <c r="IZ111" s="430"/>
      <c r="JA111" s="430"/>
      <c r="JB111" s="430"/>
      <c r="JC111" s="430"/>
      <c r="JD111" s="430"/>
      <c r="JE111" s="430"/>
      <c r="JF111" s="430"/>
      <c r="JG111" s="430"/>
      <c r="JH111" s="430"/>
      <c r="JI111" s="430"/>
      <c r="JJ111" s="430"/>
      <c r="JK111" s="430"/>
      <c r="JL111" s="430"/>
      <c r="JM111" s="430"/>
      <c r="JN111" s="430"/>
      <c r="JO111" s="430"/>
      <c r="JP111" s="430"/>
      <c r="JQ111" s="430"/>
      <c r="JR111" s="430"/>
      <c r="JS111" s="430"/>
      <c r="JT111" s="430"/>
      <c r="JU111" s="430"/>
      <c r="JV111" s="430"/>
      <c r="JW111" s="430"/>
      <c r="JX111" s="430"/>
      <c r="JY111" s="430"/>
      <c r="JZ111" s="430"/>
      <c r="KA111" s="430"/>
      <c r="KB111" s="430"/>
      <c r="KC111" s="430"/>
      <c r="KD111" s="430"/>
      <c r="KE111" s="430"/>
      <c r="KF111" s="430"/>
      <c r="KG111" s="430"/>
      <c r="KH111" s="430"/>
      <c r="KI111" s="430"/>
      <c r="KJ111" s="430"/>
      <c r="KK111" s="430"/>
      <c r="KL111" s="430"/>
      <c r="KM111" s="430"/>
      <c r="KN111" s="430"/>
      <c r="KO111" s="430"/>
      <c r="KP111" s="430"/>
      <c r="KQ111" s="430"/>
      <c r="KR111" s="430"/>
      <c r="KS111" s="430"/>
      <c r="KT111" s="430"/>
      <c r="KU111" s="430"/>
      <c r="KV111" s="430"/>
      <c r="KW111" s="430"/>
      <c r="KX111" s="430"/>
      <c r="KY111" s="430"/>
      <c r="KZ111" s="430"/>
      <c r="LA111" s="430"/>
      <c r="LB111" s="430"/>
      <c r="LC111" s="430"/>
      <c r="LD111" s="430"/>
      <c r="LE111" s="430"/>
      <c r="LF111" s="430"/>
      <c r="LG111" s="430"/>
      <c r="LH111" s="430"/>
      <c r="LI111" s="430"/>
      <c r="LJ111" s="430"/>
      <c r="LK111" s="430"/>
      <c r="LL111" s="430"/>
      <c r="LM111" s="430"/>
      <c r="LN111" s="430"/>
      <c r="LO111" s="430"/>
      <c r="LP111" s="430"/>
      <c r="LQ111" s="430"/>
      <c r="LR111" s="430"/>
      <c r="LS111" s="430"/>
      <c r="LT111" s="430"/>
      <c r="LU111" s="430"/>
      <c r="LV111" s="430"/>
      <c r="LW111" s="430"/>
      <c r="LX111" s="430"/>
      <c r="LY111" s="430"/>
      <c r="LZ111" s="430"/>
    </row>
    <row r="112" spans="22:338">
      <c r="V112" s="430"/>
      <c r="W112" s="430"/>
      <c r="X112" s="430"/>
      <c r="Y112" s="430"/>
      <c r="Z112" s="430"/>
      <c r="AA112" s="430"/>
      <c r="AB112" s="430"/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  <c r="AN112" s="430"/>
      <c r="AO112" s="430"/>
      <c r="AP112" s="430"/>
      <c r="AQ112" s="430"/>
      <c r="AR112" s="430"/>
      <c r="AS112" s="430"/>
      <c r="AT112" s="430"/>
      <c r="AU112" s="430"/>
      <c r="AV112" s="430"/>
      <c r="AW112" s="430"/>
      <c r="AX112" s="430"/>
      <c r="AY112" s="430"/>
      <c r="AZ112" s="430"/>
      <c r="BA112" s="430"/>
      <c r="BB112" s="430"/>
      <c r="BC112" s="430"/>
      <c r="BD112" s="430"/>
      <c r="BE112" s="430"/>
      <c r="BF112" s="430"/>
      <c r="BG112" s="430"/>
      <c r="BH112" s="430"/>
      <c r="BI112" s="430"/>
      <c r="BJ112" s="430"/>
      <c r="BK112" s="430"/>
      <c r="BL112" s="430"/>
      <c r="BM112" s="430"/>
      <c r="BN112" s="430"/>
      <c r="BO112" s="430"/>
      <c r="BP112" s="430"/>
      <c r="BQ112" s="430"/>
      <c r="BR112" s="430"/>
      <c r="BS112" s="430"/>
      <c r="BT112" s="430"/>
      <c r="BU112" s="430"/>
      <c r="BV112" s="430"/>
      <c r="BW112" s="430"/>
      <c r="BX112" s="430"/>
      <c r="BY112" s="430"/>
      <c r="BZ112" s="430"/>
      <c r="CA112" s="430"/>
      <c r="CB112" s="430"/>
      <c r="CC112" s="430"/>
      <c r="CD112" s="430"/>
      <c r="CE112" s="430"/>
      <c r="CF112" s="430"/>
      <c r="CG112" s="430"/>
      <c r="CH112" s="430"/>
      <c r="CI112" s="430"/>
      <c r="CJ112" s="430"/>
      <c r="CK112" s="430"/>
      <c r="CL112" s="430"/>
      <c r="CM112" s="430"/>
      <c r="CN112" s="430"/>
      <c r="CO112" s="430"/>
      <c r="CP112" s="430"/>
      <c r="CQ112" s="430"/>
      <c r="CR112" s="430"/>
      <c r="CS112" s="430"/>
      <c r="CT112" s="430"/>
      <c r="CU112" s="430"/>
      <c r="CV112" s="430"/>
      <c r="CW112" s="430"/>
      <c r="CX112" s="430"/>
      <c r="CY112" s="430"/>
      <c r="CZ112" s="430"/>
      <c r="DA112" s="430"/>
      <c r="DB112" s="430"/>
      <c r="DC112" s="430"/>
      <c r="DD112" s="430"/>
      <c r="DE112" s="430"/>
      <c r="DF112" s="430"/>
      <c r="DG112" s="430"/>
      <c r="DH112" s="430"/>
      <c r="DI112" s="430"/>
      <c r="DJ112" s="430"/>
      <c r="DK112" s="430"/>
      <c r="DL112" s="430"/>
      <c r="DM112" s="430"/>
      <c r="DN112" s="430"/>
      <c r="DO112" s="430"/>
      <c r="DP112" s="430"/>
      <c r="DQ112" s="430"/>
      <c r="DR112" s="430"/>
      <c r="DS112" s="430"/>
      <c r="DT112" s="430"/>
      <c r="DU112" s="430"/>
      <c r="DV112" s="430"/>
      <c r="DW112" s="430"/>
      <c r="DX112" s="430"/>
      <c r="DY112" s="430"/>
      <c r="DZ112" s="430"/>
      <c r="EA112" s="430"/>
      <c r="EB112" s="430"/>
      <c r="EC112" s="430"/>
      <c r="ED112" s="430"/>
      <c r="EE112" s="430"/>
      <c r="EF112" s="430"/>
      <c r="EG112" s="430"/>
      <c r="EH112" s="430"/>
      <c r="EI112" s="430"/>
      <c r="EJ112" s="430"/>
      <c r="EK112" s="430"/>
      <c r="EL112" s="430"/>
      <c r="EM112" s="430"/>
      <c r="EN112" s="430"/>
      <c r="EO112" s="430"/>
      <c r="EP112" s="430"/>
      <c r="EQ112" s="430"/>
      <c r="ER112" s="430"/>
      <c r="ES112" s="430"/>
      <c r="ET112" s="430"/>
      <c r="EU112" s="430"/>
      <c r="EV112" s="430"/>
      <c r="EW112" s="430"/>
      <c r="EX112" s="430"/>
      <c r="EY112" s="430"/>
      <c r="EZ112" s="430"/>
      <c r="FA112" s="430"/>
      <c r="FB112" s="430"/>
      <c r="FC112" s="430"/>
      <c r="FD112" s="430"/>
      <c r="FE112" s="430"/>
      <c r="FF112" s="430"/>
      <c r="FG112" s="430"/>
      <c r="FH112" s="430"/>
      <c r="FI112" s="430"/>
      <c r="FJ112" s="430"/>
      <c r="FK112" s="430"/>
      <c r="FL112" s="430"/>
      <c r="FM112" s="430"/>
      <c r="FN112" s="430"/>
      <c r="FO112" s="430"/>
      <c r="FP112" s="430"/>
      <c r="FQ112" s="430"/>
      <c r="FR112" s="430"/>
      <c r="FS112" s="430"/>
      <c r="FT112" s="430"/>
      <c r="FU112" s="430"/>
      <c r="FV112" s="430"/>
      <c r="FW112" s="430"/>
      <c r="FX112" s="430"/>
      <c r="FY112" s="430"/>
      <c r="FZ112" s="430"/>
      <c r="GA112" s="430"/>
      <c r="GB112" s="430"/>
      <c r="GC112" s="430"/>
      <c r="GD112" s="430"/>
      <c r="GE112" s="430"/>
      <c r="GF112" s="430"/>
      <c r="GG112" s="430"/>
      <c r="GH112" s="430"/>
      <c r="GI112" s="430"/>
      <c r="GJ112" s="430"/>
      <c r="GK112" s="430"/>
      <c r="GL112" s="430"/>
      <c r="GM112" s="430"/>
      <c r="GN112" s="430"/>
      <c r="GO112" s="430"/>
      <c r="GP112" s="430"/>
      <c r="GQ112" s="430"/>
      <c r="GR112" s="430"/>
      <c r="GS112" s="430"/>
      <c r="GT112" s="430"/>
      <c r="GU112" s="430"/>
      <c r="GV112" s="430"/>
      <c r="GW112" s="430"/>
      <c r="GX112" s="430"/>
      <c r="GY112" s="430"/>
      <c r="GZ112" s="430"/>
      <c r="HA112" s="430"/>
      <c r="HB112" s="430"/>
      <c r="HC112" s="430"/>
      <c r="HD112" s="430"/>
      <c r="HE112" s="430"/>
      <c r="HF112" s="430"/>
      <c r="HG112" s="430"/>
      <c r="HH112" s="430"/>
      <c r="HI112" s="430"/>
      <c r="HJ112" s="430"/>
      <c r="HK112" s="430"/>
      <c r="HL112" s="430"/>
      <c r="HM112" s="430"/>
      <c r="HN112" s="430"/>
      <c r="HO112" s="430"/>
      <c r="HP112" s="430"/>
      <c r="HQ112" s="430"/>
      <c r="HR112" s="430"/>
      <c r="HS112" s="430"/>
      <c r="HT112" s="430"/>
      <c r="HU112" s="430"/>
      <c r="HV112" s="430"/>
      <c r="HW112" s="430"/>
      <c r="HX112" s="430"/>
      <c r="HY112" s="430"/>
      <c r="HZ112" s="430"/>
      <c r="IA112" s="430"/>
      <c r="IB112" s="430"/>
      <c r="IC112" s="430"/>
      <c r="ID112" s="430"/>
      <c r="IE112" s="430"/>
      <c r="IF112" s="430"/>
      <c r="IG112" s="430"/>
      <c r="IH112" s="430"/>
      <c r="II112" s="430"/>
      <c r="IJ112" s="430"/>
      <c r="IK112" s="430"/>
      <c r="IL112" s="430"/>
      <c r="IM112" s="430"/>
      <c r="IN112" s="430"/>
      <c r="IO112" s="430"/>
      <c r="IP112" s="430"/>
      <c r="IQ112" s="430"/>
      <c r="IR112" s="430"/>
      <c r="IS112" s="430"/>
      <c r="IT112" s="430"/>
      <c r="IU112" s="430"/>
      <c r="IV112" s="430"/>
      <c r="IW112" s="430"/>
      <c r="IX112" s="430"/>
      <c r="IY112" s="430"/>
      <c r="IZ112" s="430"/>
      <c r="JA112" s="430"/>
      <c r="JB112" s="430"/>
      <c r="JC112" s="430"/>
      <c r="JD112" s="430"/>
      <c r="JE112" s="430"/>
      <c r="JF112" s="430"/>
      <c r="JG112" s="430"/>
      <c r="JH112" s="430"/>
      <c r="JI112" s="430"/>
      <c r="JJ112" s="430"/>
      <c r="JK112" s="430"/>
      <c r="JL112" s="430"/>
      <c r="JM112" s="430"/>
      <c r="JN112" s="430"/>
      <c r="JO112" s="430"/>
      <c r="JP112" s="430"/>
      <c r="JQ112" s="430"/>
      <c r="JR112" s="430"/>
      <c r="JS112" s="430"/>
      <c r="JT112" s="430"/>
      <c r="JU112" s="430"/>
      <c r="JV112" s="430"/>
      <c r="JW112" s="430"/>
      <c r="JX112" s="430"/>
      <c r="JY112" s="430"/>
      <c r="JZ112" s="430"/>
      <c r="KA112" s="430"/>
      <c r="KB112" s="430"/>
      <c r="KC112" s="430"/>
      <c r="KD112" s="430"/>
      <c r="KE112" s="430"/>
      <c r="KF112" s="430"/>
      <c r="KG112" s="430"/>
      <c r="KH112" s="430"/>
      <c r="KI112" s="430"/>
      <c r="KJ112" s="430"/>
      <c r="KK112" s="430"/>
      <c r="KL112" s="430"/>
      <c r="KM112" s="430"/>
      <c r="KN112" s="430"/>
      <c r="KO112" s="430"/>
      <c r="KP112" s="430"/>
      <c r="KQ112" s="430"/>
      <c r="KR112" s="430"/>
      <c r="KS112" s="430"/>
      <c r="KT112" s="430"/>
      <c r="KU112" s="430"/>
      <c r="KV112" s="430"/>
      <c r="KW112" s="430"/>
      <c r="KX112" s="430"/>
      <c r="KY112" s="430"/>
      <c r="KZ112" s="430"/>
      <c r="LA112" s="430"/>
      <c r="LB112" s="430"/>
      <c r="LC112" s="430"/>
      <c r="LD112" s="430"/>
      <c r="LE112" s="430"/>
      <c r="LF112" s="430"/>
      <c r="LG112" s="430"/>
      <c r="LH112" s="430"/>
      <c r="LI112" s="430"/>
      <c r="LJ112" s="430"/>
      <c r="LK112" s="430"/>
      <c r="LL112" s="430"/>
      <c r="LM112" s="430"/>
      <c r="LN112" s="430"/>
      <c r="LO112" s="430"/>
      <c r="LP112" s="430"/>
      <c r="LQ112" s="430"/>
      <c r="LR112" s="430"/>
      <c r="LS112" s="430"/>
      <c r="LT112" s="430"/>
      <c r="LU112" s="430"/>
      <c r="LV112" s="430"/>
      <c r="LW112" s="430"/>
      <c r="LX112" s="430"/>
      <c r="LY112" s="430"/>
      <c r="LZ112" s="430"/>
    </row>
    <row r="113" spans="22:338">
      <c r="V113" s="430"/>
      <c r="W113" s="430"/>
      <c r="X113" s="430"/>
      <c r="Y113" s="430"/>
      <c r="Z113" s="430"/>
      <c r="AA113" s="430"/>
      <c r="AB113" s="430"/>
      <c r="AC113" s="430"/>
      <c r="AD113" s="430"/>
      <c r="AE113" s="430"/>
      <c r="AF113" s="430"/>
      <c r="AG113" s="430"/>
      <c r="AH113" s="430"/>
      <c r="AI113" s="430"/>
      <c r="AJ113" s="430"/>
      <c r="AK113" s="430"/>
      <c r="AL113" s="430"/>
      <c r="AM113" s="430"/>
      <c r="AN113" s="430"/>
      <c r="AO113" s="430"/>
      <c r="AP113" s="430"/>
      <c r="AQ113" s="430"/>
      <c r="AR113" s="430"/>
      <c r="AS113" s="430"/>
      <c r="AT113" s="430"/>
      <c r="AU113" s="430"/>
      <c r="AV113" s="430"/>
      <c r="AW113" s="430"/>
      <c r="AX113" s="430"/>
      <c r="AY113" s="430"/>
      <c r="AZ113" s="430"/>
      <c r="BA113" s="430"/>
      <c r="BB113" s="430"/>
      <c r="BC113" s="430"/>
      <c r="BD113" s="430"/>
      <c r="BE113" s="430"/>
      <c r="BF113" s="430"/>
      <c r="BG113" s="430"/>
      <c r="BH113" s="430"/>
      <c r="BI113" s="430"/>
      <c r="BJ113" s="430"/>
      <c r="BK113" s="430"/>
      <c r="BL113" s="430"/>
      <c r="BM113" s="430"/>
      <c r="BN113" s="430"/>
      <c r="BO113" s="430"/>
      <c r="BP113" s="430"/>
      <c r="BQ113" s="430"/>
      <c r="BR113" s="430"/>
      <c r="BS113" s="430"/>
      <c r="BT113" s="430"/>
      <c r="BU113" s="430"/>
      <c r="BV113" s="430"/>
      <c r="BW113" s="430"/>
      <c r="BX113" s="430"/>
      <c r="BY113" s="430"/>
      <c r="BZ113" s="430"/>
      <c r="CA113" s="430"/>
      <c r="CB113" s="430"/>
      <c r="CC113" s="430"/>
      <c r="CD113" s="430"/>
      <c r="CE113" s="430"/>
      <c r="CF113" s="430"/>
      <c r="CG113" s="430"/>
      <c r="CH113" s="430"/>
      <c r="CI113" s="430"/>
      <c r="CJ113" s="430"/>
      <c r="CK113" s="430"/>
      <c r="CL113" s="430"/>
      <c r="CM113" s="430"/>
      <c r="CN113" s="430"/>
      <c r="CO113" s="430"/>
      <c r="CP113" s="430"/>
      <c r="CQ113" s="430"/>
      <c r="CR113" s="430"/>
      <c r="CS113" s="430"/>
      <c r="CT113" s="430"/>
      <c r="CU113" s="430"/>
      <c r="CV113" s="430"/>
      <c r="CW113" s="430"/>
      <c r="CX113" s="430"/>
      <c r="CY113" s="430"/>
      <c r="CZ113" s="430"/>
      <c r="DA113" s="430"/>
      <c r="DB113" s="430"/>
      <c r="DC113" s="430"/>
      <c r="DD113" s="430"/>
      <c r="DE113" s="430"/>
      <c r="DF113" s="430"/>
      <c r="DG113" s="430"/>
      <c r="DH113" s="430"/>
      <c r="DI113" s="430"/>
      <c r="DJ113" s="430"/>
      <c r="DK113" s="430"/>
      <c r="DL113" s="430"/>
      <c r="DM113" s="430"/>
      <c r="DN113" s="430"/>
      <c r="DO113" s="430"/>
      <c r="DP113" s="430"/>
      <c r="DQ113" s="430"/>
      <c r="DR113" s="430"/>
      <c r="DS113" s="430"/>
      <c r="DT113" s="430"/>
      <c r="DU113" s="430"/>
      <c r="DV113" s="430"/>
      <c r="DW113" s="430"/>
      <c r="DX113" s="430"/>
      <c r="DY113" s="430"/>
      <c r="DZ113" s="430"/>
      <c r="EA113" s="430"/>
      <c r="EB113" s="430"/>
      <c r="EC113" s="430"/>
      <c r="ED113" s="430"/>
      <c r="EE113" s="430"/>
      <c r="EF113" s="430"/>
      <c r="EG113" s="430"/>
      <c r="EH113" s="430"/>
      <c r="EI113" s="430"/>
      <c r="EJ113" s="430"/>
      <c r="EK113" s="430"/>
      <c r="EL113" s="430"/>
      <c r="EM113" s="430"/>
      <c r="EN113" s="430"/>
      <c r="EO113" s="430"/>
      <c r="EP113" s="430"/>
      <c r="EQ113" s="430"/>
      <c r="ER113" s="430"/>
      <c r="ES113" s="430"/>
      <c r="ET113" s="430"/>
      <c r="EU113" s="430"/>
      <c r="EV113" s="430"/>
      <c r="EW113" s="430"/>
      <c r="EX113" s="430"/>
      <c r="EY113" s="430"/>
      <c r="EZ113" s="430"/>
      <c r="FA113" s="430"/>
      <c r="FB113" s="430"/>
      <c r="FC113" s="430"/>
      <c r="FD113" s="430"/>
      <c r="FE113" s="430"/>
      <c r="FF113" s="430"/>
      <c r="FG113" s="430"/>
      <c r="FH113" s="430"/>
      <c r="FI113" s="430"/>
      <c r="FJ113" s="430"/>
      <c r="FK113" s="430"/>
      <c r="FL113" s="430"/>
      <c r="FM113" s="430"/>
      <c r="FN113" s="430"/>
      <c r="FO113" s="430"/>
      <c r="FP113" s="430"/>
      <c r="FQ113" s="430"/>
      <c r="FR113" s="430"/>
      <c r="FS113" s="430"/>
      <c r="FT113" s="430"/>
      <c r="FU113" s="430"/>
      <c r="FV113" s="430"/>
      <c r="FW113" s="430"/>
      <c r="FX113" s="430"/>
      <c r="FY113" s="430"/>
      <c r="FZ113" s="430"/>
      <c r="GA113" s="430"/>
      <c r="GB113" s="430"/>
      <c r="GC113" s="430"/>
      <c r="GD113" s="430"/>
      <c r="GE113" s="430"/>
      <c r="GF113" s="430"/>
      <c r="GG113" s="430"/>
      <c r="GH113" s="430"/>
      <c r="GI113" s="430"/>
      <c r="GJ113" s="430"/>
      <c r="GK113" s="430"/>
      <c r="GL113" s="430"/>
      <c r="GM113" s="430"/>
      <c r="GN113" s="430"/>
      <c r="GO113" s="430"/>
      <c r="GP113" s="430"/>
      <c r="GQ113" s="430"/>
      <c r="GR113" s="430"/>
      <c r="GS113" s="430"/>
      <c r="GT113" s="430"/>
      <c r="GU113" s="430"/>
      <c r="GV113" s="430"/>
      <c r="GW113" s="430"/>
      <c r="GX113" s="430"/>
      <c r="GY113" s="430"/>
      <c r="GZ113" s="430"/>
      <c r="HA113" s="430"/>
      <c r="HB113" s="430"/>
      <c r="HC113" s="430"/>
      <c r="HD113" s="430"/>
      <c r="HE113" s="430"/>
      <c r="HF113" s="430"/>
      <c r="HG113" s="430"/>
      <c r="HH113" s="430"/>
      <c r="HI113" s="430"/>
      <c r="HJ113" s="430"/>
      <c r="HK113" s="430"/>
      <c r="HL113" s="430"/>
      <c r="HM113" s="430"/>
      <c r="HN113" s="430"/>
      <c r="HO113" s="430"/>
      <c r="HP113" s="430"/>
      <c r="HQ113" s="430"/>
      <c r="HR113" s="430"/>
      <c r="HS113" s="430"/>
      <c r="HT113" s="430"/>
      <c r="HU113" s="430"/>
      <c r="HV113" s="430"/>
      <c r="HW113" s="430"/>
      <c r="HX113" s="430"/>
      <c r="HY113" s="430"/>
      <c r="HZ113" s="430"/>
      <c r="IA113" s="430"/>
      <c r="IB113" s="430"/>
      <c r="IC113" s="430"/>
      <c r="ID113" s="430"/>
      <c r="IE113" s="430"/>
      <c r="IF113" s="430"/>
      <c r="IG113" s="430"/>
      <c r="IH113" s="430"/>
      <c r="II113" s="430"/>
      <c r="IJ113" s="430"/>
      <c r="IK113" s="430"/>
      <c r="IL113" s="430"/>
      <c r="IM113" s="430"/>
      <c r="IN113" s="430"/>
      <c r="IO113" s="430"/>
      <c r="IP113" s="430"/>
      <c r="IQ113" s="430"/>
      <c r="IR113" s="430"/>
      <c r="IS113" s="430"/>
      <c r="IT113" s="430"/>
      <c r="IU113" s="430"/>
      <c r="IV113" s="430"/>
      <c r="IW113" s="430"/>
      <c r="IX113" s="430"/>
      <c r="IY113" s="430"/>
      <c r="IZ113" s="430"/>
      <c r="JA113" s="430"/>
      <c r="JB113" s="430"/>
      <c r="JC113" s="430"/>
      <c r="JD113" s="430"/>
      <c r="JE113" s="430"/>
      <c r="JF113" s="430"/>
      <c r="JG113" s="430"/>
      <c r="JH113" s="430"/>
      <c r="JI113" s="430"/>
      <c r="JJ113" s="430"/>
      <c r="JK113" s="430"/>
      <c r="JL113" s="430"/>
      <c r="JM113" s="430"/>
      <c r="JN113" s="430"/>
      <c r="JO113" s="430"/>
      <c r="JP113" s="430"/>
      <c r="JQ113" s="430"/>
      <c r="JR113" s="430"/>
      <c r="JS113" s="430"/>
      <c r="JT113" s="430"/>
      <c r="JU113" s="430"/>
      <c r="JV113" s="430"/>
      <c r="JW113" s="430"/>
      <c r="JX113" s="430"/>
      <c r="JY113" s="430"/>
      <c r="JZ113" s="430"/>
      <c r="KA113" s="430"/>
      <c r="KB113" s="430"/>
      <c r="KC113" s="430"/>
      <c r="KD113" s="430"/>
      <c r="KE113" s="430"/>
      <c r="KF113" s="430"/>
      <c r="KG113" s="430"/>
      <c r="KH113" s="430"/>
      <c r="KI113" s="430"/>
      <c r="KJ113" s="430"/>
      <c r="KK113" s="430"/>
      <c r="KL113" s="430"/>
      <c r="KM113" s="430"/>
      <c r="KN113" s="430"/>
      <c r="KO113" s="430"/>
      <c r="KP113" s="430"/>
      <c r="KQ113" s="430"/>
      <c r="KR113" s="430"/>
      <c r="KS113" s="430"/>
      <c r="KT113" s="430"/>
      <c r="KU113" s="430"/>
      <c r="KV113" s="430"/>
      <c r="KW113" s="430"/>
      <c r="KX113" s="430"/>
      <c r="KY113" s="430"/>
      <c r="KZ113" s="430"/>
      <c r="LA113" s="430"/>
      <c r="LB113" s="430"/>
      <c r="LC113" s="430"/>
      <c r="LD113" s="430"/>
      <c r="LE113" s="430"/>
      <c r="LF113" s="430"/>
      <c r="LG113" s="430"/>
      <c r="LH113" s="430"/>
      <c r="LI113" s="430"/>
      <c r="LJ113" s="430"/>
      <c r="LK113" s="430"/>
      <c r="LL113" s="430"/>
      <c r="LM113" s="430"/>
      <c r="LN113" s="430"/>
      <c r="LO113" s="430"/>
      <c r="LP113" s="430"/>
      <c r="LQ113" s="430"/>
      <c r="LR113" s="430"/>
      <c r="LS113" s="430"/>
      <c r="LT113" s="430"/>
      <c r="LU113" s="430"/>
      <c r="LV113" s="430"/>
      <c r="LW113" s="430"/>
      <c r="LX113" s="430"/>
      <c r="LY113" s="430"/>
      <c r="LZ113" s="430"/>
    </row>
    <row r="114" spans="22:338">
      <c r="V114" s="430"/>
      <c r="W114" s="430"/>
      <c r="X114" s="430"/>
      <c r="Y114" s="430"/>
      <c r="Z114" s="430"/>
      <c r="AA114" s="430"/>
      <c r="AB114" s="430"/>
      <c r="AC114" s="430"/>
      <c r="AD114" s="430"/>
      <c r="AE114" s="430"/>
      <c r="AF114" s="430"/>
      <c r="AG114" s="430"/>
      <c r="AH114" s="430"/>
      <c r="AI114" s="430"/>
      <c r="AJ114" s="430"/>
      <c r="AK114" s="430"/>
      <c r="AL114" s="430"/>
      <c r="AM114" s="430"/>
      <c r="AN114" s="430"/>
      <c r="AO114" s="430"/>
      <c r="AP114" s="430"/>
      <c r="AQ114" s="430"/>
      <c r="AR114" s="430"/>
      <c r="AS114" s="430"/>
      <c r="AT114" s="430"/>
      <c r="AU114" s="430"/>
      <c r="AV114" s="430"/>
      <c r="AW114" s="430"/>
      <c r="AX114" s="430"/>
      <c r="AY114" s="430"/>
      <c r="AZ114" s="430"/>
      <c r="BA114" s="430"/>
      <c r="BB114" s="430"/>
      <c r="BC114" s="430"/>
      <c r="BD114" s="430"/>
      <c r="BE114" s="430"/>
      <c r="BF114" s="430"/>
      <c r="BG114" s="430"/>
      <c r="BH114" s="430"/>
      <c r="BI114" s="430"/>
      <c r="BJ114" s="430"/>
      <c r="BK114" s="430"/>
      <c r="BL114" s="430"/>
      <c r="BM114" s="430"/>
      <c r="BN114" s="430"/>
      <c r="BO114" s="430"/>
      <c r="BP114" s="430"/>
      <c r="BQ114" s="430"/>
      <c r="BR114" s="430"/>
      <c r="BS114" s="430"/>
      <c r="BT114" s="430"/>
      <c r="BU114" s="430"/>
      <c r="BV114" s="430"/>
      <c r="BW114" s="430"/>
      <c r="BX114" s="430"/>
      <c r="BY114" s="430"/>
      <c r="BZ114" s="430"/>
      <c r="CA114" s="430"/>
      <c r="CB114" s="430"/>
      <c r="CC114" s="430"/>
      <c r="CD114" s="430"/>
      <c r="CE114" s="430"/>
      <c r="CF114" s="430"/>
      <c r="CG114" s="430"/>
      <c r="CH114" s="430"/>
      <c r="CI114" s="430"/>
      <c r="CJ114" s="430"/>
      <c r="CK114" s="430"/>
      <c r="CL114" s="430"/>
      <c r="CM114" s="430"/>
      <c r="CN114" s="430"/>
      <c r="CO114" s="430"/>
      <c r="CP114" s="430"/>
      <c r="CQ114" s="430"/>
      <c r="CR114" s="430"/>
      <c r="CS114" s="430"/>
      <c r="CT114" s="430"/>
      <c r="CU114" s="430"/>
      <c r="CV114" s="430"/>
      <c r="CW114" s="430"/>
      <c r="CX114" s="430"/>
      <c r="CY114" s="430"/>
      <c r="CZ114" s="430"/>
      <c r="DA114" s="430"/>
      <c r="DB114" s="430"/>
      <c r="DC114" s="430"/>
      <c r="DD114" s="430"/>
      <c r="DE114" s="430"/>
      <c r="DF114" s="430"/>
      <c r="DG114" s="430"/>
      <c r="DH114" s="430"/>
      <c r="DI114" s="430"/>
      <c r="DJ114" s="430"/>
      <c r="DK114" s="430"/>
      <c r="DL114" s="430"/>
      <c r="DM114" s="430"/>
      <c r="DN114" s="430"/>
      <c r="DO114" s="430"/>
      <c r="DP114" s="430"/>
      <c r="DQ114" s="430"/>
      <c r="DR114" s="430"/>
      <c r="DS114" s="430"/>
      <c r="DT114" s="430"/>
      <c r="DU114" s="430"/>
      <c r="DV114" s="430"/>
      <c r="DW114" s="430"/>
      <c r="DX114" s="430"/>
      <c r="DY114" s="430"/>
      <c r="DZ114" s="430"/>
      <c r="EA114" s="430"/>
      <c r="EB114" s="430"/>
      <c r="EC114" s="430"/>
      <c r="ED114" s="430"/>
      <c r="EE114" s="430"/>
      <c r="EF114" s="430"/>
      <c r="EG114" s="430"/>
      <c r="EH114" s="430"/>
      <c r="EI114" s="430"/>
      <c r="EJ114" s="430"/>
      <c r="EK114" s="430"/>
      <c r="EL114" s="430"/>
      <c r="EM114" s="430"/>
      <c r="EN114" s="430"/>
      <c r="EO114" s="430"/>
      <c r="EP114" s="430"/>
      <c r="EQ114" s="430"/>
      <c r="ER114" s="430"/>
      <c r="ES114" s="430"/>
      <c r="ET114" s="430"/>
      <c r="EU114" s="430"/>
      <c r="EV114" s="430"/>
      <c r="EW114" s="430"/>
      <c r="EX114" s="430"/>
      <c r="EY114" s="430"/>
      <c r="EZ114" s="430"/>
      <c r="FA114" s="430"/>
      <c r="FB114" s="430"/>
      <c r="FC114" s="430"/>
      <c r="FD114" s="430"/>
      <c r="FE114" s="430"/>
      <c r="FF114" s="430"/>
      <c r="FG114" s="430"/>
      <c r="FH114" s="430"/>
      <c r="FI114" s="430"/>
      <c r="FJ114" s="430"/>
      <c r="FK114" s="430"/>
      <c r="FL114" s="430"/>
      <c r="FM114" s="430"/>
      <c r="FN114" s="430"/>
      <c r="FO114" s="430"/>
      <c r="FP114" s="430"/>
      <c r="FQ114" s="430"/>
      <c r="FR114" s="430"/>
      <c r="FS114" s="430"/>
      <c r="FT114" s="430"/>
      <c r="FU114" s="430"/>
      <c r="FV114" s="430"/>
      <c r="FW114" s="430"/>
      <c r="FX114" s="430"/>
      <c r="FY114" s="430"/>
      <c r="FZ114" s="430"/>
      <c r="GA114" s="430"/>
      <c r="GB114" s="430"/>
      <c r="GC114" s="430"/>
      <c r="GD114" s="430"/>
      <c r="GE114" s="430"/>
      <c r="GF114" s="430"/>
      <c r="GG114" s="430"/>
      <c r="GH114" s="430"/>
      <c r="GI114" s="430"/>
      <c r="GJ114" s="430"/>
      <c r="GK114" s="430"/>
      <c r="GL114" s="430"/>
      <c r="GM114" s="430"/>
      <c r="GN114" s="430"/>
      <c r="GO114" s="430"/>
      <c r="GP114" s="430"/>
      <c r="GQ114" s="430"/>
      <c r="GR114" s="430"/>
      <c r="GS114" s="430"/>
      <c r="GT114" s="430"/>
      <c r="GU114" s="430"/>
      <c r="GV114" s="430"/>
      <c r="GW114" s="430"/>
      <c r="GX114" s="430"/>
      <c r="GY114" s="430"/>
      <c r="GZ114" s="430"/>
      <c r="HA114" s="430"/>
      <c r="HB114" s="430"/>
      <c r="HC114" s="430"/>
      <c r="HD114" s="430"/>
      <c r="HE114" s="430"/>
      <c r="HF114" s="430"/>
      <c r="HG114" s="430"/>
      <c r="HH114" s="430"/>
      <c r="HI114" s="430"/>
      <c r="HJ114" s="430"/>
      <c r="HK114" s="430"/>
      <c r="HL114" s="430"/>
      <c r="HM114" s="430"/>
      <c r="HN114" s="430"/>
      <c r="HO114" s="430"/>
      <c r="HP114" s="430"/>
      <c r="HQ114" s="430"/>
      <c r="HR114" s="430"/>
      <c r="HS114" s="430"/>
      <c r="HT114" s="430"/>
      <c r="HU114" s="430"/>
      <c r="HV114" s="430"/>
      <c r="HW114" s="430"/>
      <c r="HX114" s="430"/>
      <c r="HY114" s="430"/>
      <c r="HZ114" s="430"/>
      <c r="IA114" s="430"/>
      <c r="IB114" s="430"/>
      <c r="IC114" s="430"/>
      <c r="ID114" s="430"/>
      <c r="IE114" s="430"/>
      <c r="IF114" s="430"/>
      <c r="IG114" s="430"/>
      <c r="IH114" s="430"/>
      <c r="II114" s="430"/>
      <c r="IJ114" s="430"/>
      <c r="IK114" s="430"/>
      <c r="IL114" s="430"/>
      <c r="IM114" s="430"/>
      <c r="IN114" s="430"/>
      <c r="IO114" s="430"/>
      <c r="IP114" s="430"/>
      <c r="IQ114" s="430"/>
      <c r="IR114" s="430"/>
      <c r="IS114" s="430"/>
      <c r="IT114" s="430"/>
      <c r="IU114" s="430"/>
      <c r="IV114" s="430"/>
      <c r="IW114" s="430"/>
      <c r="IX114" s="430"/>
      <c r="IY114" s="430"/>
      <c r="IZ114" s="430"/>
      <c r="JA114" s="430"/>
      <c r="JB114" s="430"/>
      <c r="JC114" s="430"/>
      <c r="JD114" s="430"/>
      <c r="JE114" s="430"/>
      <c r="JF114" s="430"/>
      <c r="JG114" s="430"/>
      <c r="JH114" s="430"/>
      <c r="JI114" s="430"/>
      <c r="JJ114" s="430"/>
      <c r="JK114" s="430"/>
      <c r="JL114" s="430"/>
      <c r="JM114" s="430"/>
      <c r="JN114" s="430"/>
      <c r="JO114" s="430"/>
      <c r="JP114" s="430"/>
      <c r="JQ114" s="430"/>
      <c r="JR114" s="430"/>
      <c r="JS114" s="430"/>
      <c r="JT114" s="430"/>
      <c r="JU114" s="430"/>
      <c r="JV114" s="430"/>
      <c r="JW114" s="430"/>
      <c r="JX114" s="430"/>
      <c r="JY114" s="430"/>
      <c r="JZ114" s="430"/>
      <c r="KA114" s="430"/>
      <c r="KB114" s="430"/>
      <c r="KC114" s="430"/>
      <c r="KD114" s="430"/>
      <c r="KE114" s="430"/>
      <c r="KF114" s="430"/>
      <c r="KG114" s="430"/>
      <c r="KH114" s="430"/>
      <c r="KI114" s="430"/>
      <c r="KJ114" s="430"/>
      <c r="KK114" s="430"/>
      <c r="KL114" s="430"/>
      <c r="KM114" s="430"/>
      <c r="KN114" s="430"/>
      <c r="KO114" s="430"/>
      <c r="KP114" s="430"/>
      <c r="KQ114" s="430"/>
      <c r="KR114" s="430"/>
      <c r="KS114" s="430"/>
      <c r="KT114" s="430"/>
      <c r="KU114" s="430"/>
      <c r="KV114" s="430"/>
      <c r="KW114" s="430"/>
      <c r="KX114" s="430"/>
      <c r="KY114" s="430"/>
      <c r="KZ114" s="430"/>
      <c r="LA114" s="430"/>
      <c r="LB114" s="430"/>
      <c r="LC114" s="430"/>
      <c r="LD114" s="430"/>
      <c r="LE114" s="430"/>
      <c r="LF114" s="430"/>
      <c r="LG114" s="430"/>
      <c r="LH114" s="430"/>
      <c r="LI114" s="430"/>
      <c r="LJ114" s="430"/>
      <c r="LK114" s="430"/>
      <c r="LL114" s="430"/>
      <c r="LM114" s="430"/>
      <c r="LN114" s="430"/>
      <c r="LO114" s="430"/>
      <c r="LP114" s="430"/>
      <c r="LQ114" s="430"/>
      <c r="LR114" s="430"/>
      <c r="LS114" s="430"/>
      <c r="LT114" s="430"/>
      <c r="LU114" s="430"/>
      <c r="LV114" s="430"/>
      <c r="LW114" s="430"/>
      <c r="LX114" s="430"/>
      <c r="LY114" s="430"/>
      <c r="LZ114" s="430"/>
    </row>
    <row r="115" spans="22:338">
      <c r="V115" s="430"/>
      <c r="W115" s="430"/>
      <c r="X115" s="430"/>
      <c r="Y115" s="430"/>
      <c r="Z115" s="430"/>
      <c r="AA115" s="430"/>
      <c r="AB115" s="430"/>
      <c r="AC115" s="430"/>
      <c r="AD115" s="430"/>
      <c r="AE115" s="430"/>
      <c r="AF115" s="430"/>
      <c r="AG115" s="430"/>
      <c r="AH115" s="430"/>
      <c r="AI115" s="430"/>
      <c r="AJ115" s="430"/>
      <c r="AK115" s="430"/>
      <c r="AL115" s="430"/>
      <c r="AM115" s="430"/>
      <c r="AN115" s="430"/>
      <c r="AO115" s="430"/>
      <c r="AP115" s="430"/>
      <c r="AQ115" s="430"/>
      <c r="AR115" s="430"/>
      <c r="AS115" s="430"/>
      <c r="AT115" s="430"/>
      <c r="AU115" s="430"/>
      <c r="AV115" s="430"/>
      <c r="AW115" s="430"/>
      <c r="AX115" s="430"/>
      <c r="AY115" s="430"/>
      <c r="AZ115" s="430"/>
      <c r="BA115" s="430"/>
      <c r="BB115" s="430"/>
      <c r="BC115" s="430"/>
      <c r="BD115" s="430"/>
      <c r="BE115" s="430"/>
      <c r="BF115" s="430"/>
      <c r="BG115" s="430"/>
      <c r="BH115" s="430"/>
      <c r="BI115" s="430"/>
      <c r="BJ115" s="430"/>
      <c r="BK115" s="430"/>
      <c r="BL115" s="430"/>
      <c r="BM115" s="430"/>
      <c r="BN115" s="430"/>
      <c r="BO115" s="430"/>
      <c r="BP115" s="430"/>
      <c r="BQ115" s="430"/>
      <c r="BR115" s="430"/>
      <c r="BS115" s="430"/>
      <c r="BT115" s="430"/>
      <c r="BU115" s="430"/>
      <c r="BV115" s="430"/>
      <c r="BW115" s="430"/>
      <c r="BX115" s="430"/>
      <c r="BY115" s="430"/>
      <c r="BZ115" s="430"/>
      <c r="CA115" s="430"/>
      <c r="CB115" s="430"/>
      <c r="CC115" s="430"/>
      <c r="CD115" s="430"/>
      <c r="CE115" s="430"/>
      <c r="CF115" s="430"/>
      <c r="CG115" s="430"/>
      <c r="CH115" s="430"/>
      <c r="CI115" s="430"/>
      <c r="CJ115" s="430"/>
      <c r="CK115" s="430"/>
      <c r="CL115" s="430"/>
      <c r="CM115" s="430"/>
      <c r="CN115" s="430"/>
      <c r="CO115" s="430"/>
      <c r="CP115" s="430"/>
      <c r="CQ115" s="430"/>
      <c r="CR115" s="430"/>
      <c r="CS115" s="430"/>
      <c r="CT115" s="430"/>
      <c r="CU115" s="430"/>
      <c r="CV115" s="430"/>
      <c r="CW115" s="430"/>
      <c r="CX115" s="430"/>
      <c r="CY115" s="430"/>
      <c r="CZ115" s="430"/>
      <c r="DA115" s="430"/>
      <c r="DB115" s="430"/>
      <c r="DC115" s="430"/>
      <c r="DD115" s="430"/>
      <c r="DE115" s="430"/>
      <c r="DF115" s="430"/>
      <c r="DG115" s="430"/>
      <c r="DH115" s="430"/>
      <c r="DI115" s="430"/>
      <c r="DJ115" s="430"/>
      <c r="DK115" s="430"/>
      <c r="DL115" s="430"/>
      <c r="DM115" s="430"/>
      <c r="DN115" s="430"/>
      <c r="DO115" s="430"/>
      <c r="DP115" s="430"/>
      <c r="DQ115" s="430"/>
      <c r="DR115" s="430"/>
      <c r="DS115" s="430"/>
      <c r="DT115" s="430"/>
      <c r="DU115" s="430"/>
      <c r="DV115" s="430"/>
      <c r="DW115" s="430"/>
      <c r="DX115" s="430"/>
      <c r="DY115" s="430"/>
      <c r="DZ115" s="430"/>
      <c r="EA115" s="430"/>
      <c r="EB115" s="430"/>
      <c r="EC115" s="430"/>
      <c r="ED115" s="430"/>
      <c r="EE115" s="430"/>
      <c r="EF115" s="430"/>
      <c r="EG115" s="430"/>
      <c r="EH115" s="430"/>
      <c r="EI115" s="430"/>
      <c r="EJ115" s="430"/>
      <c r="EK115" s="430"/>
      <c r="EL115" s="430"/>
      <c r="EM115" s="430"/>
      <c r="EN115" s="430"/>
      <c r="EO115" s="430"/>
      <c r="EP115" s="430"/>
      <c r="EQ115" s="430"/>
      <c r="ER115" s="430"/>
      <c r="ES115" s="430"/>
      <c r="ET115" s="430"/>
      <c r="EU115" s="430"/>
      <c r="EV115" s="430"/>
      <c r="EW115" s="430"/>
      <c r="EX115" s="430"/>
      <c r="EY115" s="430"/>
      <c r="EZ115" s="430"/>
      <c r="FA115" s="430"/>
      <c r="FB115" s="430"/>
      <c r="FC115" s="430"/>
      <c r="FD115" s="430"/>
      <c r="FE115" s="430"/>
      <c r="FF115" s="430"/>
      <c r="FG115" s="430"/>
      <c r="FH115" s="430"/>
      <c r="FI115" s="430"/>
      <c r="FJ115" s="430"/>
      <c r="FK115" s="430"/>
      <c r="FL115" s="430"/>
      <c r="FM115" s="430"/>
      <c r="FN115" s="430"/>
      <c r="FO115" s="430"/>
      <c r="FP115" s="430"/>
      <c r="FQ115" s="430"/>
      <c r="FR115" s="430"/>
      <c r="FS115" s="430"/>
      <c r="FT115" s="430"/>
      <c r="FU115" s="430"/>
      <c r="FV115" s="430"/>
      <c r="FW115" s="430"/>
      <c r="FX115" s="430"/>
      <c r="FY115" s="430"/>
      <c r="FZ115" s="430"/>
      <c r="GA115" s="430"/>
      <c r="GB115" s="430"/>
      <c r="GC115" s="430"/>
      <c r="GD115" s="430"/>
      <c r="GE115" s="430"/>
      <c r="GF115" s="430"/>
      <c r="GG115" s="430"/>
      <c r="GH115" s="430"/>
      <c r="GI115" s="430"/>
      <c r="GJ115" s="430"/>
      <c r="GK115" s="430"/>
      <c r="GL115" s="430"/>
      <c r="GM115" s="430"/>
      <c r="GN115" s="430"/>
      <c r="GO115" s="430"/>
      <c r="GP115" s="430"/>
      <c r="GQ115" s="430"/>
      <c r="GR115" s="430"/>
      <c r="GS115" s="430"/>
      <c r="GT115" s="430"/>
      <c r="GU115" s="430"/>
      <c r="GV115" s="430"/>
      <c r="GW115" s="430"/>
      <c r="GX115" s="430"/>
      <c r="GY115" s="430"/>
      <c r="GZ115" s="430"/>
      <c r="HA115" s="430"/>
      <c r="HB115" s="430"/>
      <c r="HC115" s="430"/>
      <c r="HD115" s="430"/>
      <c r="HE115" s="430"/>
      <c r="HF115" s="430"/>
      <c r="HG115" s="430"/>
      <c r="HH115" s="430"/>
      <c r="HI115" s="430"/>
      <c r="HJ115" s="430"/>
      <c r="HK115" s="430"/>
      <c r="HL115" s="430"/>
      <c r="HM115" s="430"/>
      <c r="HN115" s="430"/>
      <c r="HO115" s="430"/>
      <c r="HP115" s="430"/>
      <c r="HQ115" s="430"/>
      <c r="HR115" s="430"/>
      <c r="HS115" s="430"/>
      <c r="HT115" s="430"/>
      <c r="HU115" s="430"/>
      <c r="HV115" s="430"/>
      <c r="HW115" s="430"/>
      <c r="HX115" s="430"/>
      <c r="HY115" s="430"/>
      <c r="HZ115" s="430"/>
      <c r="IA115" s="430"/>
      <c r="IB115" s="430"/>
      <c r="IC115" s="430"/>
      <c r="ID115" s="430"/>
      <c r="IE115" s="430"/>
      <c r="IF115" s="430"/>
      <c r="IG115" s="430"/>
      <c r="IH115" s="430"/>
      <c r="II115" s="430"/>
      <c r="IJ115" s="430"/>
      <c r="IK115" s="430"/>
      <c r="IL115" s="430"/>
      <c r="IM115" s="430"/>
      <c r="IN115" s="430"/>
      <c r="IO115" s="430"/>
      <c r="IP115" s="430"/>
      <c r="IQ115" s="430"/>
      <c r="IR115" s="430"/>
      <c r="IS115" s="430"/>
      <c r="IT115" s="430"/>
      <c r="IU115" s="430"/>
      <c r="IV115" s="430"/>
      <c r="IW115" s="430"/>
      <c r="IX115" s="430"/>
      <c r="IY115" s="430"/>
      <c r="IZ115" s="430"/>
      <c r="JA115" s="430"/>
      <c r="JB115" s="430"/>
      <c r="JC115" s="430"/>
      <c r="JD115" s="430"/>
      <c r="JE115" s="430"/>
      <c r="JF115" s="430"/>
      <c r="JG115" s="430"/>
      <c r="JH115" s="430"/>
      <c r="JI115" s="430"/>
      <c r="JJ115" s="430"/>
      <c r="JK115" s="430"/>
      <c r="JL115" s="430"/>
      <c r="JM115" s="430"/>
      <c r="JN115" s="430"/>
      <c r="JO115" s="430"/>
      <c r="JP115" s="430"/>
      <c r="JQ115" s="430"/>
      <c r="JR115" s="430"/>
      <c r="JS115" s="430"/>
      <c r="JT115" s="430"/>
      <c r="JU115" s="430"/>
      <c r="JV115" s="430"/>
      <c r="JW115" s="430"/>
      <c r="JX115" s="430"/>
      <c r="JY115" s="430"/>
      <c r="JZ115" s="430"/>
      <c r="KA115" s="430"/>
      <c r="KB115" s="430"/>
      <c r="KC115" s="430"/>
      <c r="KD115" s="430"/>
      <c r="KE115" s="430"/>
      <c r="KF115" s="430"/>
      <c r="KG115" s="430"/>
      <c r="KH115" s="430"/>
      <c r="KI115" s="430"/>
      <c r="KJ115" s="430"/>
      <c r="KK115" s="430"/>
      <c r="KL115" s="430"/>
      <c r="KM115" s="430"/>
      <c r="KN115" s="430"/>
      <c r="KO115" s="430"/>
      <c r="KP115" s="430"/>
      <c r="KQ115" s="430"/>
      <c r="KR115" s="430"/>
      <c r="KS115" s="430"/>
      <c r="KT115" s="430"/>
      <c r="KU115" s="430"/>
      <c r="KV115" s="430"/>
      <c r="KW115" s="430"/>
      <c r="KX115" s="430"/>
      <c r="KY115" s="430"/>
      <c r="KZ115" s="430"/>
      <c r="LA115" s="430"/>
      <c r="LB115" s="430"/>
      <c r="LC115" s="430"/>
      <c r="LD115" s="430"/>
      <c r="LE115" s="430"/>
      <c r="LF115" s="430"/>
      <c r="LG115" s="430"/>
      <c r="LH115" s="430"/>
      <c r="LI115" s="430"/>
      <c r="LJ115" s="430"/>
      <c r="LK115" s="430"/>
      <c r="LL115" s="430"/>
      <c r="LM115" s="430"/>
      <c r="LN115" s="430"/>
      <c r="LO115" s="430"/>
      <c r="LP115" s="430"/>
      <c r="LQ115" s="430"/>
      <c r="LR115" s="430"/>
      <c r="LS115" s="430"/>
      <c r="LT115" s="430"/>
      <c r="LU115" s="430"/>
      <c r="LV115" s="430"/>
      <c r="LW115" s="430"/>
      <c r="LX115" s="430"/>
      <c r="LY115" s="430"/>
      <c r="LZ115" s="430"/>
    </row>
    <row r="116" spans="22:338">
      <c r="V116" s="430"/>
      <c r="W116" s="430"/>
      <c r="X116" s="430"/>
      <c r="Y116" s="430"/>
      <c r="Z116" s="430"/>
      <c r="AA116" s="430"/>
      <c r="AB116" s="430"/>
      <c r="AC116" s="430"/>
      <c r="AD116" s="430"/>
      <c r="AE116" s="430"/>
      <c r="AF116" s="430"/>
      <c r="AG116" s="430"/>
      <c r="AH116" s="430"/>
      <c r="AI116" s="430"/>
      <c r="AJ116" s="430"/>
      <c r="AK116" s="430"/>
      <c r="AL116" s="430"/>
      <c r="AM116" s="430"/>
      <c r="AN116" s="430"/>
      <c r="AO116" s="430"/>
      <c r="AP116" s="430"/>
      <c r="AQ116" s="430"/>
      <c r="AR116" s="430"/>
      <c r="AS116" s="430"/>
      <c r="AT116" s="430"/>
      <c r="AU116" s="430"/>
      <c r="AV116" s="430"/>
      <c r="AW116" s="430"/>
      <c r="AX116" s="430"/>
      <c r="AY116" s="430"/>
      <c r="AZ116" s="430"/>
      <c r="BA116" s="430"/>
      <c r="BB116" s="430"/>
      <c r="BC116" s="430"/>
      <c r="BD116" s="430"/>
      <c r="BE116" s="430"/>
      <c r="BF116" s="430"/>
      <c r="BG116" s="430"/>
      <c r="BH116" s="430"/>
      <c r="BI116" s="430"/>
      <c r="BJ116" s="430"/>
      <c r="BK116" s="430"/>
      <c r="BL116" s="430"/>
      <c r="BM116" s="430"/>
      <c r="BN116" s="430"/>
      <c r="BO116" s="430"/>
      <c r="BP116" s="430"/>
      <c r="BQ116" s="430"/>
      <c r="BR116" s="430"/>
      <c r="BS116" s="430"/>
      <c r="BT116" s="430"/>
      <c r="BU116" s="430"/>
      <c r="BV116" s="430"/>
      <c r="BW116" s="430"/>
      <c r="BX116" s="430"/>
      <c r="BY116" s="430"/>
      <c r="BZ116" s="430"/>
      <c r="CA116" s="430"/>
      <c r="CB116" s="430"/>
      <c r="CC116" s="430"/>
      <c r="CD116" s="430"/>
      <c r="CE116" s="430"/>
      <c r="CF116" s="430"/>
      <c r="CG116" s="430"/>
      <c r="CH116" s="430"/>
      <c r="CI116" s="430"/>
      <c r="CJ116" s="430"/>
      <c r="CK116" s="430"/>
      <c r="CL116" s="430"/>
      <c r="CM116" s="430"/>
      <c r="CN116" s="430"/>
      <c r="CO116" s="430"/>
      <c r="CP116" s="430"/>
      <c r="CQ116" s="430"/>
      <c r="CR116" s="430"/>
      <c r="CS116" s="430"/>
      <c r="CT116" s="430"/>
      <c r="CU116" s="430"/>
      <c r="CV116" s="430"/>
      <c r="CW116" s="430"/>
      <c r="CX116" s="430"/>
      <c r="CY116" s="430"/>
      <c r="CZ116" s="430"/>
      <c r="DA116" s="430"/>
      <c r="DB116" s="430"/>
      <c r="DC116" s="430"/>
      <c r="DD116" s="430"/>
      <c r="DE116" s="430"/>
      <c r="DF116" s="430"/>
      <c r="DG116" s="430"/>
      <c r="DH116" s="430"/>
      <c r="DI116" s="430"/>
      <c r="DJ116" s="430"/>
      <c r="DK116" s="430"/>
      <c r="DL116" s="430"/>
      <c r="DM116" s="430"/>
      <c r="DN116" s="430"/>
      <c r="DO116" s="430"/>
      <c r="DP116" s="430"/>
      <c r="DQ116" s="430"/>
      <c r="DR116" s="430"/>
      <c r="DS116" s="430"/>
      <c r="DT116" s="430"/>
      <c r="DU116" s="430"/>
      <c r="DV116" s="430"/>
      <c r="DW116" s="430"/>
      <c r="DX116" s="430"/>
      <c r="DY116" s="430"/>
      <c r="DZ116" s="430"/>
      <c r="EA116" s="430"/>
      <c r="EB116" s="430"/>
      <c r="EC116" s="430"/>
      <c r="ED116" s="430"/>
      <c r="EE116" s="430"/>
      <c r="EF116" s="430"/>
      <c r="EG116" s="430"/>
      <c r="EH116" s="430"/>
      <c r="EI116" s="430"/>
      <c r="EJ116" s="430"/>
      <c r="EK116" s="430"/>
      <c r="EL116" s="430"/>
      <c r="EM116" s="430"/>
      <c r="EN116" s="430"/>
      <c r="EO116" s="430"/>
      <c r="EP116" s="430"/>
      <c r="EQ116" s="430"/>
      <c r="ER116" s="430"/>
      <c r="ES116" s="430"/>
      <c r="ET116" s="430"/>
      <c r="EU116" s="430"/>
      <c r="EV116" s="430"/>
      <c r="EW116" s="430"/>
      <c r="EX116" s="430"/>
      <c r="EY116" s="430"/>
      <c r="EZ116" s="430"/>
      <c r="FA116" s="430"/>
      <c r="FB116" s="430"/>
      <c r="FC116" s="430"/>
      <c r="FD116" s="430"/>
      <c r="FE116" s="430"/>
      <c r="FF116" s="430"/>
      <c r="FG116" s="430"/>
      <c r="FH116" s="430"/>
      <c r="FI116" s="430"/>
      <c r="FJ116" s="430"/>
      <c r="FK116" s="430"/>
      <c r="FL116" s="430"/>
      <c r="FM116" s="430"/>
      <c r="FN116" s="430"/>
      <c r="FO116" s="430"/>
      <c r="FP116" s="430"/>
      <c r="FQ116" s="430"/>
      <c r="FR116" s="430"/>
      <c r="FS116" s="430"/>
      <c r="FT116" s="430"/>
      <c r="FU116" s="430"/>
      <c r="FV116" s="430"/>
      <c r="FW116" s="430"/>
      <c r="FX116" s="430"/>
      <c r="FY116" s="430"/>
      <c r="FZ116" s="430"/>
      <c r="GA116" s="430"/>
      <c r="GB116" s="430"/>
      <c r="GC116" s="430"/>
      <c r="GD116" s="430"/>
      <c r="GE116" s="430"/>
      <c r="GF116" s="430"/>
      <c r="GG116" s="430"/>
      <c r="GH116" s="430"/>
      <c r="GI116" s="430"/>
      <c r="GJ116" s="430"/>
      <c r="GK116" s="430"/>
      <c r="GL116" s="430"/>
      <c r="GM116" s="430"/>
      <c r="GN116" s="430"/>
      <c r="GO116" s="430"/>
      <c r="GP116" s="430"/>
      <c r="GQ116" s="430"/>
      <c r="GR116" s="430"/>
      <c r="GS116" s="430"/>
      <c r="GT116" s="430"/>
      <c r="GU116" s="430"/>
      <c r="GV116" s="430"/>
      <c r="GW116" s="430"/>
      <c r="GX116" s="430"/>
      <c r="GY116" s="430"/>
      <c r="GZ116" s="430"/>
      <c r="HA116" s="430"/>
      <c r="HB116" s="430"/>
      <c r="HC116" s="430"/>
      <c r="HD116" s="430"/>
      <c r="HE116" s="430"/>
      <c r="HF116" s="430"/>
      <c r="HG116" s="430"/>
      <c r="HH116" s="430"/>
      <c r="HI116" s="430"/>
      <c r="HJ116" s="430"/>
      <c r="HK116" s="430"/>
      <c r="HL116" s="430"/>
      <c r="HM116" s="430"/>
      <c r="HN116" s="430"/>
      <c r="HO116" s="430"/>
      <c r="HP116" s="430"/>
      <c r="HQ116" s="430"/>
      <c r="HR116" s="430"/>
      <c r="HS116" s="430"/>
      <c r="HT116" s="430"/>
      <c r="HU116" s="430"/>
      <c r="HV116" s="430"/>
      <c r="HW116" s="430"/>
      <c r="HX116" s="430"/>
      <c r="HY116" s="430"/>
      <c r="HZ116" s="430"/>
      <c r="IA116" s="430"/>
      <c r="IB116" s="430"/>
      <c r="IC116" s="430"/>
      <c r="ID116" s="430"/>
      <c r="IE116" s="430"/>
      <c r="IF116" s="430"/>
      <c r="IG116" s="430"/>
      <c r="IH116" s="430"/>
      <c r="II116" s="430"/>
      <c r="IJ116" s="430"/>
      <c r="IK116" s="430"/>
      <c r="IL116" s="430"/>
      <c r="IM116" s="430"/>
      <c r="IN116" s="430"/>
      <c r="IO116" s="430"/>
      <c r="IP116" s="430"/>
      <c r="IQ116" s="430"/>
      <c r="IR116" s="430"/>
      <c r="IS116" s="430"/>
      <c r="IT116" s="430"/>
      <c r="IU116" s="430"/>
      <c r="IV116" s="430"/>
      <c r="IW116" s="430"/>
      <c r="IX116" s="430"/>
      <c r="IY116" s="430"/>
      <c r="IZ116" s="430"/>
      <c r="JA116" s="430"/>
      <c r="JB116" s="430"/>
      <c r="JC116" s="430"/>
      <c r="JD116" s="430"/>
      <c r="JE116" s="430"/>
      <c r="JF116" s="430"/>
      <c r="JG116" s="430"/>
      <c r="JH116" s="430"/>
      <c r="JI116" s="430"/>
      <c r="JJ116" s="430"/>
      <c r="JK116" s="430"/>
      <c r="JL116" s="430"/>
      <c r="JM116" s="430"/>
      <c r="JN116" s="430"/>
      <c r="JO116" s="430"/>
      <c r="JP116" s="430"/>
      <c r="JQ116" s="430"/>
      <c r="JR116" s="430"/>
      <c r="JS116" s="430"/>
      <c r="JT116" s="430"/>
      <c r="JU116" s="430"/>
      <c r="JV116" s="430"/>
      <c r="JW116" s="430"/>
      <c r="JX116" s="430"/>
      <c r="JY116" s="430"/>
      <c r="JZ116" s="430"/>
      <c r="KA116" s="430"/>
      <c r="KB116" s="430"/>
      <c r="KC116" s="430"/>
      <c r="KD116" s="430"/>
      <c r="KE116" s="430"/>
      <c r="KF116" s="430"/>
      <c r="KG116" s="430"/>
      <c r="KH116" s="430"/>
      <c r="KI116" s="430"/>
      <c r="KJ116" s="430"/>
      <c r="KK116" s="430"/>
      <c r="KL116" s="430"/>
      <c r="KM116" s="430"/>
      <c r="KN116" s="430"/>
      <c r="KO116" s="430"/>
      <c r="KP116" s="430"/>
      <c r="KQ116" s="430"/>
      <c r="KR116" s="430"/>
      <c r="KS116" s="430"/>
      <c r="KT116" s="430"/>
      <c r="KU116" s="430"/>
      <c r="KV116" s="430"/>
      <c r="KW116" s="430"/>
      <c r="KX116" s="430"/>
      <c r="KY116" s="430"/>
      <c r="KZ116" s="430"/>
      <c r="LA116" s="430"/>
      <c r="LB116" s="430"/>
      <c r="LC116" s="430"/>
      <c r="LD116" s="430"/>
      <c r="LE116" s="430"/>
      <c r="LF116" s="430"/>
      <c r="LG116" s="430"/>
      <c r="LH116" s="430"/>
      <c r="LI116" s="430"/>
      <c r="LJ116" s="430"/>
      <c r="LK116" s="430"/>
      <c r="LL116" s="430"/>
      <c r="LM116" s="430"/>
      <c r="LN116" s="430"/>
      <c r="LO116" s="430"/>
      <c r="LP116" s="430"/>
      <c r="LQ116" s="430"/>
      <c r="LR116" s="430"/>
      <c r="LS116" s="430"/>
      <c r="LT116" s="430"/>
      <c r="LU116" s="430"/>
      <c r="LV116" s="430"/>
      <c r="LW116" s="430"/>
      <c r="LX116" s="430"/>
      <c r="LY116" s="430"/>
      <c r="LZ116" s="430"/>
    </row>
    <row r="117" spans="22:338">
      <c r="V117" s="430"/>
      <c r="W117" s="430"/>
      <c r="X117" s="430"/>
      <c r="Y117" s="430"/>
      <c r="Z117" s="430"/>
      <c r="AA117" s="430"/>
      <c r="AB117" s="430"/>
      <c r="AC117" s="430"/>
      <c r="AD117" s="430"/>
      <c r="AE117" s="430"/>
      <c r="AF117" s="430"/>
      <c r="AG117" s="430"/>
      <c r="AH117" s="430"/>
      <c r="AI117" s="430"/>
      <c r="AJ117" s="430"/>
      <c r="AK117" s="430"/>
      <c r="AL117" s="430"/>
      <c r="AM117" s="430"/>
      <c r="AN117" s="430"/>
      <c r="AO117" s="430"/>
      <c r="AP117" s="430"/>
      <c r="AQ117" s="430"/>
      <c r="AR117" s="430"/>
      <c r="AS117" s="430"/>
      <c r="AT117" s="430"/>
      <c r="AU117" s="430"/>
      <c r="AV117" s="430"/>
      <c r="AW117" s="430"/>
      <c r="AX117" s="430"/>
      <c r="AY117" s="430"/>
      <c r="AZ117" s="430"/>
      <c r="BA117" s="430"/>
      <c r="BB117" s="430"/>
      <c r="BC117" s="430"/>
      <c r="BD117" s="430"/>
      <c r="BE117" s="430"/>
      <c r="BF117" s="430"/>
      <c r="BG117" s="430"/>
      <c r="BH117" s="430"/>
      <c r="BI117" s="430"/>
      <c r="BJ117" s="430"/>
      <c r="BK117" s="430"/>
      <c r="BL117" s="430"/>
      <c r="BM117" s="430"/>
      <c r="BN117" s="430"/>
      <c r="BO117" s="430"/>
      <c r="BP117" s="430"/>
      <c r="BQ117" s="430"/>
      <c r="BR117" s="430"/>
      <c r="BS117" s="430"/>
      <c r="BT117" s="430"/>
      <c r="BU117" s="430"/>
      <c r="BV117" s="430"/>
      <c r="BW117" s="430"/>
      <c r="BX117" s="430"/>
      <c r="BY117" s="430"/>
      <c r="BZ117" s="430"/>
      <c r="CA117" s="430"/>
      <c r="CB117" s="430"/>
      <c r="CC117" s="430"/>
      <c r="CD117" s="430"/>
      <c r="CE117" s="430"/>
      <c r="CF117" s="430"/>
      <c r="CG117" s="430"/>
      <c r="CH117" s="430"/>
      <c r="CI117" s="430"/>
      <c r="CJ117" s="430"/>
      <c r="CK117" s="430"/>
      <c r="CL117" s="430"/>
      <c r="CM117" s="430"/>
      <c r="CN117" s="430"/>
      <c r="CO117" s="430"/>
      <c r="CP117" s="430"/>
      <c r="CQ117" s="430"/>
      <c r="CR117" s="430"/>
      <c r="CS117" s="430"/>
      <c r="CT117" s="430"/>
      <c r="CU117" s="430"/>
      <c r="CV117" s="430"/>
      <c r="CW117" s="430"/>
      <c r="CX117" s="430"/>
      <c r="CY117" s="430"/>
      <c r="CZ117" s="430"/>
      <c r="DA117" s="430"/>
      <c r="DB117" s="430"/>
      <c r="DC117" s="430"/>
      <c r="DD117" s="430"/>
      <c r="DE117" s="430"/>
      <c r="DF117" s="430"/>
      <c r="DG117" s="430"/>
      <c r="DH117" s="430"/>
      <c r="DI117" s="430"/>
      <c r="DJ117" s="430"/>
      <c r="DK117" s="430"/>
      <c r="DL117" s="430"/>
      <c r="DM117" s="430"/>
      <c r="DN117" s="430"/>
      <c r="DO117" s="430"/>
      <c r="DP117" s="430"/>
      <c r="DQ117" s="430"/>
      <c r="DR117" s="430"/>
      <c r="DS117" s="430"/>
      <c r="DT117" s="430"/>
      <c r="DU117" s="430"/>
      <c r="DV117" s="430"/>
      <c r="DW117" s="430"/>
      <c r="DX117" s="430"/>
      <c r="DY117" s="430"/>
      <c r="DZ117" s="430"/>
      <c r="EA117" s="430"/>
      <c r="EB117" s="430"/>
      <c r="EC117" s="430"/>
      <c r="ED117" s="430"/>
      <c r="EE117" s="430"/>
      <c r="EF117" s="430"/>
      <c r="EG117" s="430"/>
      <c r="EH117" s="430"/>
      <c r="EI117" s="430"/>
      <c r="EJ117" s="430"/>
      <c r="EK117" s="430"/>
      <c r="EL117" s="430"/>
      <c r="EM117" s="430"/>
      <c r="EN117" s="430"/>
      <c r="EO117" s="430"/>
      <c r="EP117" s="430"/>
      <c r="EQ117" s="430"/>
      <c r="ER117" s="430"/>
      <c r="ES117" s="430"/>
      <c r="ET117" s="430"/>
      <c r="EU117" s="430"/>
      <c r="EV117" s="430"/>
      <c r="EW117" s="430"/>
      <c r="EX117" s="430"/>
      <c r="EY117" s="430"/>
      <c r="EZ117" s="430"/>
      <c r="FA117" s="430"/>
      <c r="FB117" s="430"/>
      <c r="FC117" s="430"/>
      <c r="FD117" s="430"/>
      <c r="FE117" s="430"/>
      <c r="FF117" s="430"/>
      <c r="FG117" s="430"/>
      <c r="FH117" s="430"/>
      <c r="FI117" s="430"/>
      <c r="FJ117" s="430"/>
      <c r="FK117" s="430"/>
      <c r="FL117" s="430"/>
      <c r="FM117" s="430"/>
      <c r="FN117" s="430"/>
      <c r="FO117" s="430"/>
      <c r="FP117" s="430"/>
      <c r="FQ117" s="430"/>
      <c r="FR117" s="430"/>
      <c r="FS117" s="430"/>
      <c r="FT117" s="430"/>
      <c r="FU117" s="430"/>
      <c r="FV117" s="430"/>
      <c r="FW117" s="430"/>
      <c r="FX117" s="430"/>
      <c r="FY117" s="430"/>
      <c r="FZ117" s="430"/>
      <c r="GA117" s="430"/>
      <c r="GB117" s="430"/>
      <c r="GC117" s="430"/>
      <c r="GD117" s="430"/>
      <c r="GE117" s="430"/>
      <c r="GF117" s="430"/>
      <c r="GG117" s="430"/>
      <c r="GH117" s="430"/>
      <c r="GI117" s="430"/>
      <c r="GJ117" s="430"/>
      <c r="GK117" s="430"/>
      <c r="GL117" s="430"/>
      <c r="GM117" s="430"/>
      <c r="GN117" s="430"/>
      <c r="GO117" s="430"/>
      <c r="GP117" s="430"/>
      <c r="GQ117" s="430"/>
      <c r="GR117" s="430"/>
      <c r="GS117" s="430"/>
      <c r="GT117" s="430"/>
      <c r="GU117" s="430"/>
      <c r="GV117" s="430"/>
      <c r="GW117" s="430"/>
      <c r="GX117" s="430"/>
      <c r="GY117" s="430"/>
      <c r="GZ117" s="430"/>
      <c r="HA117" s="430"/>
      <c r="HB117" s="430"/>
      <c r="HC117" s="430"/>
      <c r="HD117" s="430"/>
      <c r="HE117" s="430"/>
      <c r="HF117" s="430"/>
      <c r="HG117" s="430"/>
      <c r="HH117" s="430"/>
      <c r="HI117" s="430"/>
      <c r="HJ117" s="430"/>
      <c r="HK117" s="430"/>
      <c r="HL117" s="430"/>
      <c r="HM117" s="430"/>
      <c r="HN117" s="430"/>
      <c r="HO117" s="430"/>
      <c r="HP117" s="430"/>
      <c r="HQ117" s="430"/>
      <c r="HR117" s="430"/>
      <c r="HS117" s="430"/>
      <c r="HT117" s="430"/>
      <c r="HU117" s="430"/>
      <c r="HV117" s="430"/>
      <c r="HW117" s="430"/>
      <c r="HX117" s="430"/>
      <c r="HY117" s="430"/>
      <c r="HZ117" s="430"/>
      <c r="IA117" s="430"/>
      <c r="IB117" s="430"/>
      <c r="IC117" s="430"/>
      <c r="ID117" s="430"/>
      <c r="IE117" s="430"/>
      <c r="IF117" s="430"/>
      <c r="IG117" s="430"/>
      <c r="IH117" s="430"/>
      <c r="II117" s="430"/>
      <c r="IJ117" s="430"/>
      <c r="IK117" s="430"/>
      <c r="IL117" s="430"/>
      <c r="IM117" s="430"/>
      <c r="IN117" s="430"/>
      <c r="IO117" s="430"/>
      <c r="IP117" s="430"/>
      <c r="IQ117" s="430"/>
      <c r="IR117" s="430"/>
      <c r="IS117" s="430"/>
      <c r="IT117" s="430"/>
      <c r="IU117" s="430"/>
      <c r="IV117" s="430"/>
      <c r="IW117" s="430"/>
      <c r="IX117" s="430"/>
      <c r="IY117" s="430"/>
      <c r="IZ117" s="430"/>
      <c r="JA117" s="430"/>
      <c r="JB117" s="430"/>
      <c r="JC117" s="430"/>
      <c r="JD117" s="430"/>
      <c r="JE117" s="430"/>
      <c r="JF117" s="430"/>
      <c r="JG117" s="430"/>
      <c r="JH117" s="430"/>
      <c r="JI117" s="430"/>
      <c r="JJ117" s="430"/>
      <c r="JK117" s="430"/>
      <c r="JL117" s="430"/>
      <c r="JM117" s="430"/>
      <c r="JN117" s="430"/>
      <c r="JO117" s="430"/>
      <c r="JP117" s="430"/>
      <c r="JQ117" s="430"/>
      <c r="JR117" s="430"/>
      <c r="JS117" s="430"/>
      <c r="JT117" s="430"/>
      <c r="JU117" s="430"/>
      <c r="JV117" s="430"/>
      <c r="JW117" s="430"/>
      <c r="JX117" s="430"/>
      <c r="JY117" s="430"/>
      <c r="JZ117" s="430"/>
      <c r="KA117" s="430"/>
      <c r="KB117" s="430"/>
      <c r="KC117" s="430"/>
      <c r="KD117" s="430"/>
      <c r="KE117" s="430"/>
      <c r="KF117" s="430"/>
      <c r="KG117" s="430"/>
      <c r="KH117" s="430"/>
      <c r="KI117" s="430"/>
      <c r="KJ117" s="430"/>
      <c r="KK117" s="430"/>
      <c r="KL117" s="430"/>
      <c r="KM117" s="430"/>
      <c r="KN117" s="430"/>
      <c r="KO117" s="430"/>
      <c r="KP117" s="430"/>
      <c r="KQ117" s="430"/>
      <c r="KR117" s="430"/>
      <c r="KS117" s="430"/>
      <c r="KT117" s="430"/>
      <c r="KU117" s="430"/>
      <c r="KV117" s="430"/>
      <c r="KW117" s="430"/>
      <c r="KX117" s="430"/>
      <c r="KY117" s="430"/>
      <c r="KZ117" s="430"/>
      <c r="LA117" s="430"/>
      <c r="LB117" s="430"/>
      <c r="LC117" s="430"/>
      <c r="LD117" s="430"/>
      <c r="LE117" s="430"/>
      <c r="LF117" s="430"/>
      <c r="LG117" s="430"/>
      <c r="LH117" s="430"/>
      <c r="LI117" s="430"/>
      <c r="LJ117" s="430"/>
      <c r="LK117" s="430"/>
      <c r="LL117" s="430"/>
      <c r="LM117" s="430"/>
      <c r="LN117" s="430"/>
      <c r="LO117" s="430"/>
      <c r="LP117" s="430"/>
      <c r="LQ117" s="430"/>
      <c r="LR117" s="430"/>
      <c r="LS117" s="430"/>
      <c r="LT117" s="430"/>
      <c r="LU117" s="430"/>
      <c r="LV117" s="430"/>
      <c r="LW117" s="430"/>
      <c r="LX117" s="430"/>
      <c r="LY117" s="430"/>
      <c r="LZ117" s="430"/>
    </row>
    <row r="118" spans="22:338">
      <c r="V118" s="430"/>
      <c r="W118" s="430"/>
      <c r="X118" s="430"/>
      <c r="Y118" s="430"/>
      <c r="Z118" s="430"/>
      <c r="AA118" s="430"/>
      <c r="AB118" s="430"/>
      <c r="AC118" s="430"/>
      <c r="AD118" s="430"/>
      <c r="AE118" s="430"/>
      <c r="AF118" s="430"/>
      <c r="AG118" s="430"/>
      <c r="AH118" s="430"/>
      <c r="AI118" s="430"/>
      <c r="AJ118" s="430"/>
      <c r="AK118" s="430"/>
      <c r="AL118" s="430"/>
      <c r="AM118" s="430"/>
      <c r="AN118" s="430"/>
      <c r="AO118" s="430"/>
      <c r="AP118" s="430"/>
      <c r="AQ118" s="430"/>
      <c r="AR118" s="430"/>
      <c r="AS118" s="430"/>
      <c r="AT118" s="430"/>
      <c r="AU118" s="430"/>
      <c r="AV118" s="430"/>
      <c r="AW118" s="430"/>
      <c r="AX118" s="430"/>
      <c r="AY118" s="430"/>
      <c r="AZ118" s="430"/>
      <c r="BA118" s="430"/>
      <c r="BB118" s="430"/>
      <c r="BC118" s="430"/>
      <c r="BD118" s="430"/>
      <c r="BE118" s="430"/>
      <c r="BF118" s="430"/>
      <c r="BG118" s="430"/>
      <c r="BH118" s="430"/>
      <c r="BI118" s="430"/>
      <c r="BJ118" s="430"/>
      <c r="BK118" s="430"/>
      <c r="BL118" s="430"/>
      <c r="BM118" s="430"/>
      <c r="BN118" s="430"/>
      <c r="BO118" s="430"/>
      <c r="BP118" s="430"/>
      <c r="BQ118" s="430"/>
      <c r="BR118" s="430"/>
      <c r="BS118" s="430"/>
      <c r="BT118" s="430"/>
      <c r="BU118" s="430"/>
      <c r="BV118" s="430"/>
      <c r="BW118" s="430"/>
      <c r="BX118" s="430"/>
      <c r="BY118" s="430"/>
      <c r="BZ118" s="430"/>
      <c r="CA118" s="430"/>
      <c r="CB118" s="430"/>
      <c r="CC118" s="430"/>
      <c r="CD118" s="430"/>
      <c r="CE118" s="430"/>
      <c r="CF118" s="430"/>
      <c r="CG118" s="430"/>
      <c r="CH118" s="430"/>
      <c r="CI118" s="430"/>
      <c r="CJ118" s="430"/>
      <c r="CK118" s="430"/>
      <c r="CL118" s="430"/>
      <c r="CM118" s="430"/>
      <c r="CN118" s="430"/>
      <c r="CO118" s="430"/>
      <c r="CP118" s="430"/>
      <c r="CQ118" s="430"/>
      <c r="CR118" s="430"/>
      <c r="CS118" s="430"/>
      <c r="CT118" s="430"/>
      <c r="CU118" s="430"/>
      <c r="CV118" s="430"/>
      <c r="CW118" s="430"/>
      <c r="CX118" s="430"/>
      <c r="CY118" s="430"/>
      <c r="CZ118" s="430"/>
      <c r="DA118" s="430"/>
      <c r="DB118" s="430"/>
      <c r="DC118" s="430"/>
      <c r="DD118" s="430"/>
      <c r="DE118" s="430"/>
      <c r="DF118" s="430"/>
      <c r="DG118" s="430"/>
      <c r="DH118" s="430"/>
      <c r="DI118" s="430"/>
      <c r="DJ118" s="430"/>
      <c r="DK118" s="430"/>
      <c r="DL118" s="430"/>
      <c r="DM118" s="430"/>
      <c r="DN118" s="430"/>
      <c r="DO118" s="430"/>
      <c r="DP118" s="430"/>
      <c r="DQ118" s="430"/>
      <c r="DR118" s="430"/>
      <c r="DS118" s="430"/>
      <c r="DT118" s="430"/>
      <c r="DU118" s="430"/>
      <c r="DV118" s="430"/>
      <c r="DW118" s="430"/>
      <c r="DX118" s="430"/>
      <c r="DY118" s="430"/>
      <c r="DZ118" s="430"/>
      <c r="EA118" s="430"/>
      <c r="EB118" s="430"/>
      <c r="EC118" s="430"/>
      <c r="ED118" s="430"/>
      <c r="EE118" s="430"/>
      <c r="EF118" s="430"/>
      <c r="EG118" s="430"/>
      <c r="EH118" s="430"/>
      <c r="EI118" s="430"/>
      <c r="EJ118" s="430"/>
      <c r="EK118" s="430"/>
      <c r="EL118" s="430"/>
      <c r="EM118" s="430"/>
      <c r="EN118" s="430"/>
      <c r="EO118" s="430"/>
      <c r="EP118" s="430"/>
      <c r="EQ118" s="430"/>
      <c r="ER118" s="430"/>
      <c r="ES118" s="430"/>
      <c r="ET118" s="430"/>
      <c r="EU118" s="430"/>
      <c r="EV118" s="430"/>
      <c r="EW118" s="430"/>
      <c r="EX118" s="430"/>
      <c r="EY118" s="430"/>
      <c r="EZ118" s="430"/>
      <c r="FA118" s="430"/>
      <c r="FB118" s="430"/>
      <c r="FC118" s="430"/>
      <c r="FD118" s="430"/>
      <c r="FE118" s="430"/>
      <c r="FF118" s="430"/>
      <c r="FG118" s="430"/>
      <c r="FH118" s="430"/>
      <c r="FI118" s="430"/>
      <c r="FJ118" s="430"/>
      <c r="FK118" s="430"/>
      <c r="FL118" s="430"/>
      <c r="FM118" s="430"/>
      <c r="FN118" s="430"/>
      <c r="FO118" s="430"/>
      <c r="FP118" s="430"/>
      <c r="FQ118" s="430"/>
      <c r="FR118" s="430"/>
      <c r="FS118" s="430"/>
      <c r="FT118" s="430"/>
      <c r="FU118" s="430"/>
      <c r="FV118" s="430"/>
      <c r="FW118" s="430"/>
      <c r="FX118" s="430"/>
      <c r="FY118" s="430"/>
      <c r="FZ118" s="430"/>
      <c r="GA118" s="430"/>
      <c r="GB118" s="430"/>
      <c r="GC118" s="430"/>
      <c r="GD118" s="430"/>
      <c r="GE118" s="430"/>
      <c r="GF118" s="430"/>
      <c r="GG118" s="430"/>
      <c r="GH118" s="430"/>
      <c r="GI118" s="430"/>
      <c r="GJ118" s="430"/>
      <c r="GK118" s="430"/>
      <c r="GL118" s="430"/>
      <c r="GM118" s="430"/>
      <c r="GN118" s="430"/>
      <c r="GO118" s="430"/>
      <c r="GP118" s="430"/>
      <c r="GQ118" s="430"/>
      <c r="GR118" s="430"/>
      <c r="GS118" s="430"/>
      <c r="GT118" s="430"/>
      <c r="GU118" s="430"/>
      <c r="GV118" s="430"/>
      <c r="GW118" s="430"/>
      <c r="GX118" s="430"/>
      <c r="GY118" s="430"/>
      <c r="GZ118" s="430"/>
      <c r="HA118" s="430"/>
      <c r="HB118" s="430"/>
      <c r="HC118" s="430"/>
      <c r="HD118" s="430"/>
      <c r="HE118" s="430"/>
      <c r="HF118" s="430"/>
      <c r="HG118" s="430"/>
      <c r="HH118" s="430"/>
      <c r="HI118" s="430"/>
      <c r="HJ118" s="430"/>
      <c r="HK118" s="430"/>
      <c r="HL118" s="430"/>
      <c r="HM118" s="430"/>
      <c r="HN118" s="430"/>
      <c r="HO118" s="430"/>
      <c r="HP118" s="430"/>
      <c r="HQ118" s="430"/>
      <c r="HR118" s="430"/>
      <c r="HS118" s="430"/>
      <c r="HT118" s="430"/>
      <c r="HU118" s="430"/>
      <c r="HV118" s="430"/>
      <c r="HW118" s="430"/>
      <c r="HX118" s="430"/>
      <c r="HY118" s="430"/>
      <c r="HZ118" s="430"/>
      <c r="IA118" s="430"/>
      <c r="IB118" s="430"/>
      <c r="IC118" s="430"/>
      <c r="ID118" s="430"/>
      <c r="IE118" s="430"/>
      <c r="IF118" s="430"/>
      <c r="IG118" s="430"/>
      <c r="IH118" s="430"/>
      <c r="II118" s="430"/>
      <c r="IJ118" s="430"/>
      <c r="IK118" s="430"/>
      <c r="IL118" s="430"/>
      <c r="IM118" s="430"/>
      <c r="IN118" s="430"/>
      <c r="IO118" s="430"/>
      <c r="IP118" s="430"/>
      <c r="IQ118" s="430"/>
      <c r="IR118" s="430"/>
      <c r="IS118" s="430"/>
      <c r="IT118" s="430"/>
      <c r="IU118" s="430"/>
      <c r="IV118" s="430"/>
      <c r="IW118" s="430"/>
      <c r="IX118" s="430"/>
      <c r="IY118" s="430"/>
      <c r="IZ118" s="430"/>
      <c r="JA118" s="430"/>
      <c r="JB118" s="430"/>
      <c r="JC118" s="430"/>
      <c r="JD118" s="430"/>
      <c r="JE118" s="430"/>
      <c r="JF118" s="430"/>
      <c r="JG118" s="430"/>
      <c r="JH118" s="430"/>
      <c r="JI118" s="430"/>
      <c r="JJ118" s="430"/>
      <c r="JK118" s="430"/>
      <c r="JL118" s="430"/>
      <c r="JM118" s="430"/>
      <c r="JN118" s="430"/>
      <c r="JO118" s="430"/>
      <c r="JP118" s="430"/>
      <c r="JQ118" s="430"/>
      <c r="JR118" s="430"/>
      <c r="JS118" s="430"/>
      <c r="JT118" s="430"/>
      <c r="JU118" s="430"/>
      <c r="JV118" s="430"/>
      <c r="JW118" s="430"/>
      <c r="JX118" s="430"/>
      <c r="JY118" s="430"/>
      <c r="JZ118" s="430"/>
      <c r="KA118" s="430"/>
      <c r="KB118" s="430"/>
      <c r="KC118" s="430"/>
      <c r="KD118" s="430"/>
      <c r="KE118" s="430"/>
      <c r="KF118" s="430"/>
      <c r="KG118" s="430"/>
      <c r="KH118" s="430"/>
      <c r="KI118" s="430"/>
      <c r="KJ118" s="430"/>
      <c r="KK118" s="430"/>
      <c r="KL118" s="430"/>
      <c r="KM118" s="430"/>
      <c r="KN118" s="430"/>
      <c r="KO118" s="430"/>
      <c r="KP118" s="430"/>
      <c r="KQ118" s="430"/>
      <c r="KR118" s="430"/>
      <c r="KS118" s="430"/>
      <c r="KT118" s="430"/>
      <c r="KU118" s="430"/>
      <c r="KV118" s="430"/>
      <c r="KW118" s="430"/>
      <c r="KX118" s="430"/>
      <c r="KY118" s="430"/>
      <c r="KZ118" s="430"/>
      <c r="LA118" s="430"/>
      <c r="LB118" s="430"/>
      <c r="LC118" s="430"/>
      <c r="LD118" s="430"/>
      <c r="LE118" s="430"/>
      <c r="LF118" s="430"/>
      <c r="LG118" s="430"/>
      <c r="LH118" s="430"/>
      <c r="LI118" s="430"/>
      <c r="LJ118" s="430"/>
      <c r="LK118" s="430"/>
      <c r="LL118" s="430"/>
      <c r="LM118" s="430"/>
      <c r="LN118" s="430"/>
      <c r="LO118" s="430"/>
      <c r="LP118" s="430"/>
      <c r="LQ118" s="430"/>
      <c r="LR118" s="430"/>
      <c r="LS118" s="430"/>
      <c r="LT118" s="430"/>
      <c r="LU118" s="430"/>
      <c r="LV118" s="430"/>
      <c r="LW118" s="430"/>
      <c r="LX118" s="430"/>
      <c r="LY118" s="430"/>
      <c r="LZ118" s="430"/>
    </row>
    <row r="119" spans="22:338">
      <c r="V119" s="430"/>
      <c r="W119" s="430"/>
      <c r="X119" s="430"/>
      <c r="Y119" s="430"/>
      <c r="Z119" s="430"/>
      <c r="AA119" s="430"/>
      <c r="AB119" s="430"/>
      <c r="AC119" s="430"/>
      <c r="AD119" s="430"/>
      <c r="AE119" s="430"/>
      <c r="AF119" s="430"/>
      <c r="AG119" s="430"/>
      <c r="AH119" s="430"/>
      <c r="AI119" s="430"/>
      <c r="AJ119" s="430"/>
      <c r="AK119" s="430"/>
      <c r="AL119" s="430"/>
      <c r="AM119" s="430"/>
      <c r="AN119" s="430"/>
      <c r="AO119" s="430"/>
      <c r="AP119" s="430"/>
      <c r="AQ119" s="430"/>
      <c r="AR119" s="430"/>
      <c r="AS119" s="430"/>
      <c r="AT119" s="430"/>
      <c r="AU119" s="430"/>
      <c r="AV119" s="430"/>
      <c r="AW119" s="430"/>
      <c r="AX119" s="430"/>
      <c r="AY119" s="430"/>
      <c r="AZ119" s="430"/>
      <c r="BA119" s="430"/>
      <c r="BB119" s="430"/>
      <c r="BC119" s="430"/>
      <c r="BD119" s="430"/>
      <c r="BE119" s="430"/>
      <c r="BF119" s="430"/>
      <c r="BG119" s="430"/>
      <c r="BH119" s="430"/>
      <c r="BI119" s="430"/>
      <c r="BJ119" s="430"/>
      <c r="BK119" s="430"/>
      <c r="BL119" s="430"/>
      <c r="BM119" s="430"/>
      <c r="BN119" s="430"/>
      <c r="BO119" s="430"/>
      <c r="BP119" s="430"/>
      <c r="BQ119" s="430"/>
      <c r="BR119" s="430"/>
      <c r="BS119" s="430"/>
      <c r="BT119" s="430"/>
      <c r="BU119" s="430"/>
      <c r="BV119" s="430"/>
      <c r="BW119" s="430"/>
      <c r="BX119" s="430"/>
      <c r="BY119" s="430"/>
      <c r="BZ119" s="430"/>
      <c r="CA119" s="430"/>
      <c r="CB119" s="430"/>
      <c r="CC119" s="430"/>
      <c r="CD119" s="430"/>
      <c r="CE119" s="430"/>
      <c r="CF119" s="430"/>
      <c r="CG119" s="430"/>
      <c r="CH119" s="430"/>
      <c r="CI119" s="430"/>
      <c r="CJ119" s="430"/>
      <c r="CK119" s="430"/>
      <c r="CL119" s="430"/>
      <c r="CM119" s="430"/>
      <c r="CN119" s="430"/>
      <c r="CO119" s="430"/>
      <c r="CP119" s="430"/>
      <c r="CQ119" s="430"/>
      <c r="CR119" s="430"/>
      <c r="CS119" s="430"/>
      <c r="CT119" s="430"/>
      <c r="CU119" s="430"/>
      <c r="CV119" s="430"/>
      <c r="CW119" s="430"/>
      <c r="CX119" s="430"/>
      <c r="CY119" s="430"/>
      <c r="CZ119" s="430"/>
      <c r="DA119" s="430"/>
      <c r="DB119" s="430"/>
      <c r="DC119" s="430"/>
      <c r="DD119" s="430"/>
      <c r="DE119" s="430"/>
      <c r="DF119" s="430"/>
      <c r="DG119" s="430"/>
      <c r="DH119" s="430"/>
      <c r="DI119" s="430"/>
      <c r="DJ119" s="430"/>
      <c r="DK119" s="430"/>
      <c r="DL119" s="430"/>
      <c r="DM119" s="430"/>
      <c r="DN119" s="430"/>
      <c r="DO119" s="430"/>
      <c r="DP119" s="430"/>
      <c r="DQ119" s="430"/>
      <c r="DR119" s="430"/>
      <c r="DS119" s="430"/>
      <c r="DT119" s="430"/>
      <c r="DU119" s="430"/>
      <c r="DV119" s="430"/>
      <c r="DW119" s="430"/>
      <c r="DX119" s="430"/>
      <c r="DY119" s="430"/>
      <c r="DZ119" s="430"/>
      <c r="EA119" s="430"/>
      <c r="EB119" s="430"/>
      <c r="EC119" s="430"/>
      <c r="ED119" s="430"/>
      <c r="EE119" s="430"/>
      <c r="EF119" s="430"/>
      <c r="EG119" s="430"/>
      <c r="EH119" s="430"/>
      <c r="EI119" s="430"/>
      <c r="EJ119" s="430"/>
      <c r="EK119" s="430"/>
      <c r="EL119" s="430"/>
      <c r="EM119" s="430"/>
      <c r="EN119" s="430"/>
      <c r="EO119" s="430"/>
      <c r="EP119" s="430"/>
      <c r="EQ119" s="430"/>
      <c r="ER119" s="430"/>
      <c r="ES119" s="430"/>
      <c r="ET119" s="430"/>
      <c r="EU119" s="430"/>
      <c r="EV119" s="430"/>
      <c r="EW119" s="430"/>
      <c r="EX119" s="430"/>
      <c r="EY119" s="430"/>
      <c r="EZ119" s="430"/>
      <c r="FA119" s="430"/>
      <c r="FB119" s="430"/>
      <c r="FC119" s="430"/>
      <c r="FD119" s="430"/>
      <c r="FE119" s="430"/>
      <c r="FF119" s="430"/>
      <c r="FG119" s="430"/>
      <c r="FH119" s="430"/>
      <c r="FI119" s="430"/>
      <c r="FJ119" s="430"/>
      <c r="FK119" s="430"/>
      <c r="FL119" s="430"/>
      <c r="FM119" s="430"/>
      <c r="FN119" s="430"/>
      <c r="FO119" s="430"/>
      <c r="FP119" s="430"/>
      <c r="FQ119" s="430"/>
      <c r="FR119" s="430"/>
      <c r="FS119" s="430"/>
      <c r="FT119" s="430"/>
      <c r="FU119" s="430"/>
      <c r="FV119" s="430"/>
      <c r="FW119" s="430"/>
      <c r="FX119" s="430"/>
      <c r="FY119" s="430"/>
      <c r="FZ119" s="430"/>
      <c r="GA119" s="430"/>
      <c r="GB119" s="430"/>
      <c r="GC119" s="430"/>
      <c r="GD119" s="430"/>
      <c r="GE119" s="430"/>
      <c r="GF119" s="430"/>
      <c r="GG119" s="430"/>
      <c r="GH119" s="430"/>
      <c r="GI119" s="430"/>
      <c r="GJ119" s="430"/>
      <c r="GK119" s="430"/>
      <c r="GL119" s="430"/>
      <c r="GM119" s="430"/>
      <c r="GN119" s="430"/>
      <c r="GO119" s="430"/>
      <c r="GP119" s="430"/>
      <c r="GQ119" s="430"/>
      <c r="GR119" s="430"/>
      <c r="GS119" s="430"/>
      <c r="GT119" s="430"/>
      <c r="GU119" s="430"/>
      <c r="GV119" s="430"/>
      <c r="GW119" s="430"/>
      <c r="GX119" s="430"/>
      <c r="GY119" s="430"/>
      <c r="GZ119" s="430"/>
      <c r="HA119" s="430"/>
      <c r="HB119" s="430"/>
      <c r="HC119" s="430"/>
      <c r="HD119" s="430"/>
      <c r="HE119" s="430"/>
      <c r="HF119" s="430"/>
      <c r="HG119" s="430"/>
      <c r="HH119" s="430"/>
      <c r="HI119" s="430"/>
      <c r="HJ119" s="430"/>
      <c r="HK119" s="430"/>
      <c r="HL119" s="430"/>
      <c r="HM119" s="430"/>
      <c r="HN119" s="430"/>
      <c r="HO119" s="430"/>
      <c r="HP119" s="430"/>
      <c r="HQ119" s="430"/>
      <c r="HR119" s="430"/>
      <c r="HS119" s="430"/>
      <c r="HT119" s="430"/>
      <c r="HU119" s="430"/>
      <c r="HV119" s="430"/>
      <c r="HW119" s="430"/>
      <c r="HX119" s="430"/>
      <c r="HY119" s="430"/>
      <c r="HZ119" s="430"/>
      <c r="IA119" s="430"/>
      <c r="IB119" s="430"/>
      <c r="IC119" s="430"/>
      <c r="ID119" s="430"/>
      <c r="IE119" s="430"/>
      <c r="IF119" s="430"/>
      <c r="IG119" s="430"/>
      <c r="IH119" s="430"/>
      <c r="II119" s="430"/>
      <c r="IJ119" s="430"/>
      <c r="IK119" s="430"/>
      <c r="IL119" s="430"/>
      <c r="IM119" s="430"/>
      <c r="IN119" s="430"/>
      <c r="IO119" s="430"/>
      <c r="IP119" s="430"/>
      <c r="IQ119" s="430"/>
      <c r="IR119" s="430"/>
      <c r="IS119" s="430"/>
      <c r="IT119" s="430"/>
      <c r="IU119" s="430"/>
      <c r="IV119" s="430"/>
      <c r="IW119" s="430"/>
      <c r="IX119" s="430"/>
      <c r="IY119" s="430"/>
      <c r="IZ119" s="430"/>
      <c r="JA119" s="430"/>
      <c r="JB119" s="430"/>
      <c r="JC119" s="430"/>
      <c r="JD119" s="430"/>
      <c r="JE119" s="430"/>
      <c r="JF119" s="430"/>
      <c r="JG119" s="430"/>
      <c r="JH119" s="430"/>
      <c r="JI119" s="430"/>
      <c r="JJ119" s="430"/>
      <c r="JK119" s="430"/>
      <c r="JL119" s="430"/>
      <c r="JM119" s="430"/>
      <c r="JN119" s="430"/>
      <c r="JO119" s="430"/>
      <c r="JP119" s="430"/>
      <c r="JQ119" s="430"/>
      <c r="JR119" s="430"/>
      <c r="JS119" s="430"/>
      <c r="JT119" s="430"/>
      <c r="JU119" s="430"/>
      <c r="JV119" s="430"/>
      <c r="JW119" s="430"/>
      <c r="JX119" s="430"/>
      <c r="JY119" s="430"/>
      <c r="JZ119" s="430"/>
      <c r="KA119" s="430"/>
      <c r="KB119" s="430"/>
      <c r="KC119" s="430"/>
      <c r="KD119" s="430"/>
      <c r="KE119" s="430"/>
      <c r="KF119" s="430"/>
      <c r="KG119" s="430"/>
      <c r="KH119" s="430"/>
      <c r="KI119" s="430"/>
      <c r="KJ119" s="430"/>
      <c r="KK119" s="430"/>
      <c r="KL119" s="430"/>
      <c r="KM119" s="430"/>
      <c r="KN119" s="430"/>
      <c r="KO119" s="430"/>
      <c r="KP119" s="430"/>
      <c r="KQ119" s="430"/>
      <c r="KR119" s="430"/>
      <c r="KS119" s="430"/>
      <c r="KT119" s="430"/>
      <c r="KU119" s="430"/>
      <c r="KV119" s="430"/>
      <c r="KW119" s="430"/>
      <c r="KX119" s="430"/>
      <c r="KY119" s="430"/>
      <c r="KZ119" s="430"/>
      <c r="LA119" s="430"/>
      <c r="LB119" s="430"/>
      <c r="LC119" s="430"/>
      <c r="LD119" s="430"/>
      <c r="LE119" s="430"/>
      <c r="LF119" s="430"/>
      <c r="LG119" s="430"/>
      <c r="LH119" s="430"/>
      <c r="LI119" s="430"/>
      <c r="LJ119" s="430"/>
      <c r="LK119" s="430"/>
      <c r="LL119" s="430"/>
      <c r="LM119" s="430"/>
      <c r="LN119" s="430"/>
      <c r="LO119" s="430"/>
      <c r="LP119" s="430"/>
      <c r="LQ119" s="430"/>
      <c r="LR119" s="430"/>
      <c r="LS119" s="430"/>
      <c r="LT119" s="430"/>
      <c r="LU119" s="430"/>
      <c r="LV119" s="430"/>
      <c r="LW119" s="430"/>
      <c r="LX119" s="430"/>
      <c r="LY119" s="430"/>
      <c r="LZ119" s="430"/>
    </row>
    <row r="120" spans="22:338">
      <c r="V120" s="430"/>
      <c r="W120" s="430"/>
      <c r="X120" s="430"/>
      <c r="Y120" s="430"/>
      <c r="Z120" s="430"/>
      <c r="AA120" s="430"/>
      <c r="AB120" s="430"/>
      <c r="AC120" s="430"/>
      <c r="AD120" s="430"/>
      <c r="AE120" s="430"/>
      <c r="AF120" s="430"/>
      <c r="AG120" s="430"/>
      <c r="AH120" s="430"/>
      <c r="AI120" s="430"/>
      <c r="AJ120" s="430"/>
      <c r="AK120" s="430"/>
      <c r="AL120" s="430"/>
      <c r="AM120" s="430"/>
      <c r="AN120" s="430"/>
      <c r="AO120" s="430"/>
      <c r="AP120" s="430"/>
      <c r="AQ120" s="430"/>
      <c r="AR120" s="430"/>
      <c r="AS120" s="430"/>
      <c r="AT120" s="430"/>
      <c r="AU120" s="430"/>
      <c r="AV120" s="430"/>
      <c r="AW120" s="430"/>
      <c r="AX120" s="430"/>
      <c r="AY120" s="430"/>
      <c r="AZ120" s="430"/>
      <c r="BA120" s="430"/>
      <c r="BB120" s="430"/>
      <c r="BC120" s="430"/>
      <c r="BD120" s="430"/>
      <c r="BE120" s="430"/>
      <c r="BF120" s="430"/>
      <c r="BG120" s="430"/>
      <c r="BH120" s="430"/>
      <c r="BI120" s="430"/>
      <c r="BJ120" s="430"/>
      <c r="BK120" s="430"/>
      <c r="BL120" s="430"/>
      <c r="BM120" s="430"/>
      <c r="BN120" s="430"/>
      <c r="BO120" s="430"/>
      <c r="BP120" s="430"/>
      <c r="BQ120" s="430"/>
      <c r="BR120" s="430"/>
      <c r="BS120" s="430"/>
      <c r="BT120" s="430"/>
      <c r="BU120" s="430"/>
      <c r="BV120" s="430"/>
      <c r="BW120" s="430"/>
      <c r="BX120" s="430"/>
      <c r="BY120" s="430"/>
      <c r="BZ120" s="430"/>
      <c r="CA120" s="430"/>
      <c r="CB120" s="430"/>
      <c r="CC120" s="430"/>
      <c r="CD120" s="430"/>
      <c r="CE120" s="430"/>
      <c r="CF120" s="430"/>
      <c r="CG120" s="430"/>
      <c r="CH120" s="430"/>
      <c r="CI120" s="430"/>
      <c r="CJ120" s="430"/>
      <c r="CK120" s="430"/>
      <c r="CL120" s="430"/>
      <c r="CM120" s="430"/>
      <c r="CN120" s="430"/>
      <c r="CO120" s="430"/>
      <c r="CP120" s="430"/>
      <c r="CQ120" s="430"/>
      <c r="CR120" s="430"/>
      <c r="CS120" s="430"/>
      <c r="CT120" s="430"/>
      <c r="CU120" s="430"/>
      <c r="CV120" s="430"/>
      <c r="CW120" s="430"/>
      <c r="CX120" s="430"/>
      <c r="CY120" s="430"/>
      <c r="CZ120" s="430"/>
      <c r="DA120" s="430"/>
      <c r="DB120" s="430"/>
      <c r="DC120" s="430"/>
      <c r="DD120" s="430"/>
      <c r="DE120" s="430"/>
      <c r="DF120" s="430"/>
      <c r="DG120" s="430"/>
      <c r="DH120" s="430"/>
      <c r="DI120" s="430"/>
      <c r="DJ120" s="430"/>
      <c r="DK120" s="430"/>
      <c r="DL120" s="430"/>
      <c r="DM120" s="430"/>
      <c r="DN120" s="430"/>
      <c r="DO120" s="430"/>
      <c r="DP120" s="430"/>
      <c r="DQ120" s="430"/>
      <c r="DR120" s="430"/>
      <c r="DS120" s="430"/>
      <c r="DT120" s="430"/>
      <c r="DU120" s="430"/>
      <c r="DV120" s="430"/>
      <c r="DW120" s="430"/>
      <c r="DX120" s="430"/>
      <c r="DY120" s="430"/>
      <c r="DZ120" s="430"/>
      <c r="EA120" s="430"/>
      <c r="EB120" s="430"/>
      <c r="EC120" s="430"/>
      <c r="ED120" s="430"/>
      <c r="EE120" s="430"/>
      <c r="EF120" s="430"/>
      <c r="EG120" s="430"/>
      <c r="EH120" s="430"/>
      <c r="EI120" s="430"/>
      <c r="EJ120" s="430"/>
      <c r="EK120" s="430"/>
      <c r="EL120" s="430"/>
      <c r="EM120" s="430"/>
      <c r="EN120" s="430"/>
      <c r="EO120" s="430"/>
      <c r="EP120" s="430"/>
      <c r="EQ120" s="430"/>
      <c r="ER120" s="430"/>
      <c r="ES120" s="430"/>
      <c r="ET120" s="430"/>
      <c r="EU120" s="430"/>
      <c r="EV120" s="430"/>
      <c r="EW120" s="430"/>
      <c r="EX120" s="430"/>
      <c r="EY120" s="430"/>
      <c r="EZ120" s="430"/>
      <c r="FA120" s="430"/>
      <c r="FB120" s="430"/>
      <c r="FC120" s="430"/>
      <c r="FD120" s="430"/>
      <c r="FE120" s="430"/>
      <c r="FF120" s="430"/>
      <c r="FG120" s="430"/>
      <c r="FH120" s="430"/>
      <c r="FI120" s="430"/>
      <c r="FJ120" s="430"/>
      <c r="FK120" s="430"/>
      <c r="FL120" s="430"/>
      <c r="FM120" s="430"/>
      <c r="FN120" s="430"/>
      <c r="FO120" s="430"/>
      <c r="FP120" s="430"/>
      <c r="FQ120" s="430"/>
      <c r="FR120" s="430"/>
      <c r="FS120" s="430"/>
      <c r="FT120" s="430"/>
      <c r="FU120" s="430"/>
      <c r="FV120" s="430"/>
      <c r="FW120" s="430"/>
      <c r="FX120" s="430"/>
      <c r="FY120" s="430"/>
      <c r="FZ120" s="430"/>
      <c r="GA120" s="430"/>
      <c r="GB120" s="430"/>
      <c r="GC120" s="430"/>
      <c r="GD120" s="430"/>
      <c r="GE120" s="430"/>
      <c r="GF120" s="430"/>
      <c r="GG120" s="430"/>
      <c r="GH120" s="430"/>
      <c r="GI120" s="430"/>
      <c r="GJ120" s="430"/>
      <c r="GK120" s="430"/>
      <c r="GL120" s="430"/>
      <c r="GM120" s="430"/>
      <c r="GN120" s="430"/>
      <c r="GO120" s="430"/>
      <c r="GP120" s="430"/>
      <c r="GQ120" s="430"/>
      <c r="GR120" s="430"/>
      <c r="GS120" s="430"/>
      <c r="GT120" s="430"/>
      <c r="GU120" s="430"/>
      <c r="GV120" s="430"/>
      <c r="GW120" s="430"/>
      <c r="GX120" s="430"/>
      <c r="GY120" s="430"/>
      <c r="GZ120" s="430"/>
      <c r="HA120" s="430"/>
      <c r="HB120" s="430"/>
      <c r="HC120" s="430"/>
      <c r="HD120" s="430"/>
      <c r="HE120" s="430"/>
      <c r="HF120" s="430"/>
      <c r="HG120" s="430"/>
      <c r="HH120" s="430"/>
      <c r="HI120" s="430"/>
      <c r="HJ120" s="430"/>
      <c r="HK120" s="430"/>
      <c r="HL120" s="430"/>
      <c r="HM120" s="430"/>
      <c r="HN120" s="430"/>
      <c r="HO120" s="430"/>
      <c r="HP120" s="430"/>
      <c r="HQ120" s="430"/>
      <c r="HR120" s="430"/>
      <c r="HS120" s="430"/>
      <c r="HT120" s="430"/>
      <c r="HU120" s="430"/>
      <c r="HV120" s="430"/>
      <c r="HW120" s="430"/>
      <c r="HX120" s="430"/>
      <c r="HY120" s="430"/>
      <c r="HZ120" s="430"/>
      <c r="IA120" s="430"/>
      <c r="IB120" s="430"/>
      <c r="IC120" s="430"/>
      <c r="ID120" s="430"/>
      <c r="IE120" s="430"/>
      <c r="IF120" s="430"/>
      <c r="IG120" s="430"/>
      <c r="IH120" s="430"/>
      <c r="II120" s="430"/>
      <c r="IJ120" s="430"/>
      <c r="IK120" s="430"/>
      <c r="IL120" s="430"/>
      <c r="IM120" s="430"/>
      <c r="IN120" s="430"/>
      <c r="IO120" s="430"/>
      <c r="IP120" s="430"/>
      <c r="IQ120" s="430"/>
      <c r="IR120" s="430"/>
      <c r="IS120" s="430"/>
      <c r="IT120" s="430"/>
      <c r="IU120" s="430"/>
      <c r="IV120" s="430"/>
      <c r="IW120" s="430"/>
      <c r="IX120" s="430"/>
      <c r="IY120" s="430"/>
      <c r="IZ120" s="430"/>
      <c r="JA120" s="430"/>
      <c r="JB120" s="430"/>
      <c r="JC120" s="430"/>
      <c r="JD120" s="430"/>
      <c r="JE120" s="430"/>
      <c r="JF120" s="430"/>
      <c r="JG120" s="430"/>
      <c r="JH120" s="430"/>
      <c r="JI120" s="430"/>
      <c r="JJ120" s="430"/>
      <c r="JK120" s="430"/>
      <c r="JL120" s="430"/>
      <c r="JM120" s="430"/>
      <c r="JN120" s="430"/>
      <c r="JO120" s="430"/>
      <c r="JP120" s="430"/>
      <c r="JQ120" s="430"/>
      <c r="JR120" s="430"/>
      <c r="JS120" s="430"/>
      <c r="JT120" s="430"/>
      <c r="JU120" s="430"/>
      <c r="JV120" s="430"/>
      <c r="JW120" s="430"/>
      <c r="JX120" s="430"/>
      <c r="JY120" s="430"/>
      <c r="JZ120" s="430"/>
      <c r="KA120" s="430"/>
      <c r="KB120" s="430"/>
      <c r="KC120" s="430"/>
      <c r="KD120" s="430"/>
      <c r="KE120" s="430"/>
      <c r="KF120" s="430"/>
      <c r="KG120" s="430"/>
      <c r="KH120" s="430"/>
      <c r="KI120" s="430"/>
      <c r="KJ120" s="430"/>
      <c r="KK120" s="430"/>
      <c r="KL120" s="430"/>
      <c r="KM120" s="430"/>
      <c r="KN120" s="430"/>
      <c r="KO120" s="430"/>
      <c r="KP120" s="430"/>
      <c r="KQ120" s="430"/>
      <c r="KR120" s="430"/>
      <c r="KS120" s="430"/>
      <c r="KT120" s="430"/>
      <c r="KU120" s="430"/>
      <c r="KV120" s="430"/>
      <c r="KW120" s="430"/>
      <c r="KX120" s="430"/>
      <c r="KY120" s="430"/>
      <c r="KZ120" s="430"/>
      <c r="LA120" s="430"/>
      <c r="LB120" s="430"/>
      <c r="LC120" s="430"/>
      <c r="LD120" s="430"/>
      <c r="LE120" s="430"/>
      <c r="LF120" s="430"/>
      <c r="LG120" s="430"/>
      <c r="LH120" s="430"/>
      <c r="LI120" s="430"/>
      <c r="LJ120" s="430"/>
      <c r="LK120" s="430"/>
      <c r="LL120" s="430"/>
      <c r="LM120" s="430"/>
      <c r="LN120" s="430"/>
      <c r="LO120" s="430"/>
      <c r="LP120" s="430"/>
      <c r="LQ120" s="430"/>
      <c r="LR120" s="430"/>
      <c r="LS120" s="430"/>
      <c r="LT120" s="430"/>
      <c r="LU120" s="430"/>
      <c r="LV120" s="430"/>
      <c r="LW120" s="430"/>
      <c r="LX120" s="430"/>
      <c r="LY120" s="430"/>
      <c r="LZ120" s="430"/>
    </row>
    <row r="121" spans="22:338">
      <c r="V121" s="430"/>
      <c r="W121" s="430"/>
      <c r="X121" s="430"/>
      <c r="Y121" s="430"/>
      <c r="Z121" s="430"/>
      <c r="AA121" s="430"/>
      <c r="AB121" s="430"/>
      <c r="AC121" s="430"/>
      <c r="AD121" s="430"/>
      <c r="AE121" s="430"/>
      <c r="AF121" s="430"/>
      <c r="AG121" s="430"/>
      <c r="AH121" s="430"/>
      <c r="AI121" s="430"/>
      <c r="AJ121" s="430"/>
      <c r="AK121" s="430"/>
      <c r="AL121" s="430"/>
      <c r="AM121" s="430"/>
      <c r="AN121" s="430"/>
      <c r="AO121" s="430"/>
      <c r="AP121" s="430"/>
      <c r="AQ121" s="430"/>
      <c r="AR121" s="430"/>
      <c r="AS121" s="430"/>
      <c r="AT121" s="430"/>
      <c r="AU121" s="430"/>
      <c r="AV121" s="430"/>
      <c r="AW121" s="430"/>
      <c r="AX121" s="430"/>
      <c r="AY121" s="430"/>
      <c r="AZ121" s="430"/>
      <c r="BA121" s="430"/>
      <c r="BB121" s="430"/>
      <c r="BC121" s="430"/>
      <c r="BD121" s="430"/>
      <c r="BE121" s="430"/>
      <c r="BF121" s="430"/>
      <c r="BG121" s="430"/>
      <c r="BH121" s="430"/>
      <c r="BI121" s="430"/>
      <c r="BJ121" s="430"/>
      <c r="BK121" s="430"/>
      <c r="BL121" s="430"/>
      <c r="BM121" s="430"/>
      <c r="BN121" s="430"/>
      <c r="BO121" s="430"/>
      <c r="BP121" s="430"/>
      <c r="BQ121" s="430"/>
      <c r="BR121" s="430"/>
      <c r="BS121" s="430"/>
      <c r="BT121" s="430"/>
      <c r="BU121" s="430"/>
      <c r="BV121" s="430"/>
      <c r="BW121" s="430"/>
      <c r="BX121" s="430"/>
      <c r="BY121" s="430"/>
      <c r="BZ121" s="430"/>
      <c r="CA121" s="430"/>
      <c r="CB121" s="430"/>
      <c r="CC121" s="430"/>
      <c r="CD121" s="430"/>
      <c r="CE121" s="430"/>
      <c r="CF121" s="430"/>
      <c r="CG121" s="430"/>
      <c r="CH121" s="430"/>
      <c r="CI121" s="430"/>
      <c r="CJ121" s="430"/>
      <c r="CK121" s="430"/>
      <c r="CL121" s="430"/>
      <c r="CM121" s="430"/>
      <c r="CN121" s="430"/>
      <c r="CO121" s="430"/>
      <c r="CP121" s="430"/>
      <c r="CQ121" s="430"/>
      <c r="CR121" s="430"/>
      <c r="CS121" s="430"/>
      <c r="CT121" s="430"/>
      <c r="CU121" s="430"/>
      <c r="CV121" s="430"/>
      <c r="CW121" s="430"/>
      <c r="CX121" s="430"/>
      <c r="CY121" s="430"/>
      <c r="CZ121" s="430"/>
      <c r="DA121" s="430"/>
      <c r="DB121" s="430"/>
      <c r="DC121" s="430"/>
      <c r="DD121" s="430"/>
      <c r="DE121" s="430"/>
      <c r="DF121" s="430"/>
      <c r="DG121" s="430"/>
      <c r="DH121" s="430"/>
      <c r="DI121" s="430"/>
      <c r="DJ121" s="430"/>
      <c r="DK121" s="430"/>
      <c r="DL121" s="430"/>
      <c r="DM121" s="430"/>
      <c r="DN121" s="430"/>
      <c r="DO121" s="430"/>
      <c r="DP121" s="430"/>
      <c r="DQ121" s="430"/>
      <c r="DR121" s="430"/>
      <c r="DS121" s="430"/>
      <c r="DT121" s="430"/>
      <c r="DU121" s="430"/>
      <c r="DV121" s="430"/>
      <c r="DW121" s="430"/>
      <c r="DX121" s="430"/>
      <c r="DY121" s="430"/>
      <c r="DZ121" s="430"/>
      <c r="EA121" s="430"/>
      <c r="EB121" s="430"/>
      <c r="EC121" s="430"/>
      <c r="ED121" s="430"/>
      <c r="EE121" s="430"/>
      <c r="EF121" s="430"/>
      <c r="EG121" s="430"/>
      <c r="EH121" s="430"/>
      <c r="EI121" s="430"/>
      <c r="EJ121" s="430"/>
      <c r="EK121" s="430"/>
      <c r="EL121" s="430"/>
      <c r="EM121" s="430"/>
      <c r="EN121" s="430"/>
      <c r="EO121" s="430"/>
      <c r="EP121" s="430"/>
      <c r="EQ121" s="430"/>
      <c r="ER121" s="430"/>
      <c r="ES121" s="430"/>
      <c r="ET121" s="430"/>
      <c r="EU121" s="430"/>
      <c r="EV121" s="430"/>
      <c r="EW121" s="430"/>
      <c r="EX121" s="430"/>
      <c r="EY121" s="430"/>
      <c r="EZ121" s="430"/>
      <c r="FA121" s="430"/>
      <c r="FB121" s="430"/>
      <c r="FC121" s="430"/>
      <c r="FD121" s="430"/>
      <c r="FE121" s="430"/>
      <c r="FF121" s="430"/>
      <c r="FG121" s="430"/>
      <c r="FH121" s="430"/>
      <c r="FI121" s="430"/>
      <c r="FJ121" s="430"/>
      <c r="FK121" s="430"/>
      <c r="FL121" s="430"/>
      <c r="FM121" s="430"/>
      <c r="FN121" s="430"/>
      <c r="FO121" s="430"/>
      <c r="FP121" s="430"/>
      <c r="FQ121" s="430"/>
      <c r="FR121" s="430"/>
      <c r="FS121" s="430"/>
      <c r="FT121" s="430"/>
      <c r="FU121" s="430"/>
      <c r="FV121" s="430"/>
      <c r="FW121" s="430"/>
      <c r="FX121" s="430"/>
      <c r="FY121" s="430"/>
      <c r="FZ121" s="430"/>
      <c r="GA121" s="430"/>
      <c r="GB121" s="430"/>
      <c r="GC121" s="430"/>
      <c r="GD121" s="430"/>
      <c r="GE121" s="430"/>
      <c r="GF121" s="430"/>
      <c r="GG121" s="430"/>
      <c r="GH121" s="430"/>
      <c r="GI121" s="430"/>
      <c r="GJ121" s="430"/>
      <c r="GK121" s="430"/>
      <c r="GL121" s="430"/>
      <c r="GM121" s="430"/>
      <c r="GN121" s="430"/>
      <c r="GO121" s="430"/>
      <c r="GP121" s="430"/>
      <c r="GQ121" s="430"/>
      <c r="GR121" s="430"/>
      <c r="GS121" s="430"/>
      <c r="GT121" s="430"/>
      <c r="GU121" s="430"/>
      <c r="GV121" s="430"/>
      <c r="GW121" s="430"/>
      <c r="GX121" s="430"/>
      <c r="GY121" s="430"/>
      <c r="GZ121" s="430"/>
      <c r="HA121" s="430"/>
      <c r="HB121" s="430"/>
      <c r="HC121" s="430"/>
      <c r="HD121" s="430"/>
      <c r="HE121" s="430"/>
      <c r="HF121" s="430"/>
      <c r="HG121" s="430"/>
      <c r="HH121" s="430"/>
      <c r="HI121" s="430"/>
      <c r="HJ121" s="430"/>
      <c r="HK121" s="430"/>
      <c r="HL121" s="430"/>
      <c r="HM121" s="430"/>
      <c r="HN121" s="430"/>
      <c r="HO121" s="430"/>
      <c r="HP121" s="430"/>
      <c r="HQ121" s="430"/>
      <c r="HR121" s="430"/>
      <c r="HS121" s="430"/>
      <c r="HT121" s="430"/>
      <c r="HU121" s="430"/>
      <c r="HV121" s="430"/>
      <c r="HW121" s="430"/>
      <c r="HX121" s="430"/>
      <c r="HY121" s="430"/>
      <c r="HZ121" s="430"/>
      <c r="IA121" s="430"/>
      <c r="IB121" s="430"/>
      <c r="IC121" s="430"/>
      <c r="ID121" s="430"/>
      <c r="IE121" s="430"/>
      <c r="IF121" s="430"/>
      <c r="IG121" s="430"/>
      <c r="IH121" s="430"/>
      <c r="II121" s="430"/>
      <c r="IJ121" s="430"/>
      <c r="IK121" s="430"/>
      <c r="IL121" s="430"/>
      <c r="IM121" s="430"/>
      <c r="IN121" s="430"/>
      <c r="IO121" s="430"/>
      <c r="IP121" s="430"/>
      <c r="IQ121" s="430"/>
      <c r="IR121" s="430"/>
      <c r="IS121" s="430"/>
      <c r="IT121" s="430"/>
      <c r="IU121" s="430"/>
      <c r="IV121" s="430"/>
      <c r="IW121" s="430"/>
      <c r="IX121" s="430"/>
      <c r="IY121" s="430"/>
      <c r="IZ121" s="430"/>
      <c r="JA121" s="430"/>
      <c r="JB121" s="430"/>
      <c r="JC121" s="430"/>
      <c r="JD121" s="430"/>
      <c r="JE121" s="430"/>
      <c r="JF121" s="430"/>
      <c r="JG121" s="430"/>
      <c r="JH121" s="430"/>
      <c r="JI121" s="430"/>
      <c r="JJ121" s="430"/>
      <c r="JK121" s="430"/>
      <c r="JL121" s="430"/>
      <c r="JM121" s="430"/>
      <c r="JN121" s="430"/>
      <c r="JO121" s="430"/>
      <c r="JP121" s="430"/>
      <c r="JQ121" s="430"/>
      <c r="JR121" s="430"/>
      <c r="JS121" s="430"/>
      <c r="JT121" s="430"/>
      <c r="JU121" s="430"/>
      <c r="JV121" s="430"/>
      <c r="JW121" s="430"/>
      <c r="JX121" s="430"/>
      <c r="JY121" s="430"/>
      <c r="JZ121" s="430"/>
      <c r="KA121" s="430"/>
      <c r="KB121" s="430"/>
      <c r="KC121" s="430"/>
      <c r="KD121" s="430"/>
      <c r="KE121" s="430"/>
      <c r="KF121" s="430"/>
      <c r="KG121" s="430"/>
      <c r="KH121" s="430"/>
      <c r="KI121" s="430"/>
      <c r="KJ121" s="430"/>
      <c r="KK121" s="430"/>
      <c r="KL121" s="430"/>
      <c r="KM121" s="430"/>
      <c r="KN121" s="430"/>
      <c r="KO121" s="430"/>
      <c r="KP121" s="430"/>
      <c r="KQ121" s="430"/>
      <c r="KR121" s="430"/>
      <c r="KS121" s="430"/>
      <c r="KT121" s="430"/>
      <c r="KU121" s="430"/>
      <c r="KV121" s="430"/>
      <c r="KW121" s="430"/>
      <c r="KX121" s="430"/>
      <c r="KY121" s="430"/>
      <c r="KZ121" s="430"/>
      <c r="LA121" s="430"/>
      <c r="LB121" s="430"/>
      <c r="LC121" s="430"/>
      <c r="LD121" s="430"/>
      <c r="LE121" s="430"/>
      <c r="LF121" s="430"/>
      <c r="LG121" s="430"/>
      <c r="LH121" s="430"/>
      <c r="LI121" s="430"/>
      <c r="LJ121" s="430"/>
      <c r="LK121" s="430"/>
      <c r="LL121" s="430"/>
      <c r="LM121" s="430"/>
      <c r="LN121" s="430"/>
      <c r="LO121" s="430"/>
      <c r="LP121" s="430"/>
      <c r="LQ121" s="430"/>
      <c r="LR121" s="430"/>
      <c r="LS121" s="430"/>
      <c r="LT121" s="430"/>
      <c r="LU121" s="430"/>
      <c r="LV121" s="430"/>
      <c r="LW121" s="430"/>
      <c r="LX121" s="430"/>
      <c r="LY121" s="430"/>
      <c r="LZ121" s="430"/>
    </row>
    <row r="122" spans="22:338">
      <c r="V122" s="430"/>
      <c r="W122" s="430"/>
      <c r="X122" s="430"/>
      <c r="Y122" s="430"/>
      <c r="Z122" s="430"/>
      <c r="AA122" s="430"/>
      <c r="AB122" s="430"/>
      <c r="AC122" s="430"/>
      <c r="AD122" s="430"/>
      <c r="AE122" s="430"/>
      <c r="AF122" s="430"/>
      <c r="AG122" s="430"/>
      <c r="AH122" s="430"/>
      <c r="AI122" s="430"/>
      <c r="AJ122" s="430"/>
      <c r="AK122" s="430"/>
      <c r="AL122" s="430"/>
      <c r="AM122" s="430"/>
      <c r="AN122" s="430"/>
      <c r="AO122" s="430"/>
      <c r="AP122" s="430"/>
      <c r="AQ122" s="430"/>
      <c r="AR122" s="430"/>
      <c r="AS122" s="430"/>
      <c r="AT122" s="430"/>
      <c r="AU122" s="430"/>
      <c r="AV122" s="430"/>
      <c r="AW122" s="430"/>
      <c r="AX122" s="430"/>
      <c r="AY122" s="430"/>
      <c r="AZ122" s="430"/>
      <c r="BA122" s="430"/>
      <c r="BB122" s="430"/>
      <c r="BC122" s="430"/>
      <c r="BD122" s="430"/>
      <c r="BE122" s="430"/>
      <c r="BF122" s="430"/>
      <c r="BG122" s="430"/>
      <c r="BH122" s="430"/>
      <c r="BI122" s="430"/>
      <c r="BJ122" s="430"/>
      <c r="BK122" s="430"/>
      <c r="BL122" s="430"/>
      <c r="BM122" s="430"/>
      <c r="BN122" s="430"/>
      <c r="BO122" s="430"/>
      <c r="BP122" s="430"/>
      <c r="BQ122" s="430"/>
      <c r="BR122" s="430"/>
      <c r="BS122" s="430"/>
      <c r="BT122" s="430"/>
      <c r="BU122" s="430"/>
      <c r="BV122" s="430"/>
      <c r="BW122" s="430"/>
      <c r="BX122" s="430"/>
      <c r="BY122" s="430"/>
      <c r="BZ122" s="430"/>
      <c r="CA122" s="430"/>
      <c r="CB122" s="430"/>
      <c r="CC122" s="430"/>
      <c r="CD122" s="430"/>
      <c r="CE122" s="430"/>
      <c r="CF122" s="430"/>
      <c r="CG122" s="430"/>
      <c r="CH122" s="430"/>
      <c r="CI122" s="430"/>
      <c r="CJ122" s="430"/>
      <c r="CK122" s="430"/>
      <c r="CL122" s="430"/>
      <c r="CM122" s="430"/>
      <c r="CN122" s="430"/>
      <c r="CO122" s="430"/>
      <c r="CP122" s="430"/>
      <c r="CQ122" s="430"/>
      <c r="CR122" s="430"/>
      <c r="CS122" s="430"/>
      <c r="CT122" s="430"/>
      <c r="CU122" s="430"/>
      <c r="CV122" s="430"/>
      <c r="CW122" s="430"/>
      <c r="CX122" s="430"/>
      <c r="CY122" s="430"/>
      <c r="CZ122" s="430"/>
      <c r="DA122" s="430"/>
      <c r="DB122" s="430"/>
      <c r="DC122" s="430"/>
      <c r="DD122" s="430"/>
      <c r="DE122" s="430"/>
      <c r="DF122" s="430"/>
      <c r="DG122" s="430"/>
      <c r="DH122" s="430"/>
      <c r="DI122" s="430"/>
      <c r="DJ122" s="430"/>
      <c r="DK122" s="430"/>
      <c r="DL122" s="430"/>
      <c r="DM122" s="430"/>
      <c r="DN122" s="430"/>
      <c r="DO122" s="430"/>
      <c r="DP122" s="430"/>
      <c r="DQ122" s="430"/>
      <c r="DR122" s="430"/>
      <c r="DS122" s="430"/>
      <c r="DT122" s="430"/>
      <c r="DU122" s="430"/>
      <c r="DV122" s="430"/>
      <c r="DW122" s="430"/>
      <c r="DX122" s="430"/>
      <c r="DY122" s="430"/>
      <c r="DZ122" s="430"/>
      <c r="EA122" s="430"/>
      <c r="EB122" s="430"/>
      <c r="EC122" s="430"/>
      <c r="ED122" s="430"/>
      <c r="EE122" s="430"/>
      <c r="EF122" s="430"/>
      <c r="EG122" s="430"/>
      <c r="EH122" s="430"/>
      <c r="EI122" s="430"/>
      <c r="EJ122" s="430"/>
      <c r="EK122" s="430"/>
      <c r="EL122" s="430"/>
      <c r="EM122" s="430"/>
      <c r="EN122" s="430"/>
      <c r="EO122" s="430"/>
      <c r="EP122" s="430"/>
      <c r="EQ122" s="430"/>
      <c r="ER122" s="430"/>
      <c r="ES122" s="430"/>
      <c r="ET122" s="430"/>
      <c r="EU122" s="430"/>
      <c r="EV122" s="430"/>
      <c r="EW122" s="430"/>
      <c r="EX122" s="430"/>
      <c r="EY122" s="430"/>
      <c r="EZ122" s="430"/>
      <c r="FA122" s="430"/>
      <c r="FB122" s="430"/>
      <c r="FC122" s="430"/>
      <c r="FD122" s="430"/>
      <c r="FE122" s="430"/>
      <c r="FF122" s="430"/>
      <c r="FG122" s="430"/>
      <c r="FH122" s="430"/>
      <c r="FI122" s="430"/>
      <c r="FJ122" s="430"/>
      <c r="FK122" s="430"/>
      <c r="FL122" s="430"/>
      <c r="FM122" s="430"/>
      <c r="FN122" s="430"/>
      <c r="FO122" s="430"/>
      <c r="FP122" s="430"/>
      <c r="FQ122" s="430"/>
      <c r="FR122" s="430"/>
      <c r="FS122" s="430"/>
      <c r="FT122" s="430"/>
      <c r="FU122" s="430"/>
      <c r="FV122" s="430"/>
      <c r="FW122" s="430"/>
      <c r="FX122" s="430"/>
      <c r="FY122" s="430"/>
      <c r="FZ122" s="430"/>
      <c r="GA122" s="430"/>
      <c r="GB122" s="430"/>
      <c r="GC122" s="430"/>
      <c r="GD122" s="430"/>
      <c r="GE122" s="430"/>
      <c r="GF122" s="430"/>
      <c r="GG122" s="430"/>
      <c r="GH122" s="430"/>
      <c r="GI122" s="430"/>
      <c r="GJ122" s="430"/>
      <c r="GK122" s="430"/>
      <c r="GL122" s="430"/>
      <c r="GM122" s="430"/>
      <c r="GN122" s="430"/>
      <c r="GO122" s="430"/>
      <c r="GP122" s="430"/>
      <c r="GQ122" s="430"/>
      <c r="GR122" s="430"/>
      <c r="GS122" s="430"/>
      <c r="GT122" s="430"/>
      <c r="GU122" s="430"/>
      <c r="GV122" s="430"/>
      <c r="GW122" s="430"/>
      <c r="GX122" s="430"/>
      <c r="GY122" s="430"/>
      <c r="GZ122" s="430"/>
      <c r="HA122" s="430"/>
      <c r="HB122" s="430"/>
      <c r="HC122" s="430"/>
      <c r="HD122" s="430"/>
      <c r="HE122" s="430"/>
      <c r="HF122" s="430"/>
      <c r="HG122" s="430"/>
      <c r="HH122" s="430"/>
      <c r="HI122" s="430"/>
      <c r="HJ122" s="430"/>
      <c r="HK122" s="430"/>
      <c r="HL122" s="430"/>
      <c r="HM122" s="430"/>
      <c r="HN122" s="430"/>
      <c r="HO122" s="430"/>
      <c r="HP122" s="430"/>
      <c r="HQ122" s="430"/>
      <c r="HR122" s="430"/>
      <c r="HS122" s="430"/>
      <c r="HT122" s="430"/>
      <c r="HU122" s="430"/>
      <c r="HV122" s="430"/>
      <c r="HW122" s="430"/>
      <c r="HX122" s="430"/>
      <c r="HY122" s="430"/>
      <c r="HZ122" s="430"/>
      <c r="IA122" s="430"/>
      <c r="IB122" s="430"/>
      <c r="IC122" s="430"/>
      <c r="ID122" s="430"/>
      <c r="IE122" s="430"/>
      <c r="IF122" s="430"/>
      <c r="IG122" s="430"/>
      <c r="IH122" s="430"/>
      <c r="II122" s="430"/>
      <c r="IJ122" s="430"/>
      <c r="IK122" s="430"/>
      <c r="IL122" s="430"/>
      <c r="IM122" s="430"/>
      <c r="IN122" s="430"/>
      <c r="IO122" s="430"/>
      <c r="IP122" s="430"/>
      <c r="IQ122" s="430"/>
      <c r="IR122" s="430"/>
      <c r="IS122" s="430"/>
      <c r="IT122" s="430"/>
      <c r="IU122" s="430"/>
      <c r="IV122" s="430"/>
      <c r="IW122" s="430"/>
      <c r="IX122" s="430"/>
      <c r="IY122" s="430"/>
      <c r="IZ122" s="430"/>
      <c r="JA122" s="430"/>
      <c r="JB122" s="430"/>
      <c r="JC122" s="430"/>
      <c r="JD122" s="430"/>
      <c r="JE122" s="430"/>
      <c r="JF122" s="430"/>
      <c r="JG122" s="430"/>
      <c r="JH122" s="430"/>
      <c r="JI122" s="430"/>
      <c r="JJ122" s="430"/>
      <c r="JK122" s="430"/>
      <c r="JL122" s="430"/>
      <c r="JM122" s="430"/>
      <c r="JN122" s="430"/>
      <c r="JO122" s="430"/>
      <c r="JP122" s="430"/>
      <c r="JQ122" s="430"/>
      <c r="JR122" s="430"/>
      <c r="JS122" s="430"/>
      <c r="JT122" s="430"/>
      <c r="JU122" s="430"/>
      <c r="JV122" s="430"/>
      <c r="JW122" s="430"/>
      <c r="JX122" s="430"/>
      <c r="JY122" s="430"/>
      <c r="JZ122" s="430"/>
      <c r="KA122" s="430"/>
      <c r="KB122" s="430"/>
      <c r="KC122" s="430"/>
      <c r="KD122" s="430"/>
      <c r="KE122" s="430"/>
      <c r="KF122" s="430"/>
      <c r="KG122" s="430"/>
      <c r="KH122" s="430"/>
      <c r="KI122" s="430"/>
      <c r="KJ122" s="430"/>
      <c r="KK122" s="430"/>
      <c r="KL122" s="430"/>
      <c r="KM122" s="430"/>
      <c r="KN122" s="430"/>
      <c r="KO122" s="430"/>
      <c r="KP122" s="430"/>
      <c r="KQ122" s="430"/>
      <c r="KR122" s="430"/>
      <c r="KS122" s="430"/>
      <c r="KT122" s="430"/>
      <c r="KU122" s="430"/>
      <c r="KV122" s="430"/>
      <c r="KW122" s="430"/>
      <c r="KX122" s="430"/>
      <c r="KY122" s="430"/>
      <c r="KZ122" s="430"/>
      <c r="LA122" s="430"/>
      <c r="LB122" s="430"/>
      <c r="LC122" s="430"/>
      <c r="LD122" s="430"/>
      <c r="LE122" s="430"/>
      <c r="LF122" s="430"/>
      <c r="LG122" s="430"/>
      <c r="LH122" s="430"/>
      <c r="LI122" s="430"/>
      <c r="LJ122" s="430"/>
      <c r="LK122" s="430"/>
      <c r="LL122" s="430"/>
      <c r="LM122" s="430"/>
      <c r="LN122" s="430"/>
      <c r="LO122" s="430"/>
      <c r="LP122" s="430"/>
      <c r="LQ122" s="430"/>
      <c r="LR122" s="430"/>
      <c r="LS122" s="430"/>
      <c r="LT122" s="430"/>
      <c r="LU122" s="430"/>
      <c r="LV122" s="430"/>
      <c r="LW122" s="430"/>
      <c r="LX122" s="430"/>
      <c r="LY122" s="430"/>
      <c r="LZ122" s="430"/>
    </row>
    <row r="123" spans="22:338">
      <c r="V123" s="430"/>
      <c r="W123" s="430"/>
      <c r="X123" s="430"/>
      <c r="Y123" s="430"/>
      <c r="Z123" s="430"/>
      <c r="AA123" s="430"/>
      <c r="AB123" s="430"/>
      <c r="AC123" s="430"/>
      <c r="AD123" s="430"/>
      <c r="AE123" s="430"/>
      <c r="AF123" s="430"/>
      <c r="AG123" s="430"/>
      <c r="AH123" s="430"/>
      <c r="AI123" s="430"/>
      <c r="AJ123" s="430"/>
      <c r="AK123" s="430"/>
      <c r="AL123" s="430"/>
      <c r="AM123" s="430"/>
      <c r="AN123" s="430"/>
      <c r="AO123" s="430"/>
      <c r="AP123" s="430"/>
      <c r="AQ123" s="430"/>
      <c r="AR123" s="430"/>
      <c r="AS123" s="430"/>
      <c r="AT123" s="430"/>
      <c r="AU123" s="430"/>
      <c r="AV123" s="430"/>
      <c r="AW123" s="430"/>
      <c r="AX123" s="430"/>
      <c r="AY123" s="430"/>
      <c r="AZ123" s="430"/>
      <c r="BA123" s="430"/>
      <c r="BB123" s="430"/>
      <c r="BC123" s="430"/>
      <c r="BD123" s="430"/>
      <c r="BE123" s="430"/>
      <c r="BF123" s="430"/>
      <c r="BG123" s="430"/>
      <c r="BH123" s="430"/>
      <c r="BI123" s="430"/>
      <c r="BJ123" s="430"/>
      <c r="BK123" s="430"/>
      <c r="BL123" s="430"/>
      <c r="BM123" s="430"/>
      <c r="BN123" s="430"/>
      <c r="BO123" s="430"/>
      <c r="BP123" s="430"/>
      <c r="BQ123" s="430"/>
      <c r="BR123" s="430"/>
      <c r="BS123" s="430"/>
      <c r="BT123" s="430"/>
      <c r="BU123" s="430"/>
      <c r="BV123" s="430"/>
      <c r="BW123" s="430"/>
      <c r="BX123" s="430"/>
      <c r="BY123" s="430"/>
      <c r="BZ123" s="430"/>
      <c r="CA123" s="430"/>
      <c r="CB123" s="430"/>
      <c r="CC123" s="430"/>
      <c r="CD123" s="430"/>
      <c r="CE123" s="430"/>
      <c r="CF123" s="430"/>
      <c r="CG123" s="430"/>
      <c r="CH123" s="430"/>
      <c r="CI123" s="430"/>
      <c r="CJ123" s="430"/>
      <c r="CK123" s="430"/>
      <c r="CL123" s="430"/>
      <c r="CM123" s="430"/>
      <c r="CN123" s="430"/>
      <c r="CO123" s="430"/>
      <c r="CP123" s="430"/>
      <c r="CQ123" s="430"/>
      <c r="CR123" s="430"/>
      <c r="CS123" s="430"/>
      <c r="CT123" s="430"/>
      <c r="CU123" s="430"/>
      <c r="CV123" s="430"/>
      <c r="CW123" s="430"/>
      <c r="CX123" s="430"/>
      <c r="CY123" s="430"/>
      <c r="CZ123" s="430"/>
      <c r="DA123" s="430"/>
      <c r="DB123" s="430"/>
      <c r="DC123" s="430"/>
      <c r="DD123" s="430"/>
      <c r="DE123" s="430"/>
      <c r="DF123" s="430"/>
      <c r="DG123" s="430"/>
      <c r="DH123" s="430"/>
      <c r="DI123" s="430"/>
      <c r="DJ123" s="430"/>
      <c r="DK123" s="430"/>
      <c r="DL123" s="430"/>
      <c r="DM123" s="430"/>
      <c r="DN123" s="430"/>
      <c r="DO123" s="430"/>
      <c r="DP123" s="430"/>
      <c r="DQ123" s="430"/>
      <c r="DR123" s="430"/>
      <c r="DS123" s="430"/>
      <c r="DT123" s="430"/>
      <c r="DU123" s="430"/>
      <c r="DV123" s="430"/>
      <c r="DW123" s="430"/>
      <c r="DX123" s="430"/>
      <c r="DY123" s="430"/>
      <c r="DZ123" s="430"/>
      <c r="EA123" s="430"/>
      <c r="EB123" s="430"/>
      <c r="EC123" s="430"/>
      <c r="ED123" s="430"/>
      <c r="EE123" s="430"/>
      <c r="EF123" s="430"/>
      <c r="EG123" s="430"/>
      <c r="EH123" s="430"/>
      <c r="EI123" s="430"/>
      <c r="EJ123" s="430"/>
      <c r="EK123" s="430"/>
      <c r="EL123" s="430"/>
      <c r="EM123" s="430"/>
      <c r="EN123" s="430"/>
      <c r="EO123" s="430"/>
      <c r="EP123" s="430"/>
      <c r="EQ123" s="430"/>
      <c r="ER123" s="430"/>
      <c r="ES123" s="430"/>
      <c r="ET123" s="430"/>
      <c r="EU123" s="430"/>
      <c r="EV123" s="430"/>
      <c r="EW123" s="430"/>
      <c r="EX123" s="430"/>
      <c r="EY123" s="430"/>
      <c r="EZ123" s="430"/>
      <c r="FA123" s="430"/>
      <c r="FB123" s="430"/>
      <c r="FC123" s="430"/>
      <c r="FD123" s="430"/>
      <c r="FE123" s="430"/>
      <c r="FF123" s="430"/>
      <c r="FG123" s="430"/>
      <c r="FH123" s="430"/>
      <c r="FI123" s="430"/>
      <c r="FJ123" s="430"/>
      <c r="FK123" s="430"/>
      <c r="FL123" s="430"/>
      <c r="FM123" s="430"/>
      <c r="FN123" s="430"/>
      <c r="FO123" s="430"/>
      <c r="FP123" s="430"/>
      <c r="FQ123" s="430"/>
      <c r="FR123" s="430"/>
      <c r="FS123" s="430"/>
      <c r="FT123" s="430"/>
      <c r="FU123" s="430"/>
      <c r="FV123" s="430"/>
      <c r="FW123" s="430"/>
      <c r="FX123" s="430"/>
      <c r="FY123" s="430"/>
      <c r="FZ123" s="430"/>
      <c r="GA123" s="430"/>
      <c r="GB123" s="430"/>
      <c r="GC123" s="430"/>
      <c r="GD123" s="430"/>
      <c r="GE123" s="430"/>
      <c r="GF123" s="430"/>
      <c r="GG123" s="430"/>
      <c r="GH123" s="430"/>
      <c r="GI123" s="430"/>
      <c r="GJ123" s="430"/>
      <c r="GK123" s="430"/>
      <c r="GL123" s="430"/>
      <c r="GM123" s="430"/>
      <c r="GN123" s="430"/>
      <c r="GO123" s="430"/>
      <c r="GP123" s="430"/>
      <c r="GQ123" s="430"/>
      <c r="GR123" s="430"/>
      <c r="GS123" s="430"/>
      <c r="GT123" s="430"/>
      <c r="GU123" s="430"/>
      <c r="GV123" s="430"/>
      <c r="GW123" s="430"/>
      <c r="GX123" s="430"/>
      <c r="GY123" s="430"/>
      <c r="GZ123" s="430"/>
      <c r="HA123" s="430"/>
      <c r="HB123" s="430"/>
      <c r="HC123" s="430"/>
      <c r="HD123" s="430"/>
      <c r="HE123" s="430"/>
      <c r="HF123" s="430"/>
      <c r="HG123" s="430"/>
      <c r="HH123" s="430"/>
      <c r="HI123" s="430"/>
      <c r="HJ123" s="430"/>
      <c r="HK123" s="430"/>
      <c r="HL123" s="430"/>
      <c r="HM123" s="430"/>
      <c r="HN123" s="430"/>
      <c r="HO123" s="430"/>
      <c r="HP123" s="430"/>
      <c r="HQ123" s="430"/>
      <c r="HR123" s="430"/>
      <c r="HS123" s="430"/>
      <c r="HT123" s="430"/>
      <c r="HU123" s="430"/>
      <c r="HV123" s="430"/>
      <c r="HW123" s="430"/>
      <c r="HX123" s="430"/>
      <c r="HY123" s="430"/>
      <c r="HZ123" s="430"/>
      <c r="IA123" s="430"/>
      <c r="IB123" s="430"/>
      <c r="IC123" s="430"/>
      <c r="ID123" s="430"/>
      <c r="IE123" s="430"/>
      <c r="IF123" s="430"/>
      <c r="IG123" s="430"/>
      <c r="IH123" s="430"/>
      <c r="II123" s="430"/>
      <c r="IJ123" s="430"/>
      <c r="IK123" s="430"/>
      <c r="IL123" s="430"/>
      <c r="IM123" s="430"/>
      <c r="IN123" s="430"/>
      <c r="IO123" s="430"/>
      <c r="IP123" s="430"/>
      <c r="IQ123" s="430"/>
      <c r="IR123" s="430"/>
      <c r="IS123" s="430"/>
      <c r="IT123" s="430"/>
      <c r="IU123" s="430"/>
      <c r="IV123" s="430"/>
      <c r="IW123" s="430"/>
      <c r="IX123" s="430"/>
      <c r="IY123" s="430"/>
      <c r="IZ123" s="430"/>
      <c r="JA123" s="430"/>
      <c r="JB123" s="430"/>
      <c r="JC123" s="430"/>
      <c r="JD123" s="430"/>
      <c r="JE123" s="430"/>
      <c r="JF123" s="430"/>
      <c r="JG123" s="430"/>
      <c r="JH123" s="430"/>
      <c r="JI123" s="430"/>
      <c r="JJ123" s="430"/>
      <c r="JK123" s="430"/>
      <c r="JL123" s="430"/>
      <c r="JM123" s="430"/>
      <c r="JN123" s="430"/>
      <c r="JO123" s="430"/>
      <c r="JP123" s="430"/>
      <c r="JQ123" s="430"/>
      <c r="JR123" s="430"/>
      <c r="JS123" s="430"/>
      <c r="JT123" s="430"/>
      <c r="JU123" s="430"/>
      <c r="JV123" s="430"/>
      <c r="JW123" s="430"/>
      <c r="JX123" s="430"/>
      <c r="JY123" s="430"/>
      <c r="JZ123" s="430"/>
      <c r="KA123" s="430"/>
      <c r="KB123" s="430"/>
      <c r="KC123" s="430"/>
      <c r="KD123" s="430"/>
      <c r="KE123" s="430"/>
      <c r="KF123" s="430"/>
      <c r="KG123" s="430"/>
      <c r="KH123" s="430"/>
      <c r="KI123" s="430"/>
      <c r="KJ123" s="430"/>
      <c r="KK123" s="430"/>
      <c r="KL123" s="430"/>
      <c r="KM123" s="430"/>
      <c r="KN123" s="430"/>
      <c r="KO123" s="430"/>
      <c r="KP123" s="430"/>
      <c r="KQ123" s="430"/>
      <c r="KR123" s="430"/>
      <c r="KS123" s="430"/>
      <c r="KT123" s="430"/>
      <c r="KU123" s="430"/>
      <c r="KV123" s="430"/>
      <c r="KW123" s="430"/>
      <c r="KX123" s="430"/>
      <c r="KY123" s="430"/>
      <c r="KZ123" s="430"/>
      <c r="LA123" s="430"/>
      <c r="LB123" s="430"/>
      <c r="LC123" s="430"/>
      <c r="LD123" s="430"/>
      <c r="LE123" s="430"/>
      <c r="LF123" s="430"/>
      <c r="LG123" s="430"/>
      <c r="LH123" s="430"/>
      <c r="LI123" s="430"/>
      <c r="LJ123" s="430"/>
      <c r="LK123" s="430"/>
      <c r="LL123" s="430"/>
      <c r="LM123" s="430"/>
      <c r="LN123" s="430"/>
      <c r="LO123" s="430"/>
      <c r="LP123" s="430"/>
      <c r="LQ123" s="430"/>
      <c r="LR123" s="430"/>
      <c r="LS123" s="430"/>
      <c r="LT123" s="430"/>
      <c r="LU123" s="430"/>
      <c r="LV123" s="430"/>
      <c r="LW123" s="430"/>
      <c r="LX123" s="430"/>
      <c r="LY123" s="430"/>
      <c r="LZ123" s="430"/>
    </row>
    <row r="124" spans="22:338">
      <c r="V124" s="430"/>
      <c r="W124" s="430"/>
      <c r="X124" s="430"/>
      <c r="Y124" s="430"/>
      <c r="Z124" s="430"/>
      <c r="AA124" s="430"/>
      <c r="AB124" s="430"/>
      <c r="AC124" s="430"/>
      <c r="AD124" s="430"/>
      <c r="AE124" s="430"/>
      <c r="AF124" s="430"/>
      <c r="AG124" s="430"/>
      <c r="AH124" s="430"/>
      <c r="AI124" s="430"/>
      <c r="AJ124" s="430"/>
      <c r="AK124" s="430"/>
      <c r="AL124" s="430"/>
      <c r="AM124" s="430"/>
      <c r="AN124" s="430"/>
      <c r="AO124" s="430"/>
      <c r="AP124" s="430"/>
      <c r="AQ124" s="430"/>
      <c r="AR124" s="430"/>
      <c r="AS124" s="430"/>
      <c r="AT124" s="430"/>
      <c r="AU124" s="430"/>
      <c r="AV124" s="430"/>
      <c r="AW124" s="430"/>
      <c r="AX124" s="430"/>
      <c r="AY124" s="430"/>
      <c r="AZ124" s="430"/>
      <c r="BA124" s="430"/>
      <c r="BB124" s="430"/>
      <c r="BC124" s="430"/>
      <c r="BD124" s="430"/>
      <c r="BE124" s="430"/>
      <c r="BF124" s="430"/>
      <c r="BG124" s="430"/>
      <c r="BH124" s="430"/>
      <c r="BI124" s="430"/>
      <c r="BJ124" s="430"/>
      <c r="BK124" s="430"/>
      <c r="BL124" s="430"/>
      <c r="BM124" s="430"/>
      <c r="BN124" s="430"/>
      <c r="BO124" s="430"/>
      <c r="BP124" s="430"/>
      <c r="BQ124" s="430"/>
      <c r="BR124" s="430"/>
      <c r="BS124" s="430"/>
      <c r="BT124" s="430"/>
      <c r="BU124" s="430"/>
      <c r="BV124" s="430"/>
      <c r="BW124" s="430"/>
      <c r="BX124" s="430"/>
      <c r="BY124" s="430"/>
      <c r="BZ124" s="430"/>
      <c r="CA124" s="430"/>
      <c r="CB124" s="430"/>
      <c r="CC124" s="430"/>
      <c r="CD124" s="430"/>
      <c r="CE124" s="430"/>
      <c r="CF124" s="430"/>
      <c r="CG124" s="430"/>
      <c r="CH124" s="430"/>
      <c r="CI124" s="430"/>
      <c r="CJ124" s="430"/>
      <c r="CK124" s="430"/>
      <c r="CL124" s="430"/>
      <c r="CM124" s="430"/>
      <c r="CN124" s="430"/>
      <c r="CO124" s="430"/>
      <c r="CP124" s="430"/>
      <c r="CQ124" s="430"/>
      <c r="CR124" s="430"/>
      <c r="CS124" s="430"/>
      <c r="CT124" s="430"/>
      <c r="CU124" s="430"/>
      <c r="CV124" s="430"/>
      <c r="CW124" s="430"/>
      <c r="CX124" s="430"/>
      <c r="CY124" s="430"/>
      <c r="CZ124" s="430"/>
      <c r="DA124" s="430"/>
      <c r="DB124" s="430"/>
      <c r="DC124" s="430"/>
      <c r="DD124" s="430"/>
      <c r="DE124" s="430"/>
      <c r="DF124" s="430"/>
      <c r="DG124" s="430"/>
      <c r="DH124" s="430"/>
      <c r="DI124" s="430"/>
      <c r="DJ124" s="430"/>
      <c r="DK124" s="430"/>
      <c r="DL124" s="430"/>
      <c r="DM124" s="430"/>
      <c r="DN124" s="430"/>
      <c r="DO124" s="430"/>
      <c r="DP124" s="430"/>
      <c r="DQ124" s="430"/>
      <c r="DR124" s="430"/>
      <c r="DS124" s="430"/>
      <c r="DT124" s="430"/>
      <c r="DU124" s="430"/>
      <c r="DV124" s="430"/>
      <c r="DW124" s="430"/>
      <c r="DX124" s="430"/>
      <c r="DY124" s="430"/>
      <c r="DZ124" s="430"/>
      <c r="EA124" s="430"/>
      <c r="EB124" s="430"/>
      <c r="EC124" s="430"/>
      <c r="ED124" s="430"/>
      <c r="EE124" s="430"/>
      <c r="EF124" s="430"/>
      <c r="EG124" s="430"/>
      <c r="EH124" s="430"/>
      <c r="EI124" s="430"/>
      <c r="EJ124" s="430"/>
      <c r="EK124" s="430"/>
      <c r="EL124" s="430"/>
      <c r="EM124" s="430"/>
      <c r="EN124" s="430"/>
      <c r="EO124" s="430"/>
      <c r="EP124" s="430"/>
      <c r="EQ124" s="430"/>
      <c r="ER124" s="430"/>
      <c r="ES124" s="430"/>
      <c r="ET124" s="430"/>
      <c r="EU124" s="430"/>
      <c r="EV124" s="430"/>
      <c r="EW124" s="430"/>
      <c r="EX124" s="430"/>
      <c r="EY124" s="430"/>
      <c r="EZ124" s="430"/>
      <c r="FA124" s="430"/>
      <c r="FB124" s="430"/>
      <c r="FC124" s="430"/>
      <c r="FD124" s="430"/>
      <c r="FE124" s="430"/>
      <c r="FF124" s="430"/>
      <c r="FG124" s="430"/>
      <c r="FH124" s="430"/>
      <c r="FI124" s="430"/>
      <c r="FJ124" s="430"/>
      <c r="FK124" s="430"/>
      <c r="FL124" s="430"/>
      <c r="FM124" s="430"/>
      <c r="FN124" s="430"/>
      <c r="FO124" s="430"/>
      <c r="FP124" s="430"/>
      <c r="FQ124" s="430"/>
      <c r="FR124" s="430"/>
      <c r="FS124" s="430"/>
      <c r="FT124" s="430"/>
      <c r="FU124" s="430"/>
      <c r="FV124" s="430"/>
      <c r="FW124" s="430"/>
      <c r="FX124" s="430"/>
      <c r="FY124" s="430"/>
      <c r="FZ124" s="430"/>
      <c r="GA124" s="430"/>
      <c r="GB124" s="430"/>
      <c r="GC124" s="430"/>
      <c r="GD124" s="430"/>
      <c r="GE124" s="430"/>
      <c r="GF124" s="430"/>
      <c r="GG124" s="430"/>
      <c r="GH124" s="430"/>
      <c r="GI124" s="430"/>
      <c r="GJ124" s="430"/>
      <c r="GK124" s="430"/>
      <c r="GL124" s="430"/>
      <c r="GM124" s="430"/>
      <c r="GN124" s="430"/>
      <c r="GO124" s="430"/>
      <c r="GP124" s="430"/>
      <c r="GQ124" s="430"/>
      <c r="GR124" s="430"/>
      <c r="GS124" s="430"/>
      <c r="GT124" s="430"/>
      <c r="GU124" s="430"/>
      <c r="GV124" s="430"/>
      <c r="GW124" s="430"/>
      <c r="GX124" s="430"/>
      <c r="GY124" s="430"/>
      <c r="GZ124" s="430"/>
      <c r="HA124" s="430"/>
      <c r="HB124" s="430"/>
      <c r="HC124" s="430"/>
      <c r="HD124" s="430"/>
      <c r="HE124" s="430"/>
      <c r="HF124" s="430"/>
      <c r="HG124" s="430"/>
      <c r="HH124" s="430"/>
      <c r="HI124" s="430"/>
      <c r="HJ124" s="430"/>
      <c r="HK124" s="430"/>
      <c r="HL124" s="430"/>
      <c r="HM124" s="430"/>
      <c r="HN124" s="430"/>
      <c r="HO124" s="430"/>
      <c r="HP124" s="430"/>
      <c r="HQ124" s="430"/>
      <c r="HR124" s="430"/>
      <c r="HS124" s="430"/>
      <c r="HT124" s="430"/>
      <c r="HU124" s="430"/>
      <c r="HV124" s="430"/>
      <c r="HW124" s="430"/>
      <c r="HX124" s="430"/>
      <c r="HY124" s="430"/>
      <c r="HZ124" s="430"/>
      <c r="IA124" s="430"/>
      <c r="IB124" s="430"/>
      <c r="IC124" s="430"/>
      <c r="ID124" s="430"/>
      <c r="IE124" s="430"/>
      <c r="IF124" s="430"/>
      <c r="IG124" s="430"/>
      <c r="IH124" s="430"/>
      <c r="II124" s="430"/>
      <c r="IJ124" s="430"/>
      <c r="IK124" s="430"/>
      <c r="IL124" s="430"/>
      <c r="IM124" s="430"/>
      <c r="IN124" s="430"/>
      <c r="IO124" s="430"/>
      <c r="IP124" s="430"/>
      <c r="IQ124" s="430"/>
      <c r="IR124" s="430"/>
      <c r="IS124" s="430"/>
      <c r="IT124" s="430"/>
      <c r="IU124" s="430"/>
      <c r="IV124" s="430"/>
      <c r="IW124" s="430"/>
      <c r="IX124" s="430"/>
      <c r="IY124" s="430"/>
      <c r="IZ124" s="430"/>
      <c r="JA124" s="430"/>
      <c r="JB124" s="430"/>
      <c r="JC124" s="430"/>
      <c r="JD124" s="430"/>
      <c r="JE124" s="430"/>
      <c r="JF124" s="430"/>
      <c r="JG124" s="430"/>
      <c r="JH124" s="430"/>
      <c r="JI124" s="430"/>
      <c r="JJ124" s="430"/>
      <c r="JK124" s="430"/>
      <c r="JL124" s="430"/>
      <c r="JM124" s="430"/>
      <c r="JN124" s="430"/>
      <c r="JO124" s="430"/>
      <c r="JP124" s="430"/>
      <c r="JQ124" s="430"/>
      <c r="JR124" s="430"/>
      <c r="JS124" s="430"/>
      <c r="JT124" s="430"/>
      <c r="JU124" s="430"/>
      <c r="JV124" s="430"/>
      <c r="JW124" s="430"/>
      <c r="JX124" s="430"/>
      <c r="JY124" s="430"/>
      <c r="JZ124" s="430"/>
      <c r="KA124" s="430"/>
      <c r="KB124" s="430"/>
      <c r="KC124" s="430"/>
      <c r="KD124" s="430"/>
      <c r="KE124" s="430"/>
      <c r="KF124" s="430"/>
      <c r="KG124" s="430"/>
      <c r="KH124" s="430"/>
      <c r="KI124" s="430"/>
      <c r="KJ124" s="430"/>
      <c r="KK124" s="430"/>
      <c r="KL124" s="430"/>
      <c r="KM124" s="430"/>
      <c r="KN124" s="430"/>
      <c r="KO124" s="430"/>
      <c r="KP124" s="430"/>
      <c r="KQ124" s="430"/>
      <c r="KR124" s="430"/>
      <c r="KS124" s="430"/>
      <c r="KT124" s="430"/>
      <c r="KU124" s="430"/>
      <c r="KV124" s="430"/>
      <c r="KW124" s="430"/>
      <c r="KX124" s="430"/>
      <c r="KY124" s="430"/>
      <c r="KZ124" s="430"/>
      <c r="LA124" s="430"/>
      <c r="LB124" s="430"/>
      <c r="LC124" s="430"/>
      <c r="LD124" s="430"/>
      <c r="LE124" s="430"/>
      <c r="LF124" s="430"/>
      <c r="LG124" s="430"/>
      <c r="LH124" s="430"/>
      <c r="LI124" s="430"/>
      <c r="LJ124" s="430"/>
      <c r="LK124" s="430"/>
      <c r="LL124" s="430"/>
      <c r="LM124" s="430"/>
      <c r="LN124" s="430"/>
      <c r="LO124" s="430"/>
      <c r="LP124" s="430"/>
      <c r="LQ124" s="430"/>
      <c r="LR124" s="430"/>
      <c r="LS124" s="430"/>
      <c r="LT124" s="430"/>
      <c r="LU124" s="430"/>
      <c r="LV124" s="430"/>
      <c r="LW124" s="430"/>
      <c r="LX124" s="430"/>
      <c r="LY124" s="430"/>
      <c r="LZ124" s="430"/>
    </row>
    <row r="125" spans="22:338">
      <c r="V125" s="430"/>
      <c r="W125" s="430"/>
      <c r="X125" s="430"/>
      <c r="Y125" s="430"/>
      <c r="Z125" s="430"/>
      <c r="AA125" s="430"/>
      <c r="AB125" s="430"/>
      <c r="AC125" s="430"/>
      <c r="AD125" s="430"/>
      <c r="AE125" s="430"/>
      <c r="AF125" s="430"/>
      <c r="AG125" s="430"/>
      <c r="AH125" s="430"/>
      <c r="AI125" s="430"/>
      <c r="AJ125" s="430"/>
      <c r="AK125" s="430"/>
      <c r="AL125" s="430"/>
      <c r="AM125" s="430"/>
      <c r="AN125" s="430"/>
      <c r="AO125" s="430"/>
      <c r="AP125" s="430"/>
      <c r="AQ125" s="430"/>
      <c r="AR125" s="430"/>
      <c r="AS125" s="430"/>
      <c r="AT125" s="430"/>
      <c r="AU125" s="430"/>
      <c r="AV125" s="430"/>
      <c r="AW125" s="430"/>
      <c r="AX125" s="430"/>
      <c r="AY125" s="430"/>
      <c r="AZ125" s="430"/>
      <c r="BA125" s="430"/>
      <c r="BB125" s="430"/>
      <c r="BC125" s="430"/>
      <c r="BD125" s="430"/>
      <c r="BE125" s="430"/>
      <c r="BF125" s="430"/>
      <c r="BG125" s="430"/>
      <c r="BH125" s="430"/>
      <c r="BI125" s="430"/>
      <c r="BJ125" s="430"/>
      <c r="BK125" s="430"/>
      <c r="BL125" s="430"/>
      <c r="BM125" s="430"/>
      <c r="BN125" s="430"/>
      <c r="BO125" s="430"/>
      <c r="BP125" s="430"/>
      <c r="BQ125" s="430"/>
      <c r="BR125" s="430"/>
      <c r="BS125" s="430"/>
      <c r="BT125" s="430"/>
      <c r="BU125" s="430"/>
      <c r="BV125" s="430"/>
      <c r="BW125" s="430"/>
      <c r="BX125" s="430"/>
      <c r="BY125" s="430"/>
      <c r="BZ125" s="430"/>
      <c r="CA125" s="430"/>
      <c r="CB125" s="430"/>
      <c r="CC125" s="430"/>
      <c r="CD125" s="430"/>
      <c r="CE125" s="430"/>
      <c r="CF125" s="430"/>
      <c r="CG125" s="430"/>
      <c r="CH125" s="430"/>
      <c r="CI125" s="430"/>
      <c r="CJ125" s="430"/>
      <c r="CK125" s="430"/>
      <c r="CL125" s="430"/>
      <c r="CM125" s="430"/>
      <c r="CN125" s="430"/>
      <c r="CO125" s="430"/>
      <c r="CP125" s="430"/>
      <c r="CQ125" s="430"/>
      <c r="CR125" s="430"/>
      <c r="CS125" s="430"/>
      <c r="CT125" s="430"/>
      <c r="CU125" s="430"/>
      <c r="CV125" s="430"/>
      <c r="CW125" s="430"/>
      <c r="CX125" s="430"/>
      <c r="CY125" s="430"/>
      <c r="CZ125" s="430"/>
      <c r="DA125" s="430"/>
      <c r="DB125" s="430"/>
      <c r="DC125" s="430"/>
      <c r="DD125" s="430"/>
      <c r="DE125" s="430"/>
      <c r="DF125" s="430"/>
      <c r="DG125" s="430"/>
      <c r="DH125" s="430"/>
      <c r="DI125" s="430"/>
      <c r="DJ125" s="430"/>
      <c r="DK125" s="430"/>
      <c r="DL125" s="430"/>
      <c r="DM125" s="430"/>
      <c r="DN125" s="430"/>
      <c r="DO125" s="430"/>
      <c r="DP125" s="430"/>
      <c r="DQ125" s="430"/>
      <c r="DR125" s="430"/>
      <c r="DS125" s="430"/>
      <c r="DT125" s="430"/>
      <c r="DU125" s="430"/>
      <c r="DV125" s="430"/>
      <c r="DW125" s="430"/>
      <c r="DX125" s="430"/>
      <c r="DY125" s="430"/>
      <c r="DZ125" s="430"/>
      <c r="EA125" s="430"/>
      <c r="EB125" s="430"/>
      <c r="EC125" s="430"/>
      <c r="ED125" s="430"/>
      <c r="EE125" s="430"/>
      <c r="EF125" s="430"/>
      <c r="EG125" s="430"/>
      <c r="EH125" s="430"/>
      <c r="EI125" s="430"/>
      <c r="EJ125" s="430"/>
      <c r="EK125" s="430"/>
      <c r="EL125" s="430"/>
      <c r="EM125" s="430"/>
      <c r="EN125" s="430"/>
      <c r="EO125" s="430"/>
      <c r="EP125" s="430"/>
      <c r="EQ125" s="430"/>
      <c r="ER125" s="430"/>
      <c r="ES125" s="430"/>
      <c r="ET125" s="430"/>
      <c r="EU125" s="430"/>
      <c r="EV125" s="430"/>
      <c r="EW125" s="430"/>
      <c r="EX125" s="430"/>
      <c r="EY125" s="430"/>
      <c r="EZ125" s="430"/>
      <c r="FA125" s="430"/>
      <c r="FB125" s="430"/>
      <c r="FC125" s="430"/>
      <c r="FD125" s="430"/>
      <c r="FE125" s="430"/>
      <c r="FF125" s="430"/>
      <c r="FG125" s="430"/>
      <c r="FH125" s="430"/>
      <c r="FI125" s="430"/>
      <c r="FJ125" s="430"/>
      <c r="FK125" s="430"/>
      <c r="FL125" s="430"/>
      <c r="FM125" s="430"/>
      <c r="FN125" s="430"/>
      <c r="FO125" s="430"/>
      <c r="FP125" s="430"/>
      <c r="FQ125" s="430"/>
      <c r="FR125" s="430"/>
      <c r="FS125" s="430"/>
      <c r="FT125" s="430"/>
      <c r="FU125" s="430"/>
      <c r="FV125" s="430"/>
      <c r="FW125" s="430"/>
      <c r="FX125" s="430"/>
      <c r="FY125" s="430"/>
      <c r="FZ125" s="430"/>
      <c r="GA125" s="430"/>
      <c r="GB125" s="430"/>
      <c r="GC125" s="430"/>
      <c r="GD125" s="430"/>
      <c r="GE125" s="430"/>
      <c r="GF125" s="430"/>
      <c r="GG125" s="430"/>
      <c r="GH125" s="430"/>
      <c r="GI125" s="430"/>
      <c r="GJ125" s="430"/>
      <c r="GK125" s="430"/>
      <c r="GL125" s="430"/>
      <c r="GM125" s="430"/>
      <c r="GN125" s="430"/>
      <c r="GO125" s="430"/>
      <c r="GP125" s="430"/>
      <c r="GQ125" s="430"/>
      <c r="GR125" s="430"/>
      <c r="GS125" s="430"/>
      <c r="GT125" s="430"/>
      <c r="GU125" s="430"/>
      <c r="GV125" s="430"/>
      <c r="GW125" s="430"/>
      <c r="GX125" s="430"/>
      <c r="GY125" s="430"/>
      <c r="GZ125" s="430"/>
      <c r="HA125" s="430"/>
      <c r="HB125" s="430"/>
      <c r="HC125" s="430"/>
      <c r="HD125" s="430"/>
      <c r="HE125" s="430"/>
      <c r="HF125" s="430"/>
      <c r="HG125" s="430"/>
      <c r="HH125" s="430"/>
      <c r="HI125" s="430"/>
      <c r="HJ125" s="430"/>
      <c r="HK125" s="430"/>
      <c r="HL125" s="430"/>
      <c r="HM125" s="430"/>
      <c r="HN125" s="430"/>
      <c r="HO125" s="430"/>
      <c r="HP125" s="430"/>
      <c r="HQ125" s="430"/>
      <c r="HR125" s="430"/>
      <c r="HS125" s="430"/>
      <c r="HT125" s="430"/>
      <c r="HU125" s="430"/>
      <c r="HV125" s="430"/>
      <c r="HW125" s="430"/>
      <c r="HX125" s="430"/>
      <c r="HY125" s="430"/>
      <c r="HZ125" s="430"/>
      <c r="IA125" s="430"/>
      <c r="IB125" s="430"/>
      <c r="IC125" s="430"/>
      <c r="ID125" s="430"/>
      <c r="IE125" s="430"/>
      <c r="IF125" s="430"/>
      <c r="IG125" s="430"/>
      <c r="IH125" s="430"/>
      <c r="II125" s="430"/>
      <c r="IJ125" s="430"/>
      <c r="IK125" s="430"/>
      <c r="IL125" s="430"/>
      <c r="IM125" s="430"/>
      <c r="IN125" s="430"/>
      <c r="IO125" s="430"/>
      <c r="IP125" s="430"/>
      <c r="IQ125" s="430"/>
      <c r="IR125" s="430"/>
      <c r="IS125" s="430"/>
      <c r="IT125" s="430"/>
      <c r="IU125" s="430"/>
      <c r="IV125" s="430"/>
      <c r="IW125" s="430"/>
      <c r="IX125" s="430"/>
      <c r="IY125" s="430"/>
      <c r="IZ125" s="430"/>
      <c r="JA125" s="430"/>
      <c r="JB125" s="430"/>
      <c r="JC125" s="430"/>
      <c r="JD125" s="430"/>
      <c r="JE125" s="430"/>
      <c r="JF125" s="430"/>
      <c r="JG125" s="430"/>
      <c r="JH125" s="430"/>
      <c r="JI125" s="430"/>
      <c r="JJ125" s="430"/>
      <c r="JK125" s="430"/>
      <c r="JL125" s="430"/>
      <c r="JM125" s="430"/>
      <c r="JN125" s="430"/>
      <c r="JO125" s="430"/>
      <c r="JP125" s="430"/>
      <c r="JQ125" s="430"/>
      <c r="JR125" s="430"/>
      <c r="JS125" s="430"/>
      <c r="JT125" s="430"/>
      <c r="JU125" s="430"/>
      <c r="JV125" s="430"/>
      <c r="JW125" s="430"/>
      <c r="JX125" s="430"/>
      <c r="JY125" s="430"/>
      <c r="JZ125" s="430"/>
      <c r="KA125" s="430"/>
      <c r="KB125" s="430"/>
      <c r="KC125" s="430"/>
      <c r="KD125" s="430"/>
      <c r="KE125" s="430"/>
      <c r="KF125" s="430"/>
      <c r="KG125" s="430"/>
      <c r="KH125" s="430"/>
      <c r="KI125" s="430"/>
      <c r="KJ125" s="430"/>
      <c r="KK125" s="430"/>
      <c r="KL125" s="430"/>
      <c r="KM125" s="430"/>
      <c r="KN125" s="430"/>
      <c r="KO125" s="430"/>
      <c r="KP125" s="430"/>
      <c r="KQ125" s="430"/>
      <c r="KR125" s="430"/>
      <c r="KS125" s="430"/>
      <c r="KT125" s="430"/>
      <c r="KU125" s="430"/>
      <c r="KV125" s="430"/>
      <c r="KW125" s="430"/>
      <c r="KX125" s="430"/>
      <c r="KY125" s="430"/>
      <c r="KZ125" s="430"/>
      <c r="LA125" s="430"/>
      <c r="LB125" s="430"/>
      <c r="LC125" s="430"/>
      <c r="LD125" s="430"/>
      <c r="LE125" s="430"/>
      <c r="LF125" s="430"/>
      <c r="LG125" s="430"/>
      <c r="LH125" s="430"/>
      <c r="LI125" s="430"/>
      <c r="LJ125" s="430"/>
      <c r="LK125" s="430"/>
      <c r="LL125" s="430"/>
      <c r="LM125" s="430"/>
      <c r="LN125" s="430"/>
      <c r="LO125" s="430"/>
      <c r="LP125" s="430"/>
      <c r="LQ125" s="430"/>
      <c r="LR125" s="430"/>
      <c r="LS125" s="430"/>
      <c r="LT125" s="430"/>
      <c r="LU125" s="430"/>
      <c r="LV125" s="430"/>
      <c r="LW125" s="430"/>
      <c r="LX125" s="430"/>
      <c r="LY125" s="430"/>
      <c r="LZ125" s="430"/>
    </row>
    <row r="126" spans="22:338">
      <c r="V126" s="430"/>
      <c r="W126" s="430"/>
      <c r="X126" s="430"/>
      <c r="Y126" s="430"/>
      <c r="Z126" s="430"/>
      <c r="AA126" s="430"/>
      <c r="AB126" s="430"/>
      <c r="AC126" s="430"/>
      <c r="AD126" s="430"/>
      <c r="AE126" s="430"/>
      <c r="AF126" s="430"/>
      <c r="AG126" s="430"/>
      <c r="AH126" s="430"/>
      <c r="AI126" s="430"/>
      <c r="AJ126" s="430"/>
      <c r="AK126" s="430"/>
      <c r="AL126" s="430"/>
      <c r="AM126" s="430"/>
      <c r="AN126" s="430"/>
      <c r="AO126" s="430"/>
      <c r="AP126" s="430"/>
      <c r="AQ126" s="430"/>
      <c r="AR126" s="430"/>
      <c r="AS126" s="430"/>
      <c r="AT126" s="430"/>
      <c r="AU126" s="430"/>
      <c r="AV126" s="430"/>
      <c r="AW126" s="430"/>
      <c r="AX126" s="430"/>
      <c r="AY126" s="430"/>
      <c r="AZ126" s="430"/>
      <c r="BA126" s="430"/>
      <c r="BB126" s="430"/>
      <c r="BC126" s="430"/>
      <c r="BD126" s="430"/>
      <c r="BE126" s="430"/>
      <c r="BF126" s="430"/>
      <c r="BG126" s="430"/>
      <c r="BH126" s="430"/>
      <c r="BI126" s="430"/>
      <c r="BJ126" s="430"/>
      <c r="BK126" s="430"/>
      <c r="BL126" s="430"/>
      <c r="BM126" s="430"/>
      <c r="BN126" s="430"/>
      <c r="BO126" s="430"/>
      <c r="BP126" s="430"/>
      <c r="BQ126" s="430"/>
      <c r="BR126" s="430"/>
      <c r="BS126" s="430"/>
      <c r="BT126" s="430"/>
      <c r="BU126" s="430"/>
      <c r="BV126" s="430"/>
      <c r="BW126" s="430"/>
      <c r="BX126" s="430"/>
      <c r="BY126" s="430"/>
      <c r="BZ126" s="430"/>
      <c r="CA126" s="430"/>
      <c r="CB126" s="430"/>
      <c r="CC126" s="430"/>
      <c r="CD126" s="430"/>
      <c r="CE126" s="430"/>
      <c r="CF126" s="430"/>
      <c r="CG126" s="430"/>
      <c r="CH126" s="430"/>
      <c r="CI126" s="430"/>
      <c r="CJ126" s="430"/>
      <c r="CK126" s="430"/>
      <c r="CL126" s="430"/>
      <c r="CM126" s="430"/>
      <c r="CN126" s="430"/>
      <c r="CO126" s="430"/>
      <c r="CP126" s="430"/>
      <c r="CQ126" s="430"/>
      <c r="CR126" s="430"/>
      <c r="CS126" s="430"/>
      <c r="CT126" s="430"/>
      <c r="CU126" s="430"/>
      <c r="CV126" s="430"/>
      <c r="CW126" s="430"/>
      <c r="CX126" s="430"/>
      <c r="CY126" s="430"/>
      <c r="CZ126" s="430"/>
      <c r="DA126" s="430"/>
      <c r="DB126" s="430"/>
      <c r="DC126" s="430"/>
      <c r="DD126" s="430"/>
      <c r="DE126" s="430"/>
      <c r="DF126" s="430"/>
      <c r="DG126" s="430"/>
      <c r="DH126" s="430"/>
      <c r="DI126" s="430"/>
      <c r="DJ126" s="430"/>
      <c r="DK126" s="430"/>
      <c r="DL126" s="430"/>
      <c r="DM126" s="430"/>
      <c r="DN126" s="430"/>
      <c r="DO126" s="430"/>
      <c r="DP126" s="430"/>
      <c r="DQ126" s="430"/>
      <c r="DR126" s="430"/>
      <c r="DS126" s="430"/>
      <c r="DT126" s="430"/>
      <c r="DU126" s="430"/>
      <c r="DV126" s="430"/>
      <c r="DW126" s="430"/>
      <c r="DX126" s="430"/>
      <c r="DY126" s="430"/>
      <c r="DZ126" s="430"/>
      <c r="EA126" s="430"/>
      <c r="EB126" s="430"/>
      <c r="EC126" s="430"/>
      <c r="ED126" s="430"/>
      <c r="EE126" s="430"/>
      <c r="EF126" s="430"/>
      <c r="EG126" s="430"/>
      <c r="EH126" s="430"/>
      <c r="EI126" s="430"/>
      <c r="EJ126" s="430"/>
      <c r="EK126" s="430"/>
      <c r="EL126" s="430"/>
      <c r="EM126" s="430"/>
      <c r="EN126" s="430"/>
      <c r="EO126" s="430"/>
      <c r="EP126" s="430"/>
      <c r="EQ126" s="430"/>
      <c r="ER126" s="430"/>
      <c r="ES126" s="430"/>
      <c r="ET126" s="430"/>
      <c r="EU126" s="430"/>
      <c r="EV126" s="430"/>
      <c r="EW126" s="430"/>
      <c r="EX126" s="430"/>
      <c r="EY126" s="430"/>
      <c r="EZ126" s="430"/>
      <c r="FA126" s="430"/>
      <c r="FB126" s="430"/>
      <c r="FC126" s="430"/>
      <c r="FD126" s="430"/>
      <c r="FE126" s="430"/>
      <c r="FF126" s="430"/>
      <c r="FG126" s="430"/>
      <c r="FH126" s="430"/>
      <c r="FI126" s="430"/>
      <c r="FJ126" s="430"/>
      <c r="FK126" s="430"/>
      <c r="FL126" s="430"/>
      <c r="FM126" s="430"/>
      <c r="FN126" s="430"/>
      <c r="FO126" s="430"/>
      <c r="FP126" s="430"/>
      <c r="FQ126" s="430"/>
      <c r="FR126" s="430"/>
      <c r="FS126" s="430"/>
      <c r="FT126" s="430"/>
      <c r="FU126" s="430"/>
      <c r="FV126" s="430"/>
      <c r="FW126" s="430"/>
      <c r="FX126" s="430"/>
      <c r="FY126" s="430"/>
      <c r="FZ126" s="430"/>
      <c r="GA126" s="430"/>
      <c r="GB126" s="430"/>
      <c r="GC126" s="430"/>
      <c r="GD126" s="430"/>
      <c r="GE126" s="430"/>
      <c r="GF126" s="430"/>
      <c r="GG126" s="430"/>
      <c r="GH126" s="430"/>
      <c r="GI126" s="430"/>
      <c r="GJ126" s="430"/>
      <c r="GK126" s="430"/>
      <c r="GL126" s="430"/>
      <c r="GM126" s="430"/>
      <c r="GN126" s="430"/>
      <c r="GO126" s="430"/>
      <c r="GP126" s="430"/>
      <c r="GQ126" s="430"/>
      <c r="GR126" s="430"/>
      <c r="GS126" s="430"/>
      <c r="GT126" s="430"/>
      <c r="GU126" s="430"/>
      <c r="GV126" s="430"/>
      <c r="GW126" s="430"/>
      <c r="GX126" s="430"/>
      <c r="GY126" s="430"/>
      <c r="GZ126" s="430"/>
      <c r="HA126" s="430"/>
      <c r="HB126" s="430"/>
      <c r="HC126" s="430"/>
      <c r="HD126" s="430"/>
      <c r="HE126" s="430"/>
      <c r="HF126" s="430"/>
      <c r="HG126" s="430"/>
      <c r="HH126" s="430"/>
      <c r="HI126" s="430"/>
      <c r="HJ126" s="430"/>
      <c r="HK126" s="430"/>
      <c r="HL126" s="430"/>
      <c r="HM126" s="430"/>
      <c r="HN126" s="430"/>
      <c r="HO126" s="430"/>
      <c r="HP126" s="430"/>
      <c r="HQ126" s="430"/>
      <c r="HR126" s="430"/>
      <c r="HS126" s="430"/>
      <c r="HT126" s="430"/>
      <c r="HU126" s="430"/>
      <c r="HV126" s="430"/>
      <c r="HW126" s="430"/>
      <c r="HX126" s="430"/>
      <c r="HY126" s="430"/>
      <c r="HZ126" s="430"/>
      <c r="IA126" s="430"/>
      <c r="IB126" s="430"/>
      <c r="IC126" s="430"/>
      <c r="ID126" s="430"/>
      <c r="IE126" s="430"/>
      <c r="IF126" s="430"/>
      <c r="IG126" s="430"/>
      <c r="IH126" s="430"/>
      <c r="II126" s="430"/>
      <c r="IJ126" s="430"/>
      <c r="IK126" s="430"/>
      <c r="IL126" s="430"/>
      <c r="IM126" s="430"/>
      <c r="IN126" s="430"/>
      <c r="IO126" s="430"/>
      <c r="IP126" s="430"/>
      <c r="IQ126" s="430"/>
      <c r="IR126" s="430"/>
      <c r="IS126" s="430"/>
      <c r="IT126" s="430"/>
      <c r="IU126" s="430"/>
      <c r="IV126" s="430"/>
      <c r="IW126" s="430"/>
      <c r="IX126" s="430"/>
      <c r="IY126" s="430"/>
      <c r="IZ126" s="430"/>
      <c r="JA126" s="430"/>
      <c r="JB126" s="430"/>
      <c r="JC126" s="430"/>
      <c r="JD126" s="430"/>
      <c r="JE126" s="430"/>
      <c r="JF126" s="430"/>
      <c r="JG126" s="430"/>
      <c r="JH126" s="430"/>
      <c r="JI126" s="430"/>
      <c r="JJ126" s="430"/>
      <c r="JK126" s="430"/>
      <c r="JL126" s="430"/>
      <c r="JM126" s="430"/>
      <c r="JN126" s="430"/>
      <c r="JO126" s="430"/>
      <c r="JP126" s="430"/>
      <c r="JQ126" s="430"/>
      <c r="JR126" s="430"/>
      <c r="JS126" s="430"/>
      <c r="JT126" s="430"/>
      <c r="JU126" s="430"/>
      <c r="JV126" s="430"/>
      <c r="JW126" s="430"/>
      <c r="JX126" s="430"/>
      <c r="JY126" s="430"/>
      <c r="JZ126" s="430"/>
      <c r="KA126" s="430"/>
      <c r="KB126" s="430"/>
      <c r="KC126" s="430"/>
      <c r="KD126" s="430"/>
      <c r="KE126" s="430"/>
      <c r="KF126" s="430"/>
      <c r="KG126" s="430"/>
      <c r="KH126" s="430"/>
      <c r="KI126" s="430"/>
      <c r="KJ126" s="430"/>
      <c r="KK126" s="430"/>
      <c r="KL126" s="430"/>
      <c r="KM126" s="430"/>
      <c r="KN126" s="430"/>
      <c r="KO126" s="430"/>
      <c r="KP126" s="430"/>
      <c r="KQ126" s="430"/>
      <c r="KR126" s="430"/>
      <c r="KS126" s="430"/>
      <c r="KT126" s="430"/>
      <c r="KU126" s="430"/>
      <c r="KV126" s="430"/>
      <c r="KW126" s="430"/>
      <c r="KX126" s="430"/>
      <c r="KY126" s="430"/>
      <c r="KZ126" s="430"/>
      <c r="LA126" s="430"/>
      <c r="LB126" s="430"/>
      <c r="LC126" s="430"/>
      <c r="LD126" s="430"/>
      <c r="LE126" s="430"/>
      <c r="LF126" s="430"/>
      <c r="LG126" s="430"/>
      <c r="LH126" s="430"/>
      <c r="LI126" s="430"/>
      <c r="LJ126" s="430"/>
      <c r="LK126" s="430"/>
      <c r="LL126" s="430"/>
      <c r="LM126" s="430"/>
      <c r="LN126" s="430"/>
      <c r="LO126" s="430"/>
      <c r="LP126" s="430"/>
      <c r="LQ126" s="430"/>
      <c r="LR126" s="430"/>
      <c r="LS126" s="430"/>
      <c r="LT126" s="430"/>
      <c r="LU126" s="430"/>
      <c r="LV126" s="430"/>
      <c r="LW126" s="430"/>
      <c r="LX126" s="430"/>
      <c r="LY126" s="430"/>
      <c r="LZ126" s="430"/>
    </row>
    <row r="127" spans="22:338">
      <c r="V127" s="430"/>
      <c r="W127" s="430"/>
      <c r="X127" s="430"/>
      <c r="Y127" s="430"/>
      <c r="Z127" s="430"/>
      <c r="AA127" s="430"/>
      <c r="AB127" s="430"/>
      <c r="AC127" s="430"/>
      <c r="AD127" s="430"/>
      <c r="AE127" s="430"/>
      <c r="AF127" s="430"/>
      <c r="AG127" s="430"/>
      <c r="AH127" s="430"/>
      <c r="AI127" s="430"/>
      <c r="AJ127" s="430"/>
      <c r="AK127" s="430"/>
      <c r="AL127" s="430"/>
      <c r="AM127" s="430"/>
      <c r="AN127" s="430"/>
      <c r="AO127" s="430"/>
      <c r="AP127" s="430"/>
      <c r="AQ127" s="430"/>
      <c r="AR127" s="430"/>
      <c r="AS127" s="430"/>
      <c r="AT127" s="430"/>
      <c r="AU127" s="430"/>
      <c r="AV127" s="430"/>
      <c r="AW127" s="430"/>
      <c r="AX127" s="430"/>
      <c r="AY127" s="430"/>
      <c r="AZ127" s="430"/>
      <c r="BA127" s="430"/>
      <c r="BB127" s="430"/>
      <c r="BC127" s="430"/>
      <c r="BD127" s="430"/>
      <c r="BE127" s="430"/>
      <c r="BF127" s="430"/>
      <c r="BG127" s="430"/>
      <c r="BH127" s="430"/>
      <c r="BI127" s="430"/>
      <c r="BJ127" s="430"/>
      <c r="BK127" s="430"/>
      <c r="BL127" s="430"/>
      <c r="BM127" s="430"/>
      <c r="BN127" s="430"/>
      <c r="BO127" s="430"/>
      <c r="BP127" s="430"/>
      <c r="BQ127" s="430"/>
      <c r="BR127" s="430"/>
      <c r="BS127" s="430"/>
      <c r="BT127" s="430"/>
      <c r="BU127" s="430"/>
      <c r="BV127" s="430"/>
      <c r="BW127" s="430"/>
      <c r="BX127" s="430"/>
      <c r="BY127" s="430"/>
      <c r="BZ127" s="430"/>
      <c r="CA127" s="430"/>
      <c r="CB127" s="430"/>
      <c r="CC127" s="430"/>
      <c r="CD127" s="430"/>
      <c r="CE127" s="430"/>
      <c r="CF127" s="430"/>
      <c r="CG127" s="430"/>
      <c r="CH127" s="430"/>
      <c r="CI127" s="430"/>
      <c r="CJ127" s="430"/>
      <c r="CK127" s="430"/>
      <c r="CL127" s="430"/>
      <c r="CM127" s="430"/>
      <c r="CN127" s="430"/>
      <c r="CO127" s="430"/>
      <c r="CP127" s="430"/>
      <c r="CQ127" s="430"/>
      <c r="CR127" s="430"/>
      <c r="CS127" s="430"/>
      <c r="CT127" s="430"/>
      <c r="CU127" s="430"/>
      <c r="CV127" s="430"/>
      <c r="CW127" s="430"/>
      <c r="CX127" s="430"/>
      <c r="CY127" s="430"/>
      <c r="CZ127" s="430"/>
      <c r="DA127" s="430"/>
      <c r="DB127" s="430"/>
      <c r="DC127" s="430"/>
      <c r="DD127" s="430"/>
      <c r="DE127" s="430"/>
      <c r="DF127" s="430"/>
      <c r="DG127" s="430"/>
      <c r="DH127" s="430"/>
      <c r="DI127" s="430"/>
      <c r="DJ127" s="430"/>
      <c r="DK127" s="430"/>
      <c r="DL127" s="430"/>
      <c r="DM127" s="430"/>
      <c r="DN127" s="430"/>
      <c r="DO127" s="430"/>
      <c r="DP127" s="430"/>
      <c r="DQ127" s="430"/>
      <c r="DR127" s="430"/>
      <c r="DS127" s="430"/>
      <c r="DT127" s="430"/>
      <c r="DU127" s="430"/>
      <c r="DV127" s="430"/>
      <c r="DW127" s="430"/>
      <c r="DX127" s="430"/>
      <c r="DY127" s="430"/>
      <c r="DZ127" s="430"/>
      <c r="EA127" s="430"/>
      <c r="EB127" s="430"/>
      <c r="EC127" s="430"/>
      <c r="ED127" s="430"/>
      <c r="EE127" s="430"/>
      <c r="EF127" s="430"/>
      <c r="EG127" s="430"/>
      <c r="EH127" s="430"/>
      <c r="EI127" s="430"/>
      <c r="EJ127" s="430"/>
      <c r="EK127" s="430"/>
      <c r="EL127" s="430"/>
      <c r="EM127" s="430"/>
      <c r="EN127" s="430"/>
      <c r="EO127" s="430"/>
      <c r="EP127" s="430"/>
      <c r="EQ127" s="430"/>
      <c r="ER127" s="430"/>
      <c r="ES127" s="430"/>
      <c r="ET127" s="430"/>
      <c r="EU127" s="430"/>
      <c r="EV127" s="430"/>
      <c r="EW127" s="430"/>
      <c r="EX127" s="430"/>
      <c r="EY127" s="430"/>
      <c r="EZ127" s="430"/>
      <c r="FA127" s="430"/>
      <c r="FB127" s="430"/>
      <c r="FC127" s="430"/>
      <c r="FD127" s="430"/>
      <c r="FE127" s="430"/>
      <c r="FF127" s="430"/>
      <c r="FG127" s="430"/>
      <c r="FH127" s="430"/>
      <c r="FI127" s="430"/>
      <c r="FJ127" s="430"/>
      <c r="FK127" s="430"/>
      <c r="FL127" s="430"/>
      <c r="FM127" s="430"/>
      <c r="FN127" s="430"/>
      <c r="FO127" s="430"/>
      <c r="FP127" s="430"/>
      <c r="FQ127" s="430"/>
      <c r="FR127" s="430"/>
      <c r="FS127" s="430"/>
      <c r="FT127" s="430"/>
      <c r="FU127" s="430"/>
      <c r="FV127" s="430"/>
      <c r="FW127" s="430"/>
      <c r="FX127" s="430"/>
      <c r="FY127" s="430"/>
      <c r="FZ127" s="430"/>
      <c r="GA127" s="430"/>
      <c r="GB127" s="430"/>
      <c r="GC127" s="430"/>
      <c r="GD127" s="430"/>
      <c r="GE127" s="430"/>
      <c r="GF127" s="430"/>
      <c r="GG127" s="430"/>
      <c r="GH127" s="430"/>
      <c r="GI127" s="430"/>
      <c r="GJ127" s="430"/>
      <c r="GK127" s="430"/>
      <c r="GL127" s="430"/>
      <c r="GM127" s="430"/>
      <c r="GN127" s="430"/>
      <c r="GO127" s="430"/>
      <c r="GP127" s="430"/>
      <c r="GQ127" s="430"/>
      <c r="GR127" s="430"/>
      <c r="GS127" s="430"/>
      <c r="GT127" s="430"/>
      <c r="GU127" s="430"/>
      <c r="GV127" s="430"/>
      <c r="GW127" s="430"/>
      <c r="GX127" s="430"/>
      <c r="GY127" s="430"/>
      <c r="GZ127" s="430"/>
      <c r="HA127" s="430"/>
      <c r="HB127" s="430"/>
      <c r="HC127" s="430"/>
      <c r="HD127" s="430"/>
      <c r="HE127" s="430"/>
      <c r="HF127" s="430"/>
      <c r="HG127" s="430"/>
      <c r="HH127" s="430"/>
      <c r="HI127" s="430"/>
      <c r="HJ127" s="430"/>
      <c r="HK127" s="430"/>
      <c r="HL127" s="430"/>
      <c r="HM127" s="430"/>
      <c r="HN127" s="430"/>
      <c r="HO127" s="430"/>
      <c r="HP127" s="430"/>
      <c r="HQ127" s="430"/>
      <c r="HR127" s="430"/>
      <c r="HS127" s="430"/>
      <c r="HT127" s="430"/>
      <c r="HU127" s="430"/>
      <c r="HV127" s="430"/>
      <c r="HW127" s="430"/>
      <c r="HX127" s="430"/>
      <c r="HY127" s="430"/>
      <c r="HZ127" s="430"/>
      <c r="IA127" s="430"/>
      <c r="IB127" s="430"/>
      <c r="IC127" s="430"/>
      <c r="ID127" s="430"/>
      <c r="IE127" s="430"/>
      <c r="IF127" s="430"/>
      <c r="IG127" s="430"/>
      <c r="IH127" s="430"/>
      <c r="II127" s="430"/>
      <c r="IJ127" s="430"/>
      <c r="IK127" s="430"/>
      <c r="IL127" s="430"/>
      <c r="IM127" s="430"/>
      <c r="IN127" s="430"/>
      <c r="IO127" s="430"/>
      <c r="IP127" s="430"/>
      <c r="IQ127" s="430"/>
      <c r="IR127" s="430"/>
      <c r="IS127" s="430"/>
      <c r="IT127" s="430"/>
      <c r="IU127" s="430"/>
      <c r="IV127" s="430"/>
      <c r="IW127" s="430"/>
      <c r="IX127" s="430"/>
      <c r="IY127" s="430"/>
      <c r="IZ127" s="430"/>
      <c r="JA127" s="430"/>
      <c r="JB127" s="430"/>
      <c r="JC127" s="430"/>
      <c r="JD127" s="430"/>
      <c r="JE127" s="430"/>
      <c r="JF127" s="430"/>
      <c r="JG127" s="430"/>
      <c r="JH127" s="430"/>
      <c r="JI127" s="430"/>
      <c r="JJ127" s="430"/>
      <c r="JK127" s="430"/>
      <c r="JL127" s="430"/>
      <c r="JM127" s="430"/>
      <c r="JN127" s="430"/>
      <c r="JO127" s="430"/>
      <c r="JP127" s="430"/>
      <c r="JQ127" s="430"/>
      <c r="JR127" s="430"/>
      <c r="JS127" s="430"/>
      <c r="JT127" s="430"/>
      <c r="JU127" s="430"/>
      <c r="JV127" s="430"/>
      <c r="JW127" s="430"/>
      <c r="JX127" s="430"/>
      <c r="JY127" s="430"/>
      <c r="JZ127" s="430"/>
      <c r="KA127" s="430"/>
      <c r="KB127" s="430"/>
      <c r="KC127" s="430"/>
      <c r="KD127" s="430"/>
      <c r="KE127" s="430"/>
      <c r="KF127" s="430"/>
      <c r="KG127" s="430"/>
      <c r="KH127" s="430"/>
      <c r="KI127" s="430"/>
      <c r="KJ127" s="430"/>
      <c r="KK127" s="430"/>
      <c r="KL127" s="430"/>
      <c r="KM127" s="430"/>
      <c r="KN127" s="430"/>
      <c r="KO127" s="430"/>
      <c r="KP127" s="430"/>
      <c r="KQ127" s="430"/>
      <c r="KR127" s="430"/>
      <c r="KS127" s="430"/>
      <c r="KT127" s="430"/>
      <c r="KU127" s="430"/>
      <c r="KV127" s="430"/>
      <c r="KW127" s="430"/>
      <c r="KX127" s="430"/>
      <c r="KY127" s="430"/>
      <c r="KZ127" s="430"/>
      <c r="LA127" s="430"/>
      <c r="LB127" s="430"/>
      <c r="LC127" s="430"/>
      <c r="LD127" s="430"/>
      <c r="LE127" s="430"/>
      <c r="LF127" s="430"/>
      <c r="LG127" s="430"/>
      <c r="LH127" s="430"/>
      <c r="LI127" s="430"/>
      <c r="LJ127" s="430"/>
      <c r="LK127" s="430"/>
      <c r="LL127" s="430"/>
      <c r="LM127" s="430"/>
      <c r="LN127" s="430"/>
      <c r="LO127" s="430"/>
      <c r="LP127" s="430"/>
      <c r="LQ127" s="430"/>
      <c r="LR127" s="430"/>
      <c r="LS127" s="430"/>
      <c r="LT127" s="430"/>
      <c r="LU127" s="430"/>
      <c r="LV127" s="430"/>
      <c r="LW127" s="430"/>
      <c r="LX127" s="430"/>
      <c r="LY127" s="430"/>
      <c r="LZ127" s="430"/>
    </row>
    <row r="128" spans="22:338">
      <c r="V128" s="430"/>
      <c r="W128" s="430"/>
      <c r="X128" s="430"/>
      <c r="Y128" s="430"/>
      <c r="Z128" s="430"/>
      <c r="AA128" s="430"/>
      <c r="AB128" s="430"/>
      <c r="AC128" s="430"/>
      <c r="AD128" s="430"/>
      <c r="AE128" s="430"/>
      <c r="AF128" s="430"/>
      <c r="AG128" s="430"/>
      <c r="AH128" s="430"/>
      <c r="AI128" s="430"/>
      <c r="AJ128" s="430"/>
      <c r="AK128" s="430"/>
      <c r="AL128" s="430"/>
      <c r="AM128" s="430"/>
      <c r="AN128" s="430"/>
      <c r="AO128" s="430"/>
      <c r="AP128" s="430"/>
      <c r="AQ128" s="430"/>
      <c r="AR128" s="430"/>
      <c r="AS128" s="430"/>
      <c r="AT128" s="430"/>
      <c r="AU128" s="430"/>
      <c r="AV128" s="430"/>
      <c r="AW128" s="430"/>
      <c r="AX128" s="430"/>
      <c r="AY128" s="430"/>
      <c r="AZ128" s="430"/>
      <c r="BA128" s="430"/>
      <c r="BB128" s="430"/>
      <c r="BC128" s="430"/>
      <c r="BD128" s="430"/>
      <c r="BE128" s="430"/>
      <c r="BF128" s="430"/>
      <c r="BG128" s="430"/>
      <c r="BH128" s="430"/>
      <c r="BI128" s="430"/>
      <c r="BJ128" s="430"/>
      <c r="BK128" s="430"/>
      <c r="BL128" s="430"/>
      <c r="BM128" s="430"/>
      <c r="BN128" s="430"/>
      <c r="BO128" s="430"/>
      <c r="BP128" s="430"/>
      <c r="BQ128" s="430"/>
      <c r="BR128" s="430"/>
      <c r="BS128" s="430"/>
      <c r="BT128" s="430"/>
      <c r="BU128" s="430"/>
      <c r="BV128" s="430"/>
      <c r="BW128" s="430"/>
      <c r="BX128" s="430"/>
      <c r="BY128" s="430"/>
      <c r="BZ128" s="430"/>
      <c r="CA128" s="430"/>
      <c r="CB128" s="430"/>
      <c r="CC128" s="430"/>
      <c r="CD128" s="430"/>
      <c r="CE128" s="430"/>
      <c r="CF128" s="430"/>
      <c r="CG128" s="430"/>
      <c r="CH128" s="430"/>
      <c r="CI128" s="430"/>
      <c r="CJ128" s="430"/>
      <c r="CK128" s="430"/>
      <c r="CL128" s="430"/>
      <c r="CM128" s="430"/>
      <c r="CN128" s="430"/>
      <c r="CO128" s="430"/>
      <c r="CP128" s="430"/>
      <c r="CQ128" s="430"/>
      <c r="CR128" s="430"/>
      <c r="CS128" s="430"/>
      <c r="CT128" s="430"/>
      <c r="CU128" s="430"/>
      <c r="CV128" s="430"/>
      <c r="CW128" s="430"/>
      <c r="CX128" s="430"/>
      <c r="CY128" s="430"/>
      <c r="CZ128" s="430"/>
      <c r="DA128" s="430"/>
      <c r="DB128" s="430"/>
      <c r="DC128" s="430"/>
      <c r="DD128" s="430"/>
      <c r="DE128" s="430"/>
      <c r="DF128" s="430"/>
      <c r="DG128" s="430"/>
      <c r="DH128" s="430"/>
      <c r="DI128" s="430"/>
      <c r="DJ128" s="430"/>
      <c r="DK128" s="430"/>
      <c r="DL128" s="430"/>
      <c r="DM128" s="430"/>
      <c r="DN128" s="430"/>
      <c r="DO128" s="430"/>
      <c r="DP128" s="430"/>
      <c r="DQ128" s="430"/>
      <c r="DR128" s="430"/>
      <c r="DS128" s="430"/>
      <c r="DT128" s="430"/>
      <c r="DU128" s="430"/>
      <c r="DV128" s="430"/>
      <c r="DW128" s="430"/>
      <c r="DX128" s="430"/>
      <c r="DY128" s="430"/>
      <c r="DZ128" s="430"/>
      <c r="EA128" s="430"/>
      <c r="EB128" s="430"/>
      <c r="EC128" s="430"/>
      <c r="ED128" s="430"/>
      <c r="EE128" s="430"/>
      <c r="EF128" s="430"/>
      <c r="EG128" s="430"/>
      <c r="EH128" s="430"/>
      <c r="EI128" s="430"/>
      <c r="EJ128" s="430"/>
      <c r="EK128" s="430"/>
      <c r="EL128" s="430"/>
      <c r="EM128" s="430"/>
      <c r="EN128" s="430"/>
      <c r="EO128" s="430"/>
      <c r="EP128" s="430"/>
      <c r="EQ128" s="430"/>
      <c r="ER128" s="430"/>
      <c r="ES128" s="430"/>
      <c r="ET128" s="430"/>
      <c r="EU128" s="430"/>
      <c r="EV128" s="430"/>
      <c r="EW128" s="430"/>
      <c r="EX128" s="430"/>
      <c r="EY128" s="430"/>
      <c r="EZ128" s="430"/>
      <c r="FA128" s="430"/>
      <c r="FB128" s="430"/>
      <c r="FC128" s="430"/>
      <c r="FD128" s="430"/>
      <c r="FE128" s="430"/>
      <c r="FF128" s="430"/>
      <c r="FG128" s="430"/>
      <c r="FH128" s="430"/>
      <c r="FI128" s="430"/>
      <c r="FJ128" s="430"/>
      <c r="FK128" s="430"/>
      <c r="FL128" s="430"/>
      <c r="FM128" s="430"/>
      <c r="FN128" s="430"/>
      <c r="FO128" s="430"/>
      <c r="FP128" s="430"/>
      <c r="FQ128" s="430"/>
      <c r="FR128" s="430"/>
      <c r="FS128" s="430"/>
      <c r="FT128" s="430"/>
      <c r="FU128" s="430"/>
      <c r="FV128" s="430"/>
      <c r="FW128" s="430"/>
      <c r="FX128" s="430"/>
      <c r="FY128" s="430"/>
      <c r="FZ128" s="430"/>
      <c r="GA128" s="430"/>
      <c r="GB128" s="430"/>
      <c r="GC128" s="430"/>
      <c r="GD128" s="430"/>
      <c r="GE128" s="430"/>
      <c r="GF128" s="430"/>
      <c r="GG128" s="430"/>
      <c r="GH128" s="430"/>
      <c r="GI128" s="430"/>
      <c r="GJ128" s="430"/>
      <c r="GK128" s="430"/>
      <c r="GL128" s="430"/>
      <c r="GM128" s="430"/>
      <c r="GN128" s="430"/>
      <c r="GO128" s="430"/>
      <c r="GP128" s="430"/>
      <c r="GQ128" s="430"/>
      <c r="GR128" s="430"/>
      <c r="GS128" s="430"/>
      <c r="GT128" s="430"/>
      <c r="GU128" s="430"/>
      <c r="GV128" s="430"/>
      <c r="GW128" s="430"/>
      <c r="GX128" s="430"/>
      <c r="GY128" s="430"/>
      <c r="GZ128" s="430"/>
      <c r="HA128" s="430"/>
      <c r="HB128" s="430"/>
      <c r="HC128" s="430"/>
      <c r="HD128" s="430"/>
      <c r="HE128" s="430"/>
      <c r="HF128" s="430"/>
      <c r="HG128" s="430"/>
      <c r="HH128" s="430"/>
      <c r="HI128" s="430"/>
      <c r="HJ128" s="430"/>
      <c r="HK128" s="430"/>
      <c r="HL128" s="430"/>
      <c r="HM128" s="430"/>
      <c r="HN128" s="430"/>
      <c r="HO128" s="430"/>
      <c r="HP128" s="430"/>
      <c r="HQ128" s="430"/>
      <c r="HR128" s="430"/>
      <c r="HS128" s="430"/>
      <c r="HT128" s="430"/>
      <c r="HU128" s="430"/>
      <c r="HV128" s="430"/>
      <c r="HW128" s="430"/>
      <c r="HX128" s="430"/>
      <c r="HY128" s="430"/>
      <c r="HZ128" s="430"/>
      <c r="IA128" s="430"/>
      <c r="IB128" s="430"/>
      <c r="IC128" s="430"/>
      <c r="ID128" s="430"/>
      <c r="IE128" s="430"/>
      <c r="IF128" s="430"/>
      <c r="IG128" s="430"/>
      <c r="IH128" s="430"/>
      <c r="II128" s="430"/>
      <c r="IJ128" s="430"/>
      <c r="IK128" s="430"/>
      <c r="IL128" s="430"/>
      <c r="IM128" s="430"/>
      <c r="IN128" s="430"/>
      <c r="IO128" s="430"/>
      <c r="IP128" s="430"/>
      <c r="IQ128" s="430"/>
      <c r="IR128" s="430"/>
      <c r="IS128" s="430"/>
      <c r="IT128" s="430"/>
      <c r="IU128" s="430"/>
      <c r="IV128" s="430"/>
      <c r="IW128" s="430"/>
      <c r="IX128" s="430"/>
      <c r="IY128" s="430"/>
      <c r="IZ128" s="430"/>
      <c r="JA128" s="430"/>
      <c r="JB128" s="430"/>
      <c r="JC128" s="430"/>
      <c r="JD128" s="430"/>
      <c r="JE128" s="430"/>
      <c r="JF128" s="430"/>
      <c r="JG128" s="430"/>
      <c r="JH128" s="430"/>
      <c r="JI128" s="430"/>
      <c r="JJ128" s="430"/>
      <c r="JK128" s="430"/>
      <c r="JL128" s="430"/>
      <c r="JM128" s="430"/>
      <c r="JN128" s="430"/>
      <c r="JO128" s="430"/>
      <c r="JP128" s="430"/>
      <c r="JQ128" s="430"/>
      <c r="JR128" s="430"/>
      <c r="JS128" s="430"/>
      <c r="JT128" s="430"/>
      <c r="JU128" s="430"/>
      <c r="JV128" s="430"/>
      <c r="JW128" s="430"/>
      <c r="JX128" s="430"/>
      <c r="JY128" s="430"/>
      <c r="JZ128" s="430"/>
      <c r="KA128" s="430"/>
      <c r="KB128" s="430"/>
      <c r="KC128" s="430"/>
      <c r="KD128" s="430"/>
      <c r="KE128" s="430"/>
      <c r="KF128" s="430"/>
      <c r="KG128" s="430"/>
      <c r="KH128" s="430"/>
      <c r="KI128" s="430"/>
      <c r="KJ128" s="430"/>
      <c r="KK128" s="430"/>
      <c r="KL128" s="430"/>
      <c r="KM128" s="430"/>
      <c r="KN128" s="430"/>
      <c r="KO128" s="430"/>
      <c r="KP128" s="430"/>
      <c r="KQ128" s="430"/>
      <c r="KR128" s="430"/>
      <c r="KS128" s="430"/>
      <c r="KT128" s="430"/>
      <c r="KU128" s="430"/>
      <c r="KV128" s="430"/>
      <c r="KW128" s="430"/>
      <c r="KX128" s="430"/>
      <c r="KY128" s="430"/>
      <c r="KZ128" s="430"/>
      <c r="LA128" s="430"/>
      <c r="LB128" s="430"/>
      <c r="LC128" s="430"/>
      <c r="LD128" s="430"/>
      <c r="LE128" s="430"/>
      <c r="LF128" s="430"/>
      <c r="LG128" s="430"/>
      <c r="LH128" s="430"/>
      <c r="LI128" s="430"/>
      <c r="LJ128" s="430"/>
      <c r="LK128" s="430"/>
      <c r="LL128" s="430"/>
      <c r="LM128" s="430"/>
      <c r="LN128" s="430"/>
      <c r="LO128" s="430"/>
      <c r="LP128" s="430"/>
      <c r="LQ128" s="430"/>
      <c r="LR128" s="430"/>
      <c r="LS128" s="430"/>
      <c r="LT128" s="430"/>
      <c r="LU128" s="430"/>
      <c r="LV128" s="430"/>
      <c r="LW128" s="430"/>
      <c r="LX128" s="430"/>
      <c r="LY128" s="430"/>
      <c r="LZ128" s="430"/>
    </row>
    <row r="129" spans="22:338">
      <c r="V129" s="430"/>
      <c r="W129" s="430"/>
      <c r="X129" s="430"/>
      <c r="Y129" s="430"/>
      <c r="Z129" s="430"/>
      <c r="AA129" s="430"/>
      <c r="AB129" s="430"/>
      <c r="AC129" s="430"/>
      <c r="AD129" s="430"/>
      <c r="AE129" s="430"/>
      <c r="AF129" s="430"/>
      <c r="AG129" s="430"/>
      <c r="AH129" s="430"/>
      <c r="AI129" s="430"/>
      <c r="AJ129" s="430"/>
      <c r="AK129" s="430"/>
      <c r="AL129" s="430"/>
      <c r="AM129" s="430"/>
      <c r="AN129" s="430"/>
      <c r="AO129" s="430"/>
      <c r="AP129" s="430"/>
      <c r="AQ129" s="430"/>
      <c r="AR129" s="430"/>
      <c r="AS129" s="430"/>
      <c r="AT129" s="430"/>
      <c r="AU129" s="430"/>
      <c r="AV129" s="430"/>
      <c r="AW129" s="430"/>
      <c r="AX129" s="430"/>
      <c r="AY129" s="430"/>
      <c r="AZ129" s="430"/>
      <c r="BA129" s="430"/>
      <c r="BB129" s="430"/>
      <c r="BC129" s="430"/>
      <c r="BD129" s="430"/>
      <c r="BE129" s="430"/>
      <c r="BF129" s="430"/>
      <c r="BG129" s="430"/>
      <c r="BH129" s="430"/>
      <c r="BI129" s="430"/>
      <c r="BJ129" s="430"/>
      <c r="BK129" s="430"/>
      <c r="BL129" s="430"/>
      <c r="BM129" s="430"/>
      <c r="BN129" s="430"/>
      <c r="BO129" s="430"/>
      <c r="BP129" s="430"/>
      <c r="BQ129" s="430"/>
      <c r="BR129" s="430"/>
      <c r="BS129" s="430"/>
      <c r="BT129" s="430"/>
      <c r="BU129" s="430"/>
      <c r="BV129" s="430"/>
      <c r="BW129" s="430"/>
      <c r="BX129" s="430"/>
      <c r="BY129" s="430"/>
      <c r="BZ129" s="430"/>
      <c r="CA129" s="430"/>
      <c r="CB129" s="430"/>
      <c r="CC129" s="430"/>
      <c r="CD129" s="430"/>
      <c r="CE129" s="430"/>
      <c r="CF129" s="430"/>
      <c r="CG129" s="430"/>
      <c r="CH129" s="430"/>
      <c r="CI129" s="430"/>
      <c r="CJ129" s="430"/>
      <c r="CK129" s="430"/>
      <c r="CL129" s="430"/>
      <c r="CM129" s="430"/>
      <c r="CN129" s="430"/>
      <c r="CO129" s="430"/>
      <c r="CP129" s="430"/>
      <c r="CQ129" s="430"/>
      <c r="CR129" s="430"/>
      <c r="CS129" s="430"/>
      <c r="CT129" s="430"/>
      <c r="CU129" s="430"/>
      <c r="CV129" s="430"/>
      <c r="CW129" s="430"/>
      <c r="CX129" s="430"/>
      <c r="CY129" s="430"/>
      <c r="CZ129" s="430"/>
      <c r="DA129" s="430"/>
      <c r="DB129" s="430"/>
      <c r="DC129" s="430"/>
      <c r="DD129" s="430"/>
      <c r="DE129" s="430"/>
      <c r="DF129" s="430"/>
      <c r="DG129" s="430"/>
      <c r="DH129" s="430"/>
      <c r="DI129" s="430"/>
      <c r="DJ129" s="430"/>
      <c r="DK129" s="430"/>
      <c r="DL129" s="430"/>
      <c r="DM129" s="430"/>
      <c r="DN129" s="430"/>
      <c r="DO129" s="430"/>
      <c r="DP129" s="430"/>
      <c r="DQ129" s="430"/>
      <c r="DR129" s="430"/>
      <c r="DS129" s="430"/>
      <c r="DT129" s="430"/>
      <c r="DU129" s="430"/>
      <c r="DV129" s="430"/>
      <c r="DW129" s="430"/>
      <c r="DX129" s="430"/>
      <c r="DY129" s="430"/>
      <c r="DZ129" s="430"/>
      <c r="EA129" s="430"/>
      <c r="EB129" s="430"/>
      <c r="EC129" s="430"/>
      <c r="ED129" s="430"/>
      <c r="EE129" s="430"/>
      <c r="EF129" s="430"/>
      <c r="EG129" s="430"/>
      <c r="EH129" s="430"/>
      <c r="EI129" s="430"/>
      <c r="EJ129" s="430"/>
      <c r="EK129" s="430"/>
      <c r="EL129" s="430"/>
      <c r="EM129" s="430"/>
      <c r="EN129" s="430"/>
      <c r="EO129" s="430"/>
      <c r="EP129" s="430"/>
      <c r="EQ129" s="430"/>
      <c r="ER129" s="430"/>
      <c r="ES129" s="430"/>
      <c r="ET129" s="430"/>
      <c r="EU129" s="430"/>
      <c r="EV129" s="430"/>
      <c r="EW129" s="430"/>
      <c r="EX129" s="430"/>
      <c r="EY129" s="430"/>
      <c r="EZ129" s="430"/>
      <c r="FA129" s="430"/>
      <c r="FB129" s="430"/>
      <c r="FC129" s="430"/>
      <c r="FD129" s="430"/>
      <c r="FE129" s="430"/>
      <c r="FF129" s="430"/>
      <c r="FG129" s="430"/>
      <c r="FH129" s="430"/>
      <c r="FI129" s="430"/>
      <c r="FJ129" s="430"/>
      <c r="FK129" s="430"/>
      <c r="FL129" s="430"/>
      <c r="FM129" s="430"/>
      <c r="FN129" s="430"/>
      <c r="FO129" s="430"/>
      <c r="FP129" s="430"/>
      <c r="FQ129" s="430"/>
      <c r="FR129" s="430"/>
      <c r="FS129" s="430"/>
      <c r="FT129" s="430"/>
      <c r="FU129" s="430"/>
      <c r="FV129" s="430"/>
      <c r="FW129" s="430"/>
      <c r="FX129" s="430"/>
      <c r="FY129" s="430"/>
      <c r="FZ129" s="430"/>
      <c r="GA129" s="430"/>
      <c r="GB129" s="430"/>
      <c r="GC129" s="430"/>
      <c r="GD129" s="430"/>
      <c r="GE129" s="430"/>
      <c r="GF129" s="430"/>
      <c r="GG129" s="430"/>
      <c r="GH129" s="430"/>
      <c r="GI129" s="430"/>
      <c r="GJ129" s="430"/>
      <c r="GK129" s="430"/>
      <c r="GL129" s="430"/>
      <c r="GM129" s="430"/>
      <c r="GN129" s="430"/>
      <c r="GO129" s="430"/>
      <c r="GP129" s="430"/>
      <c r="GQ129" s="430"/>
      <c r="GR129" s="430"/>
      <c r="GS129" s="430"/>
      <c r="GT129" s="430"/>
      <c r="GU129" s="430"/>
      <c r="GV129" s="430"/>
      <c r="GW129" s="430"/>
      <c r="GX129" s="430"/>
      <c r="GY129" s="430"/>
      <c r="GZ129" s="430"/>
      <c r="HA129" s="430"/>
      <c r="HB129" s="430"/>
      <c r="HC129" s="430"/>
      <c r="HD129" s="430"/>
      <c r="HE129" s="430"/>
      <c r="HF129" s="430"/>
      <c r="HG129" s="430"/>
      <c r="HH129" s="430"/>
      <c r="HI129" s="430"/>
      <c r="HJ129" s="430"/>
      <c r="HK129" s="430"/>
      <c r="HL129" s="430"/>
      <c r="HM129" s="430"/>
      <c r="HN129" s="430"/>
      <c r="HO129" s="430"/>
      <c r="HP129" s="430"/>
      <c r="HQ129" s="430"/>
      <c r="HR129" s="430"/>
      <c r="HS129" s="430"/>
      <c r="HT129" s="430"/>
      <c r="HU129" s="430"/>
      <c r="HV129" s="430"/>
      <c r="HW129" s="430"/>
      <c r="HX129" s="430"/>
      <c r="HY129" s="430"/>
      <c r="HZ129" s="430"/>
      <c r="IA129" s="430"/>
      <c r="IB129" s="430"/>
      <c r="IC129" s="430"/>
      <c r="ID129" s="430"/>
      <c r="IE129" s="430"/>
      <c r="IF129" s="430"/>
      <c r="IG129" s="430"/>
      <c r="IH129" s="430"/>
      <c r="II129" s="430"/>
      <c r="IJ129" s="430"/>
      <c r="IK129" s="430"/>
      <c r="IL129" s="430"/>
      <c r="IM129" s="430"/>
      <c r="IN129" s="430"/>
      <c r="IO129" s="430"/>
      <c r="IP129" s="430"/>
      <c r="IQ129" s="430"/>
      <c r="IR129" s="430"/>
      <c r="IS129" s="430"/>
      <c r="IT129" s="430"/>
      <c r="IU129" s="430"/>
      <c r="IV129" s="430"/>
      <c r="IW129" s="430"/>
      <c r="IX129" s="430"/>
      <c r="IY129" s="430"/>
      <c r="IZ129" s="430"/>
      <c r="JA129" s="430"/>
      <c r="JB129" s="430"/>
      <c r="JC129" s="430"/>
      <c r="JD129" s="430"/>
      <c r="JE129" s="430"/>
      <c r="JF129" s="430"/>
      <c r="JG129" s="430"/>
      <c r="JH129" s="430"/>
      <c r="JI129" s="430"/>
      <c r="JJ129" s="430"/>
      <c r="JK129" s="430"/>
      <c r="JL129" s="430"/>
      <c r="JM129" s="430"/>
      <c r="JN129" s="430"/>
      <c r="JO129" s="430"/>
      <c r="JP129" s="430"/>
      <c r="JQ129" s="430"/>
      <c r="JR129" s="430"/>
      <c r="JS129" s="430"/>
      <c r="JT129" s="430"/>
      <c r="JU129" s="430"/>
      <c r="JV129" s="430"/>
      <c r="JW129" s="430"/>
      <c r="JX129" s="430"/>
      <c r="JY129" s="430"/>
      <c r="JZ129" s="430"/>
      <c r="KA129" s="430"/>
      <c r="KB129" s="430"/>
      <c r="KC129" s="430"/>
      <c r="KD129" s="430"/>
      <c r="KE129" s="430"/>
      <c r="KF129" s="430"/>
      <c r="KG129" s="430"/>
      <c r="KH129" s="430"/>
      <c r="KI129" s="430"/>
      <c r="KJ129" s="430"/>
      <c r="KK129" s="430"/>
      <c r="KL129" s="430"/>
      <c r="KM129" s="430"/>
      <c r="KN129" s="430"/>
      <c r="KO129" s="430"/>
      <c r="KP129" s="430"/>
      <c r="KQ129" s="430"/>
      <c r="KR129" s="430"/>
      <c r="KS129" s="430"/>
      <c r="KT129" s="430"/>
      <c r="KU129" s="430"/>
      <c r="KV129" s="430"/>
      <c r="KW129" s="430"/>
      <c r="KX129" s="430"/>
      <c r="KY129" s="430"/>
      <c r="KZ129" s="430"/>
      <c r="LA129" s="430"/>
      <c r="LB129" s="430"/>
      <c r="LC129" s="430"/>
      <c r="LD129" s="430"/>
      <c r="LE129" s="430"/>
      <c r="LF129" s="430"/>
      <c r="LG129" s="430"/>
      <c r="LH129" s="430"/>
      <c r="LI129" s="430"/>
      <c r="LJ129" s="430"/>
      <c r="LK129" s="430"/>
      <c r="LL129" s="430"/>
      <c r="LM129" s="430"/>
      <c r="LN129" s="430"/>
      <c r="LO129" s="430"/>
      <c r="LP129" s="430"/>
      <c r="LQ129" s="430"/>
      <c r="LR129" s="430"/>
      <c r="LS129" s="430"/>
      <c r="LT129" s="430"/>
      <c r="LU129" s="430"/>
      <c r="LV129" s="430"/>
      <c r="LW129" s="430"/>
      <c r="LX129" s="430"/>
      <c r="LY129" s="430"/>
      <c r="LZ129" s="430"/>
    </row>
  </sheetData>
  <autoFilter ref="A1:L46">
    <extLst/>
  </autoFilter>
  <conditionalFormatting sqref="F1">
    <cfRule type="duplicateValues" dxfId="0" priority="1382"/>
  </conditionalFormatting>
  <conditionalFormatting sqref="G1">
    <cfRule type="duplicateValues" dxfId="0" priority="18317" stopIfTrue="1"/>
    <cfRule type="duplicateValues" dxfId="0" priority="18318"/>
    <cfRule type="duplicateValues" dxfId="0" priority="18319"/>
  </conditionalFormatting>
  <conditionalFormatting sqref="H1">
    <cfRule type="duplicateValues" dxfId="0" priority="707"/>
    <cfRule type="duplicateValues" dxfId="0" priority="706"/>
    <cfRule type="duplicateValues" dxfId="0" priority="705" stopIfTrue="1"/>
  </conditionalFormatting>
  <conditionalFormatting sqref="O1">
    <cfRule type="duplicateValues" dxfId="0" priority="1105"/>
    <cfRule type="duplicateValues" dxfId="0" priority="1106" stopIfTrue="1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 stopIfTrue="1"/>
    <cfRule type="duplicateValues" dxfId="0" priority="1116"/>
    <cfRule type="duplicateValues" dxfId="0" priority="1117"/>
  </conditionalFormatting>
  <conditionalFormatting sqref="D3">
    <cfRule type="duplicateValues" dxfId="0" priority="942"/>
  </conditionalFormatting>
  <conditionalFormatting sqref="F3">
    <cfRule type="duplicateValues" dxfId="0" priority="965"/>
    <cfRule type="duplicateValues" dxfId="0" priority="964"/>
    <cfRule type="duplicateValues" dxfId="0" priority="963"/>
    <cfRule type="duplicateValues" dxfId="0" priority="962"/>
    <cfRule type="duplicateValues" dxfId="0" priority="961" stopIfTrue="1"/>
    <cfRule type="duplicateValues" dxfId="0" priority="960"/>
    <cfRule type="duplicateValues" dxfId="0" priority="959"/>
  </conditionalFormatting>
  <conditionalFormatting sqref="G3">
    <cfRule type="duplicateValues" dxfId="0" priority="958"/>
    <cfRule type="duplicateValues" dxfId="0" priority="957"/>
    <cfRule type="duplicateValues" dxfId="0" priority="956" stopIfTrue="1"/>
    <cfRule type="duplicateValues" dxfId="0" priority="955"/>
    <cfRule type="duplicateValues" dxfId="0" priority="954"/>
    <cfRule type="duplicateValues" dxfId="0" priority="953" stopIfTrue="1"/>
  </conditionalFormatting>
  <conditionalFormatting sqref="H3">
    <cfRule type="duplicateValues" dxfId="0" priority="240"/>
    <cfRule type="duplicateValues" dxfId="0" priority="239"/>
    <cfRule type="duplicateValues" dxfId="0" priority="238" stopIfTrue="1"/>
    <cfRule type="duplicateValues" dxfId="0" priority="237"/>
    <cfRule type="duplicateValues" dxfId="0" priority="236"/>
    <cfRule type="duplicateValues" dxfId="0" priority="235" stopIfTrue="1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/>
    <cfRule type="duplicateValues" dxfId="0" priority="229"/>
    <cfRule type="duplicateValues" dxfId="0" priority="228"/>
    <cfRule type="duplicateValues" dxfId="0" priority="227"/>
    <cfRule type="duplicateValues" dxfId="0" priority="226" stopIfTrue="1"/>
    <cfRule type="duplicateValues" dxfId="0" priority="225"/>
  </conditionalFormatting>
  <conditionalFormatting sqref="D4">
    <cfRule type="duplicateValues" dxfId="0" priority="1358"/>
  </conditionalFormatting>
  <conditionalFormatting sqref="F4">
    <cfRule type="duplicateValues" dxfId="0" priority="1375"/>
    <cfRule type="duplicateValues" dxfId="0" priority="1376"/>
    <cfRule type="duplicateValues" dxfId="0" priority="1377" stopIfTrue="1"/>
    <cfRule type="duplicateValues" dxfId="0" priority="1378"/>
    <cfRule type="duplicateValues" dxfId="0" priority="1379"/>
    <cfRule type="duplicateValues" dxfId="0" priority="1380"/>
    <cfRule type="duplicateValues" dxfId="0" priority="1381"/>
  </conditionalFormatting>
  <conditionalFormatting sqref="G4">
    <cfRule type="duplicateValues" dxfId="0" priority="1369" stopIfTrue="1"/>
    <cfRule type="duplicateValues" dxfId="0" priority="1370"/>
    <cfRule type="duplicateValues" dxfId="0" priority="1371"/>
    <cfRule type="duplicateValues" dxfId="0" priority="1372" stopIfTrue="1"/>
    <cfRule type="duplicateValues" dxfId="0" priority="1373"/>
    <cfRule type="duplicateValues" dxfId="0" priority="1374"/>
  </conditionalFormatting>
  <conditionalFormatting sqref="H4">
    <cfRule type="duplicateValues" dxfId="0" priority="224"/>
    <cfRule type="duplicateValues" dxfId="0" priority="223"/>
    <cfRule type="duplicateValues" dxfId="0" priority="222" stopIfTrue="1"/>
    <cfRule type="duplicateValues" dxfId="0" priority="221"/>
    <cfRule type="duplicateValues" dxfId="0" priority="220"/>
    <cfRule type="duplicateValues" dxfId="0" priority="219" stopIfTrue="1"/>
    <cfRule type="duplicateValues" dxfId="0" priority="218"/>
    <cfRule type="duplicateValues" dxfId="0" priority="217"/>
    <cfRule type="duplicateValues" dxfId="0" priority="216"/>
    <cfRule type="duplicateValues" dxfId="0" priority="215"/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10" stopIfTrue="1"/>
    <cfRule type="duplicateValues" dxfId="0" priority="209"/>
  </conditionalFormatting>
  <conditionalFormatting sqref="D5">
    <cfRule type="duplicateValues" dxfId="0" priority="1316"/>
  </conditionalFormatting>
  <conditionalFormatting sqref="F5">
    <cfRule type="duplicateValues" dxfId="0" priority="1333"/>
    <cfRule type="duplicateValues" dxfId="0" priority="1334"/>
    <cfRule type="duplicateValues" dxfId="0" priority="1335" stopIfTrue="1"/>
    <cfRule type="duplicateValues" dxfId="0" priority="1336"/>
    <cfRule type="duplicateValues" dxfId="0" priority="1337"/>
    <cfRule type="duplicateValues" dxfId="0" priority="1338"/>
    <cfRule type="duplicateValues" dxfId="0" priority="1339"/>
  </conditionalFormatting>
  <conditionalFormatting sqref="G5">
    <cfRule type="duplicateValues" dxfId="0" priority="1327" stopIfTrue="1"/>
    <cfRule type="duplicateValues" dxfId="0" priority="1328"/>
    <cfRule type="duplicateValues" dxfId="0" priority="1329"/>
    <cfRule type="duplicateValues" dxfId="0" priority="1330" stopIfTrue="1"/>
    <cfRule type="duplicateValues" dxfId="0" priority="1331"/>
    <cfRule type="duplicateValues" dxfId="0" priority="1332"/>
  </conditionalFormatting>
  <conditionalFormatting sqref="H5">
    <cfRule type="duplicateValues" dxfId="0" priority="668"/>
    <cfRule type="duplicateValues" dxfId="0" priority="667"/>
    <cfRule type="duplicateValues" dxfId="0" priority="666" stopIfTrue="1"/>
    <cfRule type="duplicateValues" dxfId="0" priority="665"/>
    <cfRule type="duplicateValues" dxfId="0" priority="664"/>
    <cfRule type="duplicateValues" dxfId="0" priority="663" stopIfTrue="1"/>
    <cfRule type="duplicateValues" dxfId="0" priority="662"/>
    <cfRule type="duplicateValues" dxfId="0" priority="661"/>
    <cfRule type="duplicateValues" dxfId="0" priority="660"/>
    <cfRule type="duplicateValues" dxfId="0" priority="659"/>
    <cfRule type="duplicateValues" dxfId="0" priority="658"/>
    <cfRule type="duplicateValues" dxfId="0" priority="657"/>
    <cfRule type="duplicateValues" dxfId="0" priority="656"/>
    <cfRule type="duplicateValues" dxfId="0" priority="655"/>
    <cfRule type="duplicateValues" dxfId="0" priority="654" stopIfTrue="1"/>
    <cfRule type="duplicateValues" dxfId="0" priority="653"/>
  </conditionalFormatting>
  <conditionalFormatting sqref="D6">
    <cfRule type="duplicateValues" dxfId="0" priority="1292"/>
  </conditionalFormatting>
  <conditionalFormatting sqref="F6">
    <cfRule type="duplicateValues" dxfId="0" priority="1309"/>
    <cfRule type="duplicateValues" dxfId="0" priority="1310"/>
    <cfRule type="duplicateValues" dxfId="0" priority="1311" stopIfTrue="1"/>
    <cfRule type="duplicateValues" dxfId="0" priority="1312"/>
    <cfRule type="duplicateValues" dxfId="0" priority="1313"/>
    <cfRule type="duplicateValues" dxfId="0" priority="1314"/>
    <cfRule type="duplicateValues" dxfId="0" priority="1315"/>
  </conditionalFormatting>
  <conditionalFormatting sqref="G6">
    <cfRule type="duplicateValues" dxfId="0" priority="1303" stopIfTrue="1"/>
    <cfRule type="duplicateValues" dxfId="0" priority="1304"/>
    <cfRule type="duplicateValues" dxfId="0" priority="1305"/>
    <cfRule type="duplicateValues" dxfId="0" priority="1306" stopIfTrue="1"/>
    <cfRule type="duplicateValues" dxfId="0" priority="1307"/>
    <cfRule type="duplicateValues" dxfId="0" priority="1308"/>
  </conditionalFormatting>
  <conditionalFormatting sqref="H6">
    <cfRule type="duplicateValues" dxfId="0" priority="256"/>
    <cfRule type="duplicateValues" dxfId="0" priority="255"/>
    <cfRule type="duplicateValues" dxfId="0" priority="254" stopIfTrue="1"/>
    <cfRule type="duplicateValues" dxfId="0" priority="253"/>
    <cfRule type="duplicateValues" dxfId="0" priority="252"/>
    <cfRule type="duplicateValues" dxfId="0" priority="251" stopIfTrue="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  <cfRule type="duplicateValues" dxfId="0" priority="244"/>
    <cfRule type="duplicateValues" dxfId="0" priority="243"/>
    <cfRule type="duplicateValues" dxfId="0" priority="242" stopIfTrue="1"/>
    <cfRule type="duplicateValues" dxfId="0" priority="241"/>
  </conditionalFormatting>
  <conditionalFormatting sqref="D7">
    <cfRule type="duplicateValues" dxfId="0" priority="1268"/>
  </conditionalFormatting>
  <conditionalFormatting sqref="F7">
    <cfRule type="duplicateValues" dxfId="0" priority="1285"/>
    <cfRule type="duplicateValues" dxfId="0" priority="1286"/>
    <cfRule type="duplicateValues" dxfId="0" priority="1287" stopIfTrue="1"/>
    <cfRule type="duplicateValues" dxfId="0" priority="1288"/>
    <cfRule type="duplicateValues" dxfId="0" priority="1289"/>
    <cfRule type="duplicateValues" dxfId="0" priority="1290"/>
    <cfRule type="duplicateValues" dxfId="0" priority="1291"/>
  </conditionalFormatting>
  <conditionalFormatting sqref="G7">
    <cfRule type="duplicateValues" dxfId="0" priority="1279" stopIfTrue="1"/>
    <cfRule type="duplicateValues" dxfId="0" priority="1280"/>
    <cfRule type="duplicateValues" dxfId="0" priority="1281"/>
    <cfRule type="duplicateValues" dxfId="0" priority="1282" stopIfTrue="1"/>
    <cfRule type="duplicateValues" dxfId="0" priority="1283"/>
    <cfRule type="duplicateValues" dxfId="0" priority="1284"/>
  </conditionalFormatting>
  <conditionalFormatting sqref="H7">
    <cfRule type="duplicateValues" dxfId="0" priority="272"/>
    <cfRule type="duplicateValues" dxfId="0" priority="271"/>
    <cfRule type="duplicateValues" dxfId="0" priority="270" stopIfTrue="1"/>
    <cfRule type="duplicateValues" dxfId="0" priority="269"/>
    <cfRule type="duplicateValues" dxfId="0" priority="268"/>
    <cfRule type="duplicateValues" dxfId="0" priority="267" stopIfTrue="1"/>
    <cfRule type="duplicateValues" dxfId="0" priority="266"/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 stopIfTrue="1"/>
    <cfRule type="duplicateValues" dxfId="0" priority="257"/>
  </conditionalFormatting>
  <conditionalFormatting sqref="D8">
    <cfRule type="duplicateValues" dxfId="0" priority="1208"/>
  </conditionalFormatting>
  <conditionalFormatting sqref="F8">
    <cfRule type="duplicateValues" dxfId="0" priority="1225"/>
    <cfRule type="duplicateValues" dxfId="0" priority="1226"/>
    <cfRule type="duplicateValues" dxfId="0" priority="1227" stopIfTrue="1"/>
    <cfRule type="duplicateValues" dxfId="0" priority="1228"/>
    <cfRule type="duplicateValues" dxfId="0" priority="1229"/>
    <cfRule type="duplicateValues" dxfId="0" priority="1230"/>
    <cfRule type="duplicateValues" dxfId="0" priority="1231"/>
  </conditionalFormatting>
  <conditionalFormatting sqref="G8">
    <cfRule type="duplicateValues" dxfId="0" priority="1219" stopIfTrue="1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</conditionalFormatting>
  <conditionalFormatting sqref="H8">
    <cfRule type="duplicateValues" dxfId="0" priority="600"/>
    <cfRule type="duplicateValues" dxfId="0" priority="599"/>
    <cfRule type="duplicateValues" dxfId="0" priority="598" stopIfTrue="1"/>
    <cfRule type="duplicateValues" dxfId="0" priority="597"/>
    <cfRule type="duplicateValues" dxfId="0" priority="596"/>
    <cfRule type="duplicateValues" dxfId="0" priority="595" stopIfTrue="1"/>
    <cfRule type="duplicateValues" dxfId="0" priority="594"/>
    <cfRule type="duplicateValues" dxfId="0" priority="593"/>
    <cfRule type="duplicateValues" dxfId="0" priority="592"/>
    <cfRule type="duplicateValues" dxfId="0" priority="591"/>
    <cfRule type="duplicateValues" dxfId="0" priority="590"/>
    <cfRule type="duplicateValues" dxfId="0" priority="589"/>
    <cfRule type="duplicateValues" dxfId="0" priority="588"/>
    <cfRule type="duplicateValues" dxfId="0" priority="587"/>
    <cfRule type="duplicateValues" dxfId="0" priority="586" stopIfTrue="1"/>
    <cfRule type="duplicateValues" dxfId="0" priority="585"/>
  </conditionalFormatting>
  <conditionalFormatting sqref="D9">
    <cfRule type="duplicateValues" dxfId="0" priority="966"/>
  </conditionalFormatting>
  <conditionalFormatting sqref="F9">
    <cfRule type="duplicateValues" dxfId="0" priority="983"/>
    <cfRule type="duplicateValues" dxfId="0" priority="984"/>
    <cfRule type="duplicateValues" dxfId="0" priority="985" stopIfTrue="1"/>
    <cfRule type="duplicateValues" dxfId="0" priority="986"/>
    <cfRule type="duplicateValues" dxfId="0" priority="987"/>
    <cfRule type="duplicateValues" dxfId="0" priority="988"/>
    <cfRule type="duplicateValues" dxfId="0" priority="989"/>
  </conditionalFormatting>
  <conditionalFormatting sqref="G9">
    <cfRule type="duplicateValues" dxfId="0" priority="977" stopIfTrue="1"/>
    <cfRule type="duplicateValues" dxfId="0" priority="978"/>
    <cfRule type="duplicateValues" dxfId="0" priority="979"/>
    <cfRule type="duplicateValues" dxfId="0" priority="980" stopIfTrue="1"/>
    <cfRule type="duplicateValues" dxfId="0" priority="981"/>
    <cfRule type="duplicateValues" dxfId="0" priority="982"/>
  </conditionalFormatting>
  <conditionalFormatting sqref="H9">
    <cfRule type="duplicateValues" dxfId="0" priority="481"/>
    <cfRule type="duplicateValues" dxfId="0" priority="480"/>
    <cfRule type="duplicateValues" dxfId="0" priority="479" stopIfTrue="1"/>
    <cfRule type="duplicateValues" dxfId="0" priority="478"/>
    <cfRule type="duplicateValues" dxfId="0" priority="477"/>
    <cfRule type="duplicateValues" dxfId="0" priority="476" stopIfTrue="1"/>
    <cfRule type="duplicateValues" dxfId="0" priority="475"/>
    <cfRule type="duplicateValues" dxfId="0" priority="474"/>
    <cfRule type="duplicateValues" dxfId="0" priority="473"/>
    <cfRule type="duplicateValues" dxfId="0" priority="472"/>
    <cfRule type="duplicateValues" dxfId="0" priority="471"/>
    <cfRule type="duplicateValues" dxfId="0" priority="470"/>
    <cfRule type="duplicateValues" dxfId="0" priority="469"/>
    <cfRule type="duplicateValues" dxfId="0" priority="468"/>
    <cfRule type="duplicateValues" dxfId="0" priority="467" stopIfTrue="1"/>
    <cfRule type="duplicateValues" dxfId="0" priority="466"/>
  </conditionalFormatting>
  <conditionalFormatting sqref="D10">
    <cfRule type="duplicateValues" dxfId="0" priority="771"/>
  </conditionalFormatting>
  <conditionalFormatting sqref="F10">
    <cfRule type="duplicateValues" dxfId="0" priority="788"/>
    <cfRule type="duplicateValues" dxfId="0" priority="789"/>
    <cfRule type="duplicateValues" dxfId="0" priority="790" stopIfTrue="1"/>
    <cfRule type="duplicateValues" dxfId="0" priority="791"/>
    <cfRule type="duplicateValues" dxfId="0" priority="792"/>
    <cfRule type="duplicateValues" dxfId="0" priority="793"/>
    <cfRule type="duplicateValues" dxfId="0" priority="794"/>
  </conditionalFormatting>
  <conditionalFormatting sqref="G10">
    <cfRule type="duplicateValues" dxfId="0" priority="782" stopIfTrue="1"/>
    <cfRule type="duplicateValues" dxfId="0" priority="783"/>
    <cfRule type="duplicateValues" dxfId="0" priority="784"/>
    <cfRule type="duplicateValues" dxfId="0" priority="785" stopIfTrue="1"/>
    <cfRule type="duplicateValues" dxfId="0" priority="786"/>
    <cfRule type="duplicateValues" dxfId="0" priority="787"/>
  </conditionalFormatting>
  <conditionalFormatting sqref="H10">
    <cfRule type="duplicateValues" dxfId="0" priority="376"/>
    <cfRule type="duplicateValues" dxfId="0" priority="375"/>
    <cfRule type="duplicateValues" dxfId="0" priority="374" stopIfTrue="1"/>
    <cfRule type="duplicateValues" dxfId="0" priority="373"/>
    <cfRule type="duplicateValues" dxfId="0" priority="372"/>
    <cfRule type="duplicateValues" dxfId="0" priority="371" stopIfTrue="1"/>
    <cfRule type="duplicateValues" dxfId="0" priority="370"/>
    <cfRule type="duplicateValues" dxfId="0" priority="369"/>
    <cfRule type="duplicateValues" dxfId="0" priority="368"/>
    <cfRule type="duplicateValues" dxfId="0" priority="367"/>
    <cfRule type="duplicateValues" dxfId="0" priority="366"/>
    <cfRule type="duplicateValues" dxfId="0" priority="365"/>
    <cfRule type="duplicateValues" dxfId="0" priority="364"/>
    <cfRule type="duplicateValues" dxfId="0" priority="363"/>
    <cfRule type="duplicateValues" dxfId="0" priority="362" stopIfTrue="1"/>
    <cfRule type="duplicateValues" dxfId="0" priority="361"/>
  </conditionalFormatting>
  <conditionalFormatting sqref="D11">
    <cfRule type="duplicateValues" dxfId="0" priority="747"/>
  </conditionalFormatting>
  <conditionalFormatting sqref="F11">
    <cfRule type="duplicateValues" dxfId="0" priority="770"/>
    <cfRule type="duplicateValues" dxfId="0" priority="769"/>
    <cfRule type="duplicateValues" dxfId="0" priority="768"/>
    <cfRule type="duplicateValues" dxfId="0" priority="767"/>
    <cfRule type="duplicateValues" dxfId="0" priority="766" stopIfTrue="1"/>
    <cfRule type="duplicateValues" dxfId="0" priority="765"/>
    <cfRule type="duplicateValues" dxfId="0" priority="764"/>
  </conditionalFormatting>
  <conditionalFormatting sqref="G11">
    <cfRule type="duplicateValues" dxfId="0" priority="763"/>
    <cfRule type="duplicateValues" dxfId="0" priority="762"/>
    <cfRule type="duplicateValues" dxfId="0" priority="761" stopIfTrue="1"/>
    <cfRule type="duplicateValues" dxfId="0" priority="760"/>
    <cfRule type="duplicateValues" dxfId="0" priority="759"/>
    <cfRule type="duplicateValues" dxfId="0" priority="758" stopIfTrue="1"/>
  </conditionalFormatting>
  <conditionalFormatting sqref="H11">
    <cfRule type="duplicateValues" dxfId="0" priority="360"/>
    <cfRule type="duplicateValues" dxfId="0" priority="359"/>
    <cfRule type="duplicateValues" dxfId="0" priority="358" stopIfTrue="1"/>
    <cfRule type="duplicateValues" dxfId="0" priority="357"/>
    <cfRule type="duplicateValues" dxfId="0" priority="356"/>
    <cfRule type="duplicateValues" dxfId="0" priority="355" stopIfTrue="1"/>
    <cfRule type="duplicateValues" dxfId="0" priority="354"/>
    <cfRule type="duplicateValues" dxfId="0" priority="353"/>
    <cfRule type="duplicateValues" dxfId="0" priority="352"/>
    <cfRule type="duplicateValues" dxfId="0" priority="351"/>
    <cfRule type="duplicateValues" dxfId="0" priority="350"/>
    <cfRule type="duplicateValues" dxfId="0" priority="349"/>
    <cfRule type="duplicateValues" dxfId="0" priority="348"/>
    <cfRule type="duplicateValues" dxfId="0" priority="347"/>
    <cfRule type="duplicateValues" dxfId="0" priority="346" stopIfTrue="1"/>
    <cfRule type="duplicateValues" dxfId="0" priority="345"/>
  </conditionalFormatting>
  <conditionalFormatting sqref="G12">
    <cfRule type="duplicateValues" dxfId="0" priority="18364" stopIfTrue="1"/>
    <cfRule type="duplicateValues" dxfId="0" priority="18366"/>
    <cfRule type="duplicateValues" dxfId="0" priority="18367"/>
  </conditionalFormatting>
  <conditionalFormatting sqref="H12">
    <cfRule type="duplicateValues" dxfId="0" priority="710"/>
    <cfRule type="duplicateValues" dxfId="0" priority="709"/>
    <cfRule type="duplicateValues" dxfId="0" priority="708" stopIfTrue="1"/>
  </conditionalFormatting>
  <conditionalFormatting sqref="D13">
    <cfRule type="duplicateValues" dxfId="0" priority="1340"/>
  </conditionalFormatting>
  <conditionalFormatting sqref="F13">
    <cfRule type="duplicateValues" dxfId="0" priority="1351"/>
    <cfRule type="duplicateValues" dxfId="0" priority="1352"/>
    <cfRule type="duplicateValues" dxfId="0" priority="1353" stopIfTrue="1"/>
    <cfRule type="duplicateValues" dxfId="0" priority="1354"/>
    <cfRule type="duplicateValues" dxfId="0" priority="1355"/>
    <cfRule type="duplicateValues" dxfId="0" priority="1356"/>
    <cfRule type="duplicateValues" dxfId="0" priority="1357"/>
  </conditionalFormatting>
  <conditionalFormatting sqref="H13">
    <cfRule type="duplicateValues" dxfId="0" priority="208"/>
    <cfRule type="duplicateValues" dxfId="0" priority="207"/>
    <cfRule type="duplicateValues" dxfId="0" priority="206" stopIfTrue="1"/>
    <cfRule type="duplicateValues" dxfId="0" priority="205"/>
    <cfRule type="duplicateValues" dxfId="0" priority="204"/>
    <cfRule type="duplicateValues" dxfId="0" priority="203" stopIfTrue="1"/>
    <cfRule type="duplicateValues" dxfId="0" priority="202"/>
    <cfRule type="duplicateValues" dxfId="0" priority="201"/>
    <cfRule type="duplicateValues" dxfId="0" priority="200"/>
    <cfRule type="duplicateValues" dxfId="0" priority="199"/>
    <cfRule type="duplicateValues" dxfId="0" priority="198"/>
    <cfRule type="duplicateValues" dxfId="0" priority="197"/>
    <cfRule type="duplicateValues" dxfId="0" priority="196"/>
    <cfRule type="duplicateValues" dxfId="0" priority="195"/>
    <cfRule type="duplicateValues" dxfId="0" priority="194" stopIfTrue="1"/>
    <cfRule type="duplicateValues" dxfId="0" priority="193"/>
  </conditionalFormatting>
  <conditionalFormatting sqref="D14">
    <cfRule type="duplicateValues" dxfId="0" priority="319"/>
  </conditionalFormatting>
  <conditionalFormatting sqref="F14">
    <cfRule type="duplicateValues" dxfId="0" priority="326"/>
    <cfRule type="duplicateValues" dxfId="0" priority="325"/>
    <cfRule type="duplicateValues" dxfId="0" priority="324"/>
    <cfRule type="duplicateValues" dxfId="0" priority="323"/>
    <cfRule type="duplicateValues" dxfId="0" priority="322" stopIfTrue="1"/>
    <cfRule type="duplicateValues" dxfId="0" priority="321"/>
    <cfRule type="duplicateValues" dxfId="0" priority="320"/>
  </conditionalFormatting>
  <conditionalFormatting sqref="H14">
    <cfRule type="duplicateValues" dxfId="0" priority="318"/>
    <cfRule type="duplicateValues" dxfId="0" priority="317"/>
    <cfRule type="duplicateValues" dxfId="0" priority="316"/>
    <cfRule type="duplicateValues" dxfId="0" priority="315"/>
    <cfRule type="duplicateValues" dxfId="0" priority="314"/>
    <cfRule type="duplicateValues" dxfId="0" priority="313"/>
    <cfRule type="duplicateValues" dxfId="0" priority="312"/>
    <cfRule type="duplicateValues" dxfId="0" priority="311"/>
    <cfRule type="duplicateValues" dxfId="0" priority="310" stopIfTrue="1"/>
    <cfRule type="duplicateValues" dxfId="0" priority="309"/>
  </conditionalFormatting>
  <conditionalFormatting sqref="D15">
    <cfRule type="duplicateValues" dxfId="0" priority="1172"/>
  </conditionalFormatting>
  <conditionalFormatting sqref="H15">
    <cfRule type="duplicateValues" dxfId="0" priority="192"/>
    <cfRule type="duplicateValues" dxfId="0" priority="191"/>
    <cfRule type="duplicateValues" dxfId="0" priority="190" stopIfTrue="1"/>
    <cfRule type="duplicateValues" dxfId="0" priority="189"/>
    <cfRule type="duplicateValues" dxfId="0" priority="188"/>
    <cfRule type="duplicateValues" dxfId="0" priority="187" stopIfTrue="1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/>
    <cfRule type="duplicateValues" dxfId="0" priority="181"/>
    <cfRule type="duplicateValues" dxfId="0" priority="180"/>
    <cfRule type="duplicateValues" dxfId="0" priority="179"/>
    <cfRule type="duplicateValues" dxfId="0" priority="178" stopIfTrue="1"/>
    <cfRule type="duplicateValues" dxfId="0" priority="177"/>
  </conditionalFormatting>
  <conditionalFormatting sqref="D16">
    <cfRule type="duplicateValues" dxfId="0" priority="337"/>
  </conditionalFormatting>
  <conditionalFormatting sqref="F16">
    <cfRule type="duplicateValues" dxfId="0" priority="338"/>
    <cfRule type="duplicateValues" dxfId="0" priority="339"/>
    <cfRule type="duplicateValues" dxfId="0" priority="340" stopIfTrue="1"/>
    <cfRule type="duplicateValues" dxfId="0" priority="341"/>
    <cfRule type="duplicateValues" dxfId="0" priority="342"/>
    <cfRule type="duplicateValues" dxfId="0" priority="343"/>
    <cfRule type="duplicateValues" dxfId="0" priority="344"/>
  </conditionalFormatting>
  <conditionalFormatting sqref="H16"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</conditionalFormatting>
  <conditionalFormatting sqref="D17">
    <cfRule type="duplicateValues" dxfId="0" priority="1087"/>
  </conditionalFormatting>
  <conditionalFormatting sqref="F17">
    <cfRule type="duplicateValues" dxfId="0" priority="1098"/>
    <cfRule type="duplicateValues" dxfId="0" priority="1099"/>
    <cfRule type="duplicateValues" dxfId="0" priority="1100" stopIfTrue="1"/>
    <cfRule type="duplicateValues" dxfId="0" priority="1101"/>
    <cfRule type="duplicateValues" dxfId="0" priority="1102"/>
    <cfRule type="duplicateValues" dxfId="0" priority="1103"/>
    <cfRule type="duplicateValues" dxfId="0" priority="1104"/>
  </conditionalFormatting>
  <conditionalFormatting sqref="H17">
    <cfRule type="duplicateValues" dxfId="0" priority="176"/>
    <cfRule type="duplicateValues" dxfId="0" priority="175"/>
    <cfRule type="duplicateValues" dxfId="0" priority="174" stopIfTrue="1"/>
    <cfRule type="duplicateValues" dxfId="0" priority="173"/>
    <cfRule type="duplicateValues" dxfId="0" priority="172"/>
    <cfRule type="duplicateValues" dxfId="0" priority="171" stopIfTrue="1"/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  <cfRule type="duplicateValues" dxfId="0" priority="163"/>
    <cfRule type="duplicateValues" dxfId="0" priority="162" stopIfTrue="1"/>
    <cfRule type="duplicateValues" dxfId="0" priority="161"/>
  </conditionalFormatting>
  <conditionalFormatting sqref="D18">
    <cfRule type="duplicateValues" dxfId="0" priority="1027"/>
  </conditionalFormatting>
  <conditionalFormatting sqref="F18">
    <cfRule type="duplicateValues" dxfId="0" priority="1038"/>
    <cfRule type="duplicateValues" dxfId="0" priority="1039"/>
    <cfRule type="duplicateValues" dxfId="0" priority="1040" stopIfTrue="1"/>
    <cfRule type="duplicateValues" dxfId="0" priority="1041"/>
    <cfRule type="duplicateValues" dxfId="0" priority="1042"/>
    <cfRule type="duplicateValues" dxfId="0" priority="1043"/>
    <cfRule type="duplicateValues" dxfId="0" priority="1044"/>
  </conditionalFormatting>
  <conditionalFormatting sqref="H18">
    <cfRule type="duplicateValues" dxfId="0" priority="160"/>
    <cfRule type="duplicateValues" dxfId="0" priority="159"/>
    <cfRule type="duplicateValues" dxfId="0" priority="158" stopIfTrue="1"/>
    <cfRule type="duplicateValues" dxfId="0" priority="157"/>
    <cfRule type="duplicateValues" dxfId="0" priority="156"/>
    <cfRule type="duplicateValues" dxfId="0" priority="155" stopIfTrue="1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/>
    <cfRule type="duplicateValues" dxfId="0" priority="147"/>
    <cfRule type="duplicateValues" dxfId="0" priority="146" stopIfTrue="1"/>
    <cfRule type="duplicateValues" dxfId="0" priority="145"/>
  </conditionalFormatting>
  <conditionalFormatting sqref="D19">
    <cfRule type="duplicateValues" dxfId="0" priority="1045"/>
  </conditionalFormatting>
  <conditionalFormatting sqref="F19">
    <cfRule type="duplicateValues" dxfId="0" priority="1059"/>
    <cfRule type="duplicateValues" dxfId="0" priority="1060"/>
    <cfRule type="duplicateValues" dxfId="0" priority="1061" stopIfTrue="1"/>
    <cfRule type="duplicateValues" dxfId="0" priority="1062"/>
    <cfRule type="duplicateValues" dxfId="0" priority="1063"/>
    <cfRule type="duplicateValues" dxfId="0" priority="1064"/>
    <cfRule type="duplicateValues" dxfId="0" priority="1065"/>
  </conditionalFormatting>
  <conditionalFormatting sqref="G19">
    <cfRule type="duplicateValues" dxfId="0" priority="1056" stopIfTrue="1"/>
    <cfRule type="duplicateValues" dxfId="0" priority="1057"/>
    <cfRule type="duplicateValues" dxfId="0" priority="1058"/>
  </conditionalFormatting>
  <conditionalFormatting sqref="H19">
    <cfRule type="duplicateValues" dxfId="0" priority="144"/>
    <cfRule type="duplicateValues" dxfId="0" priority="143"/>
    <cfRule type="duplicateValues" dxfId="0" priority="142" stopIfTrue="1"/>
    <cfRule type="duplicateValues" dxfId="0" priority="141"/>
    <cfRule type="duplicateValues" dxfId="0" priority="140"/>
    <cfRule type="duplicateValues" dxfId="0" priority="139" stopIfTrue="1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 stopIfTrue="1"/>
    <cfRule type="duplicateValues" dxfId="0" priority="129"/>
  </conditionalFormatting>
  <conditionalFormatting sqref="D20">
    <cfRule type="duplicateValues" dxfId="0" priority="273"/>
  </conditionalFormatting>
  <conditionalFormatting sqref="F20"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 stopIfTrue="1"/>
    <cfRule type="duplicateValues" dxfId="0" priority="285"/>
    <cfRule type="duplicateValues" dxfId="0" priority="284"/>
  </conditionalFormatting>
  <conditionalFormatting sqref="H20">
    <cfRule type="duplicateValues" dxfId="0" priority="128"/>
    <cfRule type="duplicateValues" dxfId="0" priority="127"/>
    <cfRule type="duplicateValues" dxfId="0" priority="126" stopIfTrue="1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 stopIfTrue="1"/>
    <cfRule type="duplicateValues" dxfId="0" priority="113"/>
  </conditionalFormatting>
  <conditionalFormatting sqref="D21">
    <cfRule type="duplicateValues" dxfId="0" priority="1008"/>
  </conditionalFormatting>
  <conditionalFormatting sqref="F21"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</conditionalFormatting>
  <conditionalFormatting sqref="H21"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8"/>
    <cfRule type="duplicateValues" dxfId="0" priority="499"/>
    <cfRule type="duplicateValues" dxfId="0" priority="500"/>
    <cfRule type="duplicateValues" dxfId="0" priority="501"/>
  </conditionalFormatting>
  <conditionalFormatting sqref="D22">
    <cfRule type="duplicateValues" dxfId="0" priority="990"/>
  </conditionalFormatting>
  <conditionalFormatting sqref="F22">
    <cfRule type="duplicateValues" dxfId="0" priority="1001"/>
    <cfRule type="duplicateValues" dxfId="0" priority="1002"/>
    <cfRule type="duplicateValues" dxfId="0" priority="1003" stopIfTrue="1"/>
    <cfRule type="duplicateValues" dxfId="0" priority="1004"/>
    <cfRule type="duplicateValues" dxfId="0" priority="1005"/>
    <cfRule type="duplicateValues" dxfId="0" priority="1006"/>
    <cfRule type="duplicateValues" dxfId="0" priority="1007"/>
  </conditionalFormatting>
  <conditionalFormatting sqref="H22">
    <cfRule type="duplicateValues" dxfId="0" priority="112"/>
    <cfRule type="duplicateValues" dxfId="0" priority="111"/>
    <cfRule type="duplicateValues" dxfId="0" priority="110" stopIfTrue="1"/>
    <cfRule type="duplicateValues" dxfId="0" priority="109"/>
    <cfRule type="duplicateValues" dxfId="0" priority="108"/>
    <cfRule type="duplicateValues" dxfId="0" priority="107" stopIfTrue="1"/>
    <cfRule type="duplicateValues" dxfId="0" priority="106"/>
    <cfRule type="duplicateValues" dxfId="0" priority="105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 stopIfTrue="1"/>
    <cfRule type="duplicateValues" dxfId="0" priority="97"/>
  </conditionalFormatting>
  <conditionalFormatting sqref="D23">
    <cfRule type="duplicateValues" dxfId="0" priority="301"/>
  </conditionalFormatting>
  <conditionalFormatting sqref="F23">
    <cfRule type="duplicateValues" dxfId="0" priority="302"/>
    <cfRule type="duplicateValues" dxfId="0" priority="303"/>
    <cfRule type="duplicateValues" dxfId="0" priority="304" stopIfTrue="1"/>
    <cfRule type="duplicateValues" dxfId="0" priority="305"/>
    <cfRule type="duplicateValues" dxfId="0" priority="306"/>
    <cfRule type="duplicateValues" dxfId="0" priority="307"/>
    <cfRule type="duplicateValues" dxfId="0" priority="308"/>
  </conditionalFormatting>
  <conditionalFormatting sqref="H23">
    <cfRule type="duplicateValues" dxfId="0" priority="291"/>
    <cfRule type="duplicateValues" dxfId="0" priority="292" stopIfTrue="1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  <cfRule type="duplicateValues" dxfId="0" priority="299"/>
    <cfRule type="duplicateValues" dxfId="0" priority="300"/>
  </conditionalFormatting>
  <conditionalFormatting sqref="D24">
    <cfRule type="duplicateValues" dxfId="0" priority="906"/>
  </conditionalFormatting>
  <conditionalFormatting sqref="F24">
    <cfRule type="duplicateValues" dxfId="0" priority="917"/>
    <cfRule type="duplicateValues" dxfId="0" priority="918"/>
    <cfRule type="duplicateValues" dxfId="0" priority="919" stopIfTrue="1"/>
    <cfRule type="duplicateValues" dxfId="0" priority="920"/>
    <cfRule type="duplicateValues" dxfId="0" priority="921"/>
    <cfRule type="duplicateValues" dxfId="0" priority="922"/>
    <cfRule type="duplicateValues" dxfId="0" priority="923"/>
  </conditionalFormatting>
  <conditionalFormatting sqref="H24">
    <cfRule type="duplicateValues" dxfId="0" priority="96"/>
    <cfRule type="duplicateValues" dxfId="0" priority="95"/>
    <cfRule type="duplicateValues" dxfId="0" priority="94" stopIfTrue="1"/>
    <cfRule type="duplicateValues" dxfId="0" priority="93"/>
    <cfRule type="duplicateValues" dxfId="0" priority="92"/>
    <cfRule type="duplicateValues" dxfId="0" priority="91" stopIfTrue="1"/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/>
    <cfRule type="duplicateValues" dxfId="0" priority="82" stopIfTrue="1"/>
    <cfRule type="duplicateValues" dxfId="0" priority="81"/>
  </conditionalFormatting>
  <conditionalFormatting sqref="D25">
    <cfRule type="duplicateValues" dxfId="0" priority="888"/>
  </conditionalFormatting>
  <conditionalFormatting sqref="F25">
    <cfRule type="duplicateValues" dxfId="0" priority="899"/>
    <cfRule type="duplicateValues" dxfId="0" priority="900"/>
    <cfRule type="duplicateValues" dxfId="0" priority="901" stopIfTrue="1"/>
    <cfRule type="duplicateValues" dxfId="0" priority="902"/>
    <cfRule type="duplicateValues" dxfId="0" priority="903"/>
    <cfRule type="duplicateValues" dxfId="0" priority="904"/>
    <cfRule type="duplicateValues" dxfId="0" priority="905"/>
  </conditionalFormatting>
  <conditionalFormatting sqref="H25">
    <cfRule type="duplicateValues" dxfId="0" priority="80"/>
    <cfRule type="duplicateValues" dxfId="0" priority="79"/>
    <cfRule type="duplicateValues" dxfId="0" priority="78" stopIfTrue="1"/>
    <cfRule type="duplicateValues" dxfId="0" priority="77"/>
    <cfRule type="duplicateValues" dxfId="0" priority="76"/>
    <cfRule type="duplicateValues" dxfId="0" priority="75" stopIfTrue="1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 stopIfTrue="1"/>
    <cfRule type="duplicateValues" dxfId="0" priority="65"/>
  </conditionalFormatting>
  <conditionalFormatting sqref="D26">
    <cfRule type="duplicateValues" dxfId="0" priority="870"/>
  </conditionalFormatting>
  <conditionalFormatting sqref="F26">
    <cfRule type="duplicateValues" dxfId="0" priority="881"/>
    <cfRule type="duplicateValues" dxfId="0" priority="882"/>
    <cfRule type="duplicateValues" dxfId="0" priority="883" stopIfTrue="1"/>
    <cfRule type="duplicateValues" dxfId="0" priority="884"/>
    <cfRule type="duplicateValues" dxfId="0" priority="885"/>
    <cfRule type="duplicateValues" dxfId="0" priority="886"/>
    <cfRule type="duplicateValues" dxfId="0" priority="887"/>
  </conditionalFormatting>
  <conditionalFormatting sqref="H26">
    <cfRule type="duplicateValues" dxfId="0" priority="410"/>
    <cfRule type="duplicateValues" dxfId="0" priority="411" stopIfTrue="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/>
  </conditionalFormatting>
  <conditionalFormatting sqref="D27">
    <cfRule type="duplicateValues" dxfId="0" priority="849"/>
  </conditionalFormatting>
  <conditionalFormatting sqref="F27">
    <cfRule type="duplicateValues" dxfId="0" priority="863"/>
    <cfRule type="duplicateValues" dxfId="0" priority="864"/>
    <cfRule type="duplicateValues" dxfId="0" priority="865" stopIfTrue="1"/>
    <cfRule type="duplicateValues" dxfId="0" priority="866"/>
    <cfRule type="duplicateValues" dxfId="0" priority="867"/>
    <cfRule type="duplicateValues" dxfId="0" priority="868"/>
    <cfRule type="duplicateValues" dxfId="0" priority="869"/>
  </conditionalFormatting>
  <conditionalFormatting sqref="G27">
    <cfRule type="duplicateValues" dxfId="0" priority="860" stopIfTrue="1"/>
    <cfRule type="duplicateValues" dxfId="0" priority="861"/>
    <cfRule type="duplicateValues" dxfId="0" priority="862"/>
  </conditionalFormatting>
  <conditionalFormatting sqref="H27">
    <cfRule type="duplicateValues" dxfId="0" priority="64"/>
    <cfRule type="duplicateValues" dxfId="0" priority="63"/>
    <cfRule type="duplicateValues" dxfId="0" priority="62" stopIfTrue="1"/>
    <cfRule type="duplicateValues" dxfId="0" priority="61"/>
    <cfRule type="duplicateValues" dxfId="0" priority="60"/>
    <cfRule type="duplicateValues" dxfId="0" priority="59" stopIfTrue="1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 stopIfTrue="1"/>
    <cfRule type="duplicateValues" dxfId="0" priority="49"/>
  </conditionalFormatting>
  <conditionalFormatting sqref="D28">
    <cfRule type="duplicateValues" dxfId="0" priority="831"/>
  </conditionalFormatting>
  <conditionalFormatting sqref="F28">
    <cfRule type="duplicateValues" dxfId="0" priority="842"/>
    <cfRule type="duplicateValues" dxfId="0" priority="843"/>
    <cfRule type="duplicateValues" dxfId="0" priority="844" stopIfTrue="1"/>
    <cfRule type="duplicateValues" dxfId="0" priority="845"/>
    <cfRule type="duplicateValues" dxfId="0" priority="846"/>
    <cfRule type="duplicateValues" dxfId="0" priority="847"/>
    <cfRule type="duplicateValues" dxfId="0" priority="848"/>
  </conditionalFormatting>
  <conditionalFormatting sqref="H28">
    <cfRule type="duplicateValues" dxfId="0" priority="48"/>
    <cfRule type="duplicateValues" dxfId="0" priority="47"/>
    <cfRule type="duplicateValues" dxfId="0" priority="46" stopIfTrue="1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 stopIfTrue="1"/>
    <cfRule type="duplicateValues" dxfId="0" priority="33"/>
  </conditionalFormatting>
  <conditionalFormatting sqref="D30">
    <cfRule type="duplicateValues" dxfId="0" priority="1250"/>
  </conditionalFormatting>
  <conditionalFormatting sqref="F30">
    <cfRule type="duplicateValues" dxfId="0" priority="1261"/>
    <cfRule type="duplicateValues" dxfId="0" priority="1262"/>
    <cfRule type="duplicateValues" dxfId="0" priority="1263" stopIfTrue="1"/>
    <cfRule type="duplicateValues" dxfId="0" priority="1264"/>
    <cfRule type="duplicateValues" dxfId="0" priority="1265"/>
    <cfRule type="duplicateValues" dxfId="0" priority="1266"/>
    <cfRule type="duplicateValues" dxfId="0" priority="1267"/>
  </conditionalFormatting>
  <conditionalFormatting sqref="H30">
    <cfRule type="duplicateValues" dxfId="0" priority="32"/>
    <cfRule type="duplicateValues" dxfId="0" priority="31"/>
    <cfRule type="duplicateValues" dxfId="0" priority="30" stopIfTrue="1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 stopIfTrue="1"/>
    <cfRule type="duplicateValues" dxfId="0" priority="17"/>
  </conditionalFormatting>
  <conditionalFormatting sqref="D31">
    <cfRule type="duplicateValues" dxfId="0" priority="1232"/>
  </conditionalFormatting>
  <conditionalFormatting sqref="F31">
    <cfRule type="duplicateValues" dxfId="0" priority="1243"/>
    <cfRule type="duplicateValues" dxfId="0" priority="1244"/>
    <cfRule type="duplicateValues" dxfId="0" priority="1245" stopIfTrue="1"/>
    <cfRule type="duplicateValues" dxfId="0" priority="1246"/>
    <cfRule type="duplicateValues" dxfId="0" priority="1247"/>
    <cfRule type="duplicateValues" dxfId="0" priority="1248"/>
    <cfRule type="duplicateValues" dxfId="0" priority="1249"/>
  </conditionalFormatting>
  <conditionalFormatting sqref="H31"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 stopIfTrue="1"/>
    <cfRule type="duplicateValues" dxfId="0" priority="1"/>
  </conditionalFormatting>
  <conditionalFormatting sqref="D32">
    <cfRule type="duplicateValues" dxfId="0" priority="813"/>
  </conditionalFormatting>
  <conditionalFormatting sqref="F32">
    <cfRule type="duplicateValues" dxfId="0" priority="824"/>
    <cfRule type="duplicateValues" dxfId="0" priority="825"/>
    <cfRule type="duplicateValues" dxfId="0" priority="826" stopIfTrue="1"/>
    <cfRule type="duplicateValues" dxfId="0" priority="827"/>
    <cfRule type="duplicateValues" dxfId="0" priority="828"/>
    <cfRule type="duplicateValues" dxfId="0" priority="829"/>
    <cfRule type="duplicateValues" dxfId="0" priority="830"/>
  </conditionalFormatting>
  <conditionalFormatting sqref="H32">
    <cfRule type="duplicateValues" dxfId="0" priority="377"/>
    <cfRule type="duplicateValues" dxfId="0" priority="378" stopIfTrue="1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</conditionalFormatting>
  <conditionalFormatting sqref="D34">
    <cfRule type="duplicateValues" dxfId="0" priority="1190"/>
  </conditionalFormatting>
  <conditionalFormatting sqref="F34">
    <cfRule type="duplicateValues" dxfId="0" priority="1201"/>
    <cfRule type="duplicateValues" dxfId="0" priority="1202"/>
    <cfRule type="duplicateValues" dxfId="0" priority="1203" stopIfTrue="1"/>
    <cfRule type="duplicateValues" dxfId="0" priority="1204"/>
    <cfRule type="duplicateValues" dxfId="0" priority="1205"/>
    <cfRule type="duplicateValues" dxfId="0" priority="1206"/>
    <cfRule type="duplicateValues" dxfId="0" priority="1207"/>
  </conditionalFormatting>
  <conditionalFormatting sqref="H34">
    <cfRule type="duplicateValues" dxfId="0" priority="575"/>
    <cfRule type="duplicateValues" dxfId="0" priority="576" stopIfTrue="1"/>
    <cfRule type="duplicateValues" dxfId="0" priority="577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</conditionalFormatting>
  <conditionalFormatting sqref="D35">
    <cfRule type="duplicateValues" dxfId="0" priority="1136"/>
  </conditionalFormatting>
  <conditionalFormatting sqref="F35">
    <cfRule type="duplicateValues" dxfId="0" priority="1147"/>
    <cfRule type="duplicateValues" dxfId="0" priority="1148"/>
    <cfRule type="duplicateValues" dxfId="0" priority="1149" stopIfTrue="1"/>
    <cfRule type="duplicateValues" dxfId="0" priority="1150"/>
    <cfRule type="duplicateValues" dxfId="0" priority="1151"/>
    <cfRule type="duplicateValues" dxfId="0" priority="1152"/>
    <cfRule type="duplicateValues" dxfId="0" priority="1153"/>
  </conditionalFormatting>
  <conditionalFormatting sqref="H35">
    <cfRule type="duplicateValues" dxfId="0" priority="55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  <cfRule type="duplicateValues" dxfId="0" priority="561"/>
    <cfRule type="duplicateValues" dxfId="0" priority="562"/>
    <cfRule type="duplicateValues" dxfId="0" priority="563"/>
    <cfRule type="duplicateValues" dxfId="0" priority="564"/>
  </conditionalFormatting>
  <conditionalFormatting sqref="D36">
    <cfRule type="duplicateValues" dxfId="0" priority="711"/>
  </conditionalFormatting>
  <conditionalFormatting sqref="F36">
    <cfRule type="duplicateValues" dxfId="0" priority="722"/>
    <cfRule type="duplicateValues" dxfId="0" priority="723"/>
    <cfRule type="duplicateValues" dxfId="0" priority="724" stopIfTrue="1"/>
    <cfRule type="duplicateValues" dxfId="0" priority="725"/>
    <cfRule type="duplicateValues" dxfId="0" priority="726"/>
    <cfRule type="duplicateValues" dxfId="0" priority="727"/>
    <cfRule type="duplicateValues" dxfId="0" priority="728"/>
  </conditionalFormatting>
  <conditionalFormatting sqref="H36">
    <cfRule type="duplicateValues" dxfId="0" priority="545"/>
    <cfRule type="duplicateValues" dxfId="0" priority="546" stopIfTrue="1"/>
    <cfRule type="duplicateValues" dxfId="0" priority="547"/>
    <cfRule type="duplicateValues" dxfId="0" priority="548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</conditionalFormatting>
  <conditionalFormatting sqref="D37">
    <cfRule type="duplicateValues" dxfId="0" priority="1118"/>
  </conditionalFormatting>
  <conditionalFormatting sqref="F37">
    <cfRule type="duplicateValues" dxfId="0" priority="1129"/>
    <cfRule type="duplicateValues" dxfId="0" priority="1130"/>
    <cfRule type="duplicateValues" dxfId="0" priority="1131" stopIfTrue="1"/>
    <cfRule type="duplicateValues" dxfId="0" priority="1132"/>
    <cfRule type="duplicateValues" dxfId="0" priority="1133"/>
    <cfRule type="duplicateValues" dxfId="0" priority="1134"/>
    <cfRule type="duplicateValues" dxfId="0" priority="1135"/>
  </conditionalFormatting>
  <conditionalFormatting sqref="H37">
    <cfRule type="duplicateValues" dxfId="0" priority="525"/>
    <cfRule type="duplicateValues" dxfId="0" priority="526" stopIfTrue="1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</conditionalFormatting>
  <conditionalFormatting sqref="D38">
    <cfRule type="duplicateValues" dxfId="0" priority="1066"/>
  </conditionalFormatting>
  <conditionalFormatting sqref="H38">
    <cfRule type="duplicateValues" dxfId="0" priority="440"/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/>
  </conditionalFormatting>
  <conditionalFormatting sqref="D39">
    <cfRule type="duplicateValues" dxfId="0" priority="729"/>
  </conditionalFormatting>
  <conditionalFormatting sqref="F39">
    <cfRule type="duplicateValues" dxfId="0" priority="740"/>
    <cfRule type="duplicateValues" dxfId="0" priority="741"/>
    <cfRule type="duplicateValues" dxfId="0" priority="742" stopIfTrue="1"/>
    <cfRule type="duplicateValues" dxfId="0" priority="743"/>
    <cfRule type="duplicateValues" dxfId="0" priority="744"/>
    <cfRule type="duplicateValues" dxfId="0" priority="745"/>
    <cfRule type="duplicateValues" dxfId="0" priority="746"/>
  </conditionalFormatting>
  <conditionalFormatting sqref="D40">
    <cfRule type="duplicateValues" dxfId="0" priority="924"/>
  </conditionalFormatting>
  <conditionalFormatting sqref="F40">
    <cfRule type="duplicateValues" dxfId="0" priority="935"/>
    <cfRule type="duplicateValues" dxfId="0" priority="936"/>
    <cfRule type="duplicateValues" dxfId="0" priority="937" stopIfTrue="1"/>
    <cfRule type="duplicateValues" dxfId="0" priority="938"/>
    <cfRule type="duplicateValues" dxfId="0" priority="939"/>
    <cfRule type="duplicateValues" dxfId="0" priority="940"/>
    <cfRule type="duplicateValues" dxfId="0" priority="941"/>
  </conditionalFormatting>
  <conditionalFormatting sqref="D1:D2 D12 D29 D33 D41:D1048576">
    <cfRule type="duplicateValues" dxfId="0" priority="1393"/>
  </conditionalFormatting>
  <conditionalFormatting sqref="H1:H2 H12 H29 H33 H39 H41:H1048576">
    <cfRule type="duplicateValues" dxfId="0" priority="695"/>
    <cfRule type="duplicateValues" dxfId="0" priority="696" stopIfTrue="1"/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</conditionalFormatting>
  <conditionalFormatting sqref="F2 F12 F29 F33 F41:F1048576">
    <cfRule type="duplicateValues" dxfId="0" priority="18703"/>
    <cfRule type="duplicateValues" dxfId="0" priority="18704"/>
    <cfRule type="duplicateValues" dxfId="0" priority="18705" stopIfTrue="1"/>
    <cfRule type="duplicateValues" dxfId="0" priority="18706"/>
    <cfRule type="duplicateValues" dxfId="0" priority="18707"/>
    <cfRule type="duplicateValues" dxfId="0" priority="18708"/>
    <cfRule type="duplicateValues" dxfId="0" priority="18709"/>
  </conditionalFormatting>
  <conditionalFormatting sqref="F15 F38">
    <cfRule type="duplicateValues" dxfId="0" priority="1183"/>
    <cfRule type="duplicateValues" dxfId="0" priority="1184"/>
    <cfRule type="duplicateValues" dxfId="0" priority="1185" stopIfTrue="1"/>
    <cfRule type="duplicateValues" dxfId="0" priority="1186"/>
    <cfRule type="duplicateValues" dxfId="0" priority="1187"/>
    <cfRule type="duplicateValues" dxfId="0" priority="1188"/>
    <cfRule type="duplicateValues" dxfId="0" priority="1189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1"/>
  <sheetViews>
    <sheetView zoomScale="85" zoomScaleNormal="85" workbookViewId="0">
      <pane ySplit="1" topLeftCell="A2" activePane="bottomLeft" state="frozen"/>
      <selection/>
      <selection pane="bottomLeft" activeCell="F3" sqref="F3:H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6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77" customWidth="1"/>
    <col min="17" max="17" width="9" style="278"/>
    <col min="18" max="18" width="9" style="184"/>
    <col min="20" max="20" width="14.9916666666667" style="279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196</v>
      </c>
      <c r="N1" s="99" t="s">
        <v>305</v>
      </c>
      <c r="O1" s="99" t="s">
        <v>16</v>
      </c>
      <c r="P1" s="289" t="s">
        <v>197</v>
      </c>
    </row>
    <row r="2" ht="18" customHeight="1" spans="1:20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90" t="s">
        <v>306</v>
      </c>
      <c r="Q2" s="278" t="s">
        <v>307</v>
      </c>
      <c r="R2" s="184" t="s">
        <v>308</v>
      </c>
      <c r="S2" t="s">
        <v>309</v>
      </c>
      <c r="T2" s="279" t="s">
        <v>310</v>
      </c>
    </row>
    <row r="3" ht="18" customHeight="1" spans="1:16384">
      <c r="A3" s="10"/>
      <c r="B3" s="11"/>
      <c r="C3" s="11"/>
      <c r="D3" s="35"/>
      <c r="E3" s="11" t="s">
        <v>311</v>
      </c>
      <c r="F3" s="12"/>
      <c r="G3" s="12" t="s">
        <v>312</v>
      </c>
      <c r="H3" s="12" t="s">
        <v>313</v>
      </c>
      <c r="I3" s="10"/>
      <c r="J3" s="11"/>
      <c r="K3" s="11"/>
      <c r="L3" s="22">
        <v>2</v>
      </c>
      <c r="M3" s="11"/>
      <c r="N3" s="12"/>
      <c r="O3" s="12"/>
      <c r="P3" s="291">
        <v>1.3</v>
      </c>
      <c r="Q3" s="303">
        <v>1.5</v>
      </c>
      <c r="R3" s="304">
        <v>1.7</v>
      </c>
      <c r="S3" s="11"/>
      <c r="T3" s="305">
        <v>1.2</v>
      </c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314</v>
      </c>
      <c r="CB3" s="12" t="s">
        <v>315</v>
      </c>
      <c r="CC3" s="10"/>
      <c r="CD3" s="11"/>
      <c r="CE3" s="11"/>
      <c r="CF3" s="35"/>
      <c r="CG3" s="11"/>
      <c r="CH3" s="12"/>
      <c r="CI3" s="12" t="s">
        <v>314</v>
      </c>
      <c r="CJ3" s="12" t="s">
        <v>315</v>
      </c>
      <c r="CK3" s="10"/>
      <c r="CL3" s="11"/>
      <c r="CM3" s="11"/>
      <c r="CN3" s="35"/>
      <c r="CO3" s="11"/>
      <c r="CP3" s="12"/>
      <c r="CQ3" s="12" t="s">
        <v>314</v>
      </c>
      <c r="CR3" s="12" t="s">
        <v>315</v>
      </c>
      <c r="CS3" s="10"/>
      <c r="CT3" s="11"/>
      <c r="CU3" s="11"/>
      <c r="CV3" s="35"/>
      <c r="CW3" s="11"/>
      <c r="CX3" s="12"/>
      <c r="CY3" s="12" t="s">
        <v>314</v>
      </c>
      <c r="CZ3" s="12" t="s">
        <v>315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314</v>
      </c>
      <c r="DX3" s="12" t="s">
        <v>315</v>
      </c>
      <c r="DY3" s="10"/>
      <c r="DZ3" s="11"/>
      <c r="EA3" s="11"/>
      <c r="EB3" s="35"/>
      <c r="EC3" s="11"/>
      <c r="ED3" s="12"/>
      <c r="EE3" s="12" t="s">
        <v>314</v>
      </c>
      <c r="EF3" s="12" t="s">
        <v>315</v>
      </c>
      <c r="EG3" s="10"/>
      <c r="EH3" s="11"/>
      <c r="EI3" s="11"/>
      <c r="EJ3" s="35"/>
      <c r="EK3" s="11"/>
      <c r="EL3" s="12"/>
      <c r="EM3" s="12" t="s">
        <v>314</v>
      </c>
      <c r="EN3" s="12" t="s">
        <v>315</v>
      </c>
      <c r="EO3" s="10"/>
      <c r="EP3" s="11"/>
      <c r="EQ3" s="11"/>
      <c r="ER3" s="35"/>
      <c r="ES3" s="11"/>
      <c r="ET3" s="12"/>
      <c r="EU3" s="12" t="s">
        <v>314</v>
      </c>
      <c r="EV3" s="12" t="s">
        <v>315</v>
      </c>
      <c r="EW3" s="10"/>
      <c r="EX3" s="11"/>
      <c r="EY3" s="11"/>
      <c r="EZ3" s="35"/>
      <c r="FA3" s="11"/>
      <c r="FB3" s="12"/>
      <c r="FC3" s="12" t="s">
        <v>314</v>
      </c>
      <c r="FD3" s="12" t="s">
        <v>315</v>
      </c>
      <c r="FE3" s="10"/>
      <c r="FF3" s="11"/>
      <c r="FG3" s="11"/>
      <c r="FH3" s="35"/>
      <c r="FI3" s="11"/>
      <c r="FJ3" s="12"/>
      <c r="FK3" s="12" t="s">
        <v>314</v>
      </c>
      <c r="FL3" s="12" t="s">
        <v>315</v>
      </c>
      <c r="FM3" s="10"/>
      <c r="FN3" s="11"/>
      <c r="FO3" s="11"/>
      <c r="FP3" s="35"/>
      <c r="FQ3" s="11"/>
      <c r="FR3" s="12"/>
      <c r="FS3" s="12" t="s">
        <v>314</v>
      </c>
      <c r="FT3" s="12" t="s">
        <v>315</v>
      </c>
      <c r="FU3" s="10"/>
      <c r="FV3" s="11"/>
      <c r="FW3" s="11"/>
      <c r="FX3" s="35"/>
      <c r="FY3" s="11"/>
      <c r="FZ3" s="12"/>
      <c r="GA3" s="12" t="s">
        <v>314</v>
      </c>
      <c r="GB3" s="12" t="s">
        <v>315</v>
      </c>
      <c r="GC3" s="10"/>
      <c r="GD3" s="11"/>
      <c r="GE3" s="11"/>
      <c r="GF3" s="35"/>
      <c r="GG3" s="11"/>
      <c r="GH3" s="12"/>
      <c r="GI3" s="12" t="s">
        <v>314</v>
      </c>
      <c r="GJ3" s="12" t="s">
        <v>315</v>
      </c>
      <c r="GK3" s="10"/>
      <c r="GL3" s="11"/>
      <c r="GM3" s="11"/>
      <c r="GN3" s="35"/>
      <c r="GO3" s="11"/>
      <c r="GP3" s="12"/>
      <c r="GQ3" s="12" t="s">
        <v>314</v>
      </c>
      <c r="GR3" s="12" t="s">
        <v>315</v>
      </c>
      <c r="GS3" s="10"/>
      <c r="GT3" s="11"/>
      <c r="GU3" s="11"/>
      <c r="GV3" s="35"/>
      <c r="GW3" s="11"/>
      <c r="GX3" s="12"/>
      <c r="GY3" s="12" t="s">
        <v>314</v>
      </c>
      <c r="GZ3" s="12" t="s">
        <v>315</v>
      </c>
      <c r="HA3" s="10"/>
      <c r="HB3" s="11"/>
      <c r="HC3" s="11"/>
      <c r="HD3" s="35"/>
      <c r="HE3" s="11"/>
      <c r="HF3" s="12"/>
      <c r="HG3" s="12" t="s">
        <v>314</v>
      </c>
      <c r="HH3" s="12" t="s">
        <v>315</v>
      </c>
      <c r="HI3" s="10"/>
      <c r="HJ3" s="11"/>
      <c r="HK3" s="11"/>
      <c r="HL3" s="35"/>
      <c r="HM3" s="11"/>
      <c r="HN3" s="12"/>
      <c r="HO3" s="12" t="s">
        <v>314</v>
      </c>
      <c r="HP3" s="12" t="s">
        <v>315</v>
      </c>
      <c r="HQ3" s="10"/>
      <c r="HR3" s="11"/>
      <c r="HS3" s="11"/>
      <c r="HT3" s="35"/>
      <c r="HU3" s="11"/>
      <c r="HV3" s="12"/>
      <c r="HW3" s="12" t="s">
        <v>314</v>
      </c>
      <c r="HX3" s="12" t="s">
        <v>315</v>
      </c>
      <c r="HY3" s="10"/>
      <c r="HZ3" s="11"/>
      <c r="IA3" s="11"/>
      <c r="IB3" s="35"/>
      <c r="IC3" s="11"/>
      <c r="ID3" s="12"/>
      <c r="IE3" s="12" t="s">
        <v>314</v>
      </c>
      <c r="IF3" s="12" t="s">
        <v>315</v>
      </c>
      <c r="IG3" s="10"/>
      <c r="IH3" s="11"/>
      <c r="II3" s="11"/>
      <c r="IJ3" s="35"/>
      <c r="IK3" s="11"/>
      <c r="IL3" s="12"/>
      <c r="IM3" s="12" t="s">
        <v>314</v>
      </c>
      <c r="IN3" s="12" t="s">
        <v>315</v>
      </c>
      <c r="IO3" s="10"/>
      <c r="IP3" s="11"/>
      <c r="IQ3" s="11"/>
      <c r="IR3" s="35"/>
      <c r="IS3" s="11"/>
      <c r="IT3" s="12"/>
      <c r="IU3" s="12" t="s">
        <v>314</v>
      </c>
      <c r="IV3" s="12" t="s">
        <v>315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314</v>
      </c>
      <c r="KB3" s="12" t="s">
        <v>315</v>
      </c>
      <c r="KC3" s="10"/>
      <c r="KD3" s="11"/>
      <c r="KE3" s="11"/>
      <c r="KF3" s="35"/>
      <c r="KG3" s="11"/>
      <c r="KH3" s="12"/>
      <c r="KI3" s="12" t="s">
        <v>314</v>
      </c>
      <c r="KJ3" s="12" t="s">
        <v>315</v>
      </c>
      <c r="KK3" s="10"/>
      <c r="KL3" s="11"/>
      <c r="KM3" s="11"/>
      <c r="KN3" s="35"/>
      <c r="KO3" s="11"/>
      <c r="KP3" s="12"/>
      <c r="KQ3" s="12" t="s">
        <v>314</v>
      </c>
      <c r="KR3" s="12" t="s">
        <v>315</v>
      </c>
      <c r="KS3" s="10"/>
      <c r="KT3" s="11"/>
      <c r="KU3" s="11"/>
      <c r="KV3" s="35"/>
      <c r="KW3" s="11"/>
      <c r="KX3" s="12"/>
      <c r="KY3" s="12" t="s">
        <v>314</v>
      </c>
      <c r="KZ3" s="12" t="s">
        <v>315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314</v>
      </c>
      <c r="MF3" s="12" t="s">
        <v>315</v>
      </c>
      <c r="MG3" s="10"/>
      <c r="MH3" s="11"/>
      <c r="MI3" s="11"/>
      <c r="MJ3" s="35"/>
      <c r="MK3" s="11"/>
      <c r="ML3" s="12"/>
      <c r="MM3" s="12" t="s">
        <v>314</v>
      </c>
      <c r="MN3" s="12" t="s">
        <v>315</v>
      </c>
      <c r="MO3" s="10"/>
      <c r="MP3" s="11"/>
      <c r="MQ3" s="11"/>
      <c r="MR3" s="35"/>
      <c r="MS3" s="11"/>
      <c r="MT3" s="12"/>
      <c r="MU3" s="12" t="s">
        <v>314</v>
      </c>
      <c r="MV3" s="12" t="s">
        <v>315</v>
      </c>
      <c r="MW3" s="10"/>
      <c r="MX3" s="11"/>
      <c r="MY3" s="11"/>
      <c r="MZ3" s="35"/>
      <c r="NA3" s="11"/>
      <c r="NB3" s="12"/>
      <c r="NC3" s="12" t="s">
        <v>314</v>
      </c>
      <c r="ND3" s="12" t="s">
        <v>315</v>
      </c>
      <c r="NE3" s="10"/>
      <c r="NF3" s="11"/>
      <c r="NG3" s="11"/>
      <c r="NH3" s="35"/>
      <c r="NI3" s="11"/>
      <c r="NJ3" s="12"/>
      <c r="NK3" s="12" t="s">
        <v>314</v>
      </c>
      <c r="NL3" s="12" t="s">
        <v>315</v>
      </c>
      <c r="NM3" s="10"/>
      <c r="NN3" s="11"/>
      <c r="NO3" s="11"/>
      <c r="NP3" s="35"/>
      <c r="NQ3" s="11"/>
      <c r="NR3" s="12"/>
      <c r="NS3" s="12" t="s">
        <v>314</v>
      </c>
      <c r="NT3" s="12" t="s">
        <v>315</v>
      </c>
      <c r="NU3" s="10"/>
      <c r="NV3" s="11"/>
      <c r="NW3" s="11"/>
      <c r="NX3" s="35"/>
      <c r="NY3" s="11"/>
      <c r="NZ3" s="12"/>
      <c r="OA3" s="12" t="s">
        <v>314</v>
      </c>
      <c r="OB3" s="12" t="s">
        <v>315</v>
      </c>
      <c r="OC3" s="10"/>
      <c r="OD3" s="11"/>
      <c r="OE3" s="11"/>
      <c r="OF3" s="35"/>
      <c r="OG3" s="11"/>
      <c r="OH3" s="12"/>
      <c r="OI3" s="12" t="s">
        <v>314</v>
      </c>
      <c r="OJ3" s="12" t="s">
        <v>315</v>
      </c>
      <c r="OK3" s="10"/>
      <c r="OL3" s="11"/>
      <c r="OM3" s="11"/>
      <c r="ON3" s="35"/>
      <c r="OO3" s="11"/>
      <c r="OP3" s="12"/>
      <c r="OQ3" s="12" t="s">
        <v>314</v>
      </c>
      <c r="OR3" s="12" t="s">
        <v>315</v>
      </c>
      <c r="OS3" s="10"/>
      <c r="OT3" s="11"/>
      <c r="OU3" s="11"/>
      <c r="OV3" s="35"/>
      <c r="OW3" s="11"/>
      <c r="OX3" s="12"/>
      <c r="OY3" s="12" t="s">
        <v>314</v>
      </c>
      <c r="OZ3" s="12" t="s">
        <v>315</v>
      </c>
      <c r="PA3" s="10"/>
      <c r="PB3" s="11"/>
      <c r="PC3" s="11"/>
      <c r="PD3" s="35"/>
      <c r="PE3" s="11"/>
      <c r="PF3" s="12"/>
      <c r="PG3" s="12" t="s">
        <v>314</v>
      </c>
      <c r="PH3" s="12" t="s">
        <v>315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314</v>
      </c>
      <c r="QF3" s="12" t="s">
        <v>315</v>
      </c>
      <c r="QG3" s="10"/>
      <c r="QH3" s="11"/>
      <c r="QI3" s="11"/>
      <c r="QJ3" s="35"/>
      <c r="QK3" s="11"/>
      <c r="QL3" s="12"/>
      <c r="QM3" s="12" t="s">
        <v>314</v>
      </c>
      <c r="QN3" s="12" t="s">
        <v>315</v>
      </c>
      <c r="QO3" s="10"/>
      <c r="QP3" s="11"/>
      <c r="QQ3" s="11"/>
      <c r="QR3" s="35"/>
      <c r="QS3" s="11"/>
      <c r="QT3" s="12"/>
      <c r="QU3" s="12" t="s">
        <v>314</v>
      </c>
      <c r="QV3" s="12" t="s">
        <v>315</v>
      </c>
      <c r="QW3" s="10"/>
      <c r="QX3" s="11"/>
      <c r="QY3" s="11"/>
      <c r="QZ3" s="35"/>
      <c r="RA3" s="11"/>
      <c r="RB3" s="12"/>
      <c r="RC3" s="12" t="s">
        <v>314</v>
      </c>
      <c r="RD3" s="12" t="s">
        <v>315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314</v>
      </c>
      <c r="SJ3" s="12" t="s">
        <v>315</v>
      </c>
      <c r="SK3" s="10"/>
      <c r="SL3" s="11"/>
      <c r="SM3" s="11"/>
      <c r="SN3" s="35"/>
      <c r="SO3" s="11"/>
      <c r="SP3" s="12"/>
      <c r="SQ3" s="12" t="s">
        <v>314</v>
      </c>
      <c r="SR3" s="12" t="s">
        <v>315</v>
      </c>
      <c r="SS3" s="10"/>
      <c r="ST3" s="11"/>
      <c r="SU3" s="11"/>
      <c r="SV3" s="35"/>
      <c r="SW3" s="11"/>
      <c r="SX3" s="12"/>
      <c r="SY3" s="12" t="s">
        <v>314</v>
      </c>
      <c r="SZ3" s="12" t="s">
        <v>315</v>
      </c>
      <c r="TA3" s="10"/>
      <c r="TB3" s="11"/>
      <c r="TC3" s="11"/>
      <c r="TD3" s="35"/>
      <c r="TE3" s="11"/>
      <c r="TF3" s="12"/>
      <c r="TG3" s="12" t="s">
        <v>314</v>
      </c>
      <c r="TH3" s="12" t="s">
        <v>315</v>
      </c>
      <c r="TI3" s="10"/>
      <c r="TJ3" s="11"/>
      <c r="TK3" s="11"/>
      <c r="TL3" s="35"/>
      <c r="TM3" s="11"/>
      <c r="TN3" s="12"/>
      <c r="TO3" s="12" t="s">
        <v>314</v>
      </c>
      <c r="TP3" s="12" t="s">
        <v>315</v>
      </c>
      <c r="TQ3" s="10"/>
      <c r="TR3" s="11"/>
      <c r="TS3" s="11"/>
      <c r="TT3" s="35"/>
      <c r="TU3" s="11"/>
      <c r="TV3" s="12"/>
      <c r="TW3" s="12" t="s">
        <v>314</v>
      </c>
      <c r="TX3" s="12" t="s">
        <v>315</v>
      </c>
      <c r="TY3" s="10"/>
      <c r="TZ3" s="11"/>
      <c r="UA3" s="11"/>
      <c r="UB3" s="35"/>
      <c r="UC3" s="11"/>
      <c r="UD3" s="12"/>
      <c r="UE3" s="12" t="s">
        <v>314</v>
      </c>
      <c r="UF3" s="12" t="s">
        <v>315</v>
      </c>
      <c r="UG3" s="10"/>
      <c r="UH3" s="11"/>
      <c r="UI3" s="11"/>
      <c r="UJ3" s="35"/>
      <c r="UK3" s="11"/>
      <c r="UL3" s="12"/>
      <c r="UM3" s="12" t="s">
        <v>314</v>
      </c>
      <c r="UN3" s="12" t="s">
        <v>315</v>
      </c>
      <c r="UO3" s="10"/>
      <c r="UP3" s="11"/>
      <c r="UQ3" s="11"/>
      <c r="UR3" s="35"/>
      <c r="US3" s="11"/>
      <c r="UT3" s="12"/>
      <c r="UU3" s="12" t="s">
        <v>314</v>
      </c>
      <c r="UV3" s="12" t="s">
        <v>315</v>
      </c>
      <c r="UW3" s="10"/>
      <c r="UX3" s="11"/>
      <c r="UY3" s="11"/>
      <c r="UZ3" s="35"/>
      <c r="VA3" s="11"/>
      <c r="VB3" s="12"/>
      <c r="VC3" s="12" t="s">
        <v>314</v>
      </c>
      <c r="VD3" s="12" t="s">
        <v>315</v>
      </c>
      <c r="VE3" s="10"/>
      <c r="VF3" s="11"/>
      <c r="VG3" s="11"/>
      <c r="VH3" s="35"/>
      <c r="VI3" s="11"/>
      <c r="VJ3" s="12"/>
      <c r="VK3" s="12" t="s">
        <v>314</v>
      </c>
      <c r="VL3" s="12" t="s">
        <v>315</v>
      </c>
      <c r="VM3" s="10"/>
      <c r="VN3" s="11"/>
      <c r="VO3" s="11"/>
      <c r="VP3" s="35"/>
      <c r="VQ3" s="11"/>
      <c r="VR3" s="12"/>
      <c r="VS3" s="12" t="s">
        <v>314</v>
      </c>
      <c r="VT3" s="12" t="s">
        <v>315</v>
      </c>
      <c r="VU3" s="10"/>
      <c r="VV3" s="11"/>
      <c r="VW3" s="11"/>
      <c r="VX3" s="35"/>
      <c r="VY3" s="11"/>
      <c r="VZ3" s="12"/>
      <c r="WA3" s="12" t="s">
        <v>314</v>
      </c>
      <c r="WB3" s="12" t="s">
        <v>315</v>
      </c>
      <c r="WC3" s="10"/>
      <c r="WD3" s="11"/>
      <c r="WE3" s="11"/>
      <c r="WF3" s="35"/>
      <c r="WG3" s="11"/>
      <c r="WH3" s="12"/>
      <c r="WI3" s="12" t="s">
        <v>314</v>
      </c>
      <c r="WJ3" s="12" t="s">
        <v>315</v>
      </c>
      <c r="WK3" s="10"/>
      <c r="WL3" s="11"/>
      <c r="WM3" s="11"/>
      <c r="WN3" s="35"/>
      <c r="WO3" s="11"/>
      <c r="WP3" s="12"/>
      <c r="WQ3" s="12" t="s">
        <v>314</v>
      </c>
      <c r="WR3" s="12" t="s">
        <v>315</v>
      </c>
      <c r="WS3" s="10"/>
      <c r="WT3" s="11"/>
      <c r="WU3" s="11"/>
      <c r="WV3" s="35"/>
      <c r="WW3" s="11"/>
      <c r="WX3" s="12"/>
      <c r="WY3" s="12" t="s">
        <v>314</v>
      </c>
      <c r="WZ3" s="12" t="s">
        <v>315</v>
      </c>
      <c r="XA3" s="10"/>
      <c r="XB3" s="11"/>
      <c r="XC3" s="11"/>
      <c r="XD3" s="35"/>
      <c r="XE3" s="11"/>
      <c r="XF3" s="12"/>
      <c r="XG3" s="12" t="s">
        <v>314</v>
      </c>
      <c r="XH3" s="12" t="s">
        <v>315</v>
      </c>
      <c r="XI3" s="10"/>
      <c r="XJ3" s="11"/>
      <c r="XK3" s="11"/>
      <c r="XL3" s="35"/>
      <c r="XM3" s="11"/>
      <c r="XN3" s="12"/>
      <c r="XO3" s="12" t="s">
        <v>314</v>
      </c>
      <c r="XP3" s="12" t="s">
        <v>315</v>
      </c>
      <c r="XQ3" s="10"/>
      <c r="XR3" s="11"/>
      <c r="XS3" s="11"/>
      <c r="XT3" s="35"/>
      <c r="XU3" s="11"/>
      <c r="XV3" s="12"/>
      <c r="XW3" s="12" t="s">
        <v>314</v>
      </c>
      <c r="XX3" s="12" t="s">
        <v>315</v>
      </c>
      <c r="XY3" s="10"/>
      <c r="XZ3" s="11"/>
      <c r="YA3" s="11"/>
      <c r="YB3" s="35"/>
      <c r="YC3" s="11"/>
      <c r="YD3" s="12"/>
      <c r="YE3" s="12" t="s">
        <v>314</v>
      </c>
      <c r="YF3" s="12" t="s">
        <v>315</v>
      </c>
      <c r="YG3" s="10"/>
      <c r="YH3" s="11"/>
      <c r="YI3" s="11"/>
      <c r="YJ3" s="35"/>
      <c r="YK3" s="11"/>
      <c r="YL3" s="12"/>
      <c r="YM3" s="12" t="s">
        <v>314</v>
      </c>
      <c r="YN3" s="12" t="s">
        <v>315</v>
      </c>
      <c r="YO3" s="10"/>
      <c r="YP3" s="11"/>
      <c r="YQ3" s="11"/>
      <c r="YR3" s="35"/>
      <c r="YS3" s="11"/>
      <c r="YT3" s="12"/>
      <c r="YU3" s="12" t="s">
        <v>314</v>
      </c>
      <c r="YV3" s="12" t="s">
        <v>315</v>
      </c>
      <c r="YW3" s="10"/>
      <c r="YX3" s="11"/>
      <c r="YY3" s="11"/>
      <c r="YZ3" s="35"/>
      <c r="ZA3" s="11"/>
      <c r="ZB3" s="12"/>
      <c r="ZC3" s="12" t="s">
        <v>314</v>
      </c>
      <c r="ZD3" s="12" t="s">
        <v>315</v>
      </c>
      <c r="ZE3" s="10"/>
      <c r="ZF3" s="11"/>
      <c r="ZG3" s="11"/>
      <c r="ZH3" s="35"/>
      <c r="ZI3" s="11"/>
      <c r="ZJ3" s="12"/>
      <c r="ZK3" s="12" t="s">
        <v>314</v>
      </c>
      <c r="ZL3" s="12" t="s">
        <v>315</v>
      </c>
      <c r="ZM3" s="10"/>
      <c r="ZN3" s="11"/>
      <c r="ZO3" s="11"/>
      <c r="ZP3" s="35"/>
      <c r="ZQ3" s="11"/>
      <c r="ZR3" s="12"/>
      <c r="ZS3" s="12" t="s">
        <v>314</v>
      </c>
      <c r="ZT3" s="12" t="s">
        <v>315</v>
      </c>
      <c r="ZU3" s="10"/>
      <c r="ZV3" s="11"/>
      <c r="ZW3" s="11"/>
      <c r="ZX3" s="35"/>
      <c r="ZY3" s="11"/>
      <c r="ZZ3" s="12"/>
      <c r="AAA3" s="12" t="s">
        <v>314</v>
      </c>
      <c r="AAB3" s="12" t="s">
        <v>315</v>
      </c>
      <c r="AAC3" s="10"/>
      <c r="AAD3" s="11"/>
      <c r="AAE3" s="11"/>
      <c r="AAF3" s="35"/>
      <c r="AAG3" s="11"/>
      <c r="AAH3" s="12"/>
      <c r="AAI3" s="12" t="s">
        <v>314</v>
      </c>
      <c r="AAJ3" s="12" t="s">
        <v>315</v>
      </c>
      <c r="AAK3" s="10"/>
      <c r="AAL3" s="11"/>
      <c r="AAM3" s="11"/>
      <c r="AAN3" s="35"/>
      <c r="AAO3" s="11"/>
      <c r="AAP3" s="12"/>
      <c r="AAQ3" s="12" t="s">
        <v>314</v>
      </c>
      <c r="AAR3" s="12" t="s">
        <v>315</v>
      </c>
      <c r="AAS3" s="10"/>
      <c r="AAT3" s="11"/>
      <c r="AAU3" s="11"/>
      <c r="AAV3" s="35"/>
      <c r="AAW3" s="11"/>
      <c r="AAX3" s="12"/>
      <c r="AAY3" s="12" t="s">
        <v>314</v>
      </c>
      <c r="AAZ3" s="12" t="s">
        <v>315</v>
      </c>
      <c r="ABA3" s="10"/>
      <c r="ABB3" s="11"/>
      <c r="ABC3" s="11"/>
      <c r="ABD3" s="35"/>
      <c r="ABE3" s="11"/>
      <c r="ABF3" s="12"/>
      <c r="ABG3" s="12" t="s">
        <v>314</v>
      </c>
      <c r="ABH3" s="12" t="s">
        <v>315</v>
      </c>
      <c r="ABI3" s="10"/>
      <c r="ABJ3" s="11"/>
      <c r="ABK3" s="11"/>
      <c r="ABL3" s="35"/>
      <c r="ABM3" s="11"/>
      <c r="ABN3" s="12"/>
      <c r="ABO3" s="12" t="s">
        <v>314</v>
      </c>
      <c r="ABP3" s="12" t="s">
        <v>315</v>
      </c>
      <c r="ABQ3" s="10"/>
      <c r="ABR3" s="11"/>
      <c r="ABS3" s="11"/>
      <c r="ABT3" s="35"/>
      <c r="ABU3" s="11"/>
      <c r="ABV3" s="12"/>
      <c r="ABW3" s="12" t="s">
        <v>314</v>
      </c>
      <c r="ABX3" s="12" t="s">
        <v>315</v>
      </c>
      <c r="ABY3" s="10"/>
      <c r="ABZ3" s="11"/>
      <c r="ACA3" s="11"/>
      <c r="ACB3" s="35"/>
      <c r="ACC3" s="11"/>
      <c r="ACD3" s="12"/>
      <c r="ACE3" s="12" t="s">
        <v>314</v>
      </c>
      <c r="ACF3" s="12" t="s">
        <v>315</v>
      </c>
      <c r="ACG3" s="10"/>
      <c r="ACH3" s="11"/>
      <c r="ACI3" s="11"/>
      <c r="ACJ3" s="35"/>
      <c r="ACK3" s="11"/>
      <c r="ACL3" s="12"/>
      <c r="ACM3" s="12" t="s">
        <v>314</v>
      </c>
      <c r="ACN3" s="12" t="s">
        <v>315</v>
      </c>
      <c r="ACO3" s="10"/>
      <c r="ACP3" s="11"/>
      <c r="ACQ3" s="11"/>
      <c r="ACR3" s="35"/>
      <c r="ACS3" s="11"/>
      <c r="ACT3" s="12"/>
      <c r="ACU3" s="12" t="s">
        <v>314</v>
      </c>
      <c r="ACV3" s="12" t="s">
        <v>315</v>
      </c>
      <c r="ACW3" s="10"/>
      <c r="ACX3" s="11"/>
      <c r="ACY3" s="11"/>
      <c r="ACZ3" s="35"/>
      <c r="ADA3" s="11"/>
      <c r="ADB3" s="12"/>
      <c r="ADC3" s="12" t="s">
        <v>314</v>
      </c>
      <c r="ADD3" s="12" t="s">
        <v>315</v>
      </c>
      <c r="ADE3" s="10"/>
      <c r="ADF3" s="11"/>
      <c r="ADG3" s="11"/>
      <c r="ADH3" s="35"/>
      <c r="ADI3" s="11"/>
      <c r="ADJ3" s="12"/>
      <c r="ADK3" s="12" t="s">
        <v>314</v>
      </c>
      <c r="ADL3" s="12" t="s">
        <v>315</v>
      </c>
      <c r="ADM3" s="10"/>
      <c r="ADN3" s="11"/>
      <c r="ADO3" s="11"/>
      <c r="ADP3" s="35"/>
      <c r="ADQ3" s="11"/>
      <c r="ADR3" s="12"/>
      <c r="ADS3" s="12" t="s">
        <v>314</v>
      </c>
      <c r="ADT3" s="12" t="s">
        <v>315</v>
      </c>
      <c r="ADU3" s="10"/>
      <c r="ADV3" s="11"/>
      <c r="ADW3" s="11"/>
      <c r="ADX3" s="35"/>
      <c r="ADY3" s="11"/>
      <c r="ADZ3" s="12"/>
      <c r="AEA3" s="12" t="s">
        <v>314</v>
      </c>
      <c r="AEB3" s="12" t="s">
        <v>315</v>
      </c>
      <c r="AEC3" s="10"/>
      <c r="AED3" s="11"/>
      <c r="AEE3" s="11"/>
      <c r="AEF3" s="35"/>
      <c r="AEG3" s="11"/>
      <c r="AEH3" s="12"/>
      <c r="AEI3" s="12" t="s">
        <v>314</v>
      </c>
      <c r="AEJ3" s="12" t="s">
        <v>315</v>
      </c>
      <c r="AEK3" s="10"/>
      <c r="AEL3" s="11"/>
      <c r="AEM3" s="11"/>
      <c r="AEN3" s="35"/>
      <c r="AEO3" s="11"/>
      <c r="AEP3" s="12"/>
      <c r="AEQ3" s="12" t="s">
        <v>314</v>
      </c>
      <c r="AER3" s="12" t="s">
        <v>315</v>
      </c>
      <c r="AES3" s="10"/>
      <c r="AET3" s="11"/>
      <c r="AEU3" s="11"/>
      <c r="AEV3" s="35"/>
      <c r="AEW3" s="11"/>
      <c r="AEX3" s="12"/>
      <c r="AEY3" s="12" t="s">
        <v>314</v>
      </c>
      <c r="AEZ3" s="12" t="s">
        <v>315</v>
      </c>
      <c r="AFA3" s="10"/>
      <c r="AFB3" s="11"/>
      <c r="AFC3" s="11"/>
      <c r="AFD3" s="35"/>
      <c r="AFE3" s="11"/>
      <c r="AFF3" s="12"/>
      <c r="AFG3" s="12" t="s">
        <v>314</v>
      </c>
      <c r="AFH3" s="12" t="s">
        <v>315</v>
      </c>
      <c r="AFI3" s="10"/>
      <c r="AFJ3" s="11"/>
      <c r="AFK3" s="11"/>
      <c r="AFL3" s="35"/>
      <c r="AFM3" s="11"/>
      <c r="AFN3" s="12"/>
      <c r="AFO3" s="12" t="s">
        <v>314</v>
      </c>
      <c r="AFP3" s="12" t="s">
        <v>315</v>
      </c>
      <c r="AFQ3" s="10"/>
      <c r="AFR3" s="11"/>
      <c r="AFS3" s="11"/>
      <c r="AFT3" s="35"/>
      <c r="AFU3" s="11"/>
      <c r="AFV3" s="12"/>
      <c r="AFW3" s="12" t="s">
        <v>314</v>
      </c>
      <c r="AFX3" s="12" t="s">
        <v>315</v>
      </c>
      <c r="AFY3" s="10"/>
      <c r="AFZ3" s="11"/>
      <c r="AGA3" s="11"/>
      <c r="AGB3" s="35"/>
      <c r="AGC3" s="11"/>
      <c r="AGD3" s="12"/>
      <c r="AGE3" s="12" t="s">
        <v>314</v>
      </c>
      <c r="AGF3" s="12" t="s">
        <v>315</v>
      </c>
      <c r="AGG3" s="10"/>
      <c r="AGH3" s="11"/>
      <c r="AGI3" s="11"/>
      <c r="AGJ3" s="35"/>
      <c r="AGK3" s="11"/>
      <c r="AGL3" s="12"/>
      <c r="AGM3" s="12" t="s">
        <v>314</v>
      </c>
      <c r="AGN3" s="12" t="s">
        <v>315</v>
      </c>
      <c r="AGO3" s="10"/>
      <c r="AGP3" s="11"/>
      <c r="AGQ3" s="11"/>
      <c r="AGR3" s="35"/>
      <c r="AGS3" s="11"/>
      <c r="AGT3" s="12"/>
      <c r="AGU3" s="12" t="s">
        <v>314</v>
      </c>
      <c r="AGV3" s="12" t="s">
        <v>315</v>
      </c>
      <c r="AGW3" s="10"/>
      <c r="AGX3" s="11"/>
      <c r="AGY3" s="11"/>
      <c r="AGZ3" s="35"/>
      <c r="AHA3" s="11"/>
      <c r="AHB3" s="12"/>
      <c r="AHC3" s="12" t="s">
        <v>314</v>
      </c>
      <c r="AHD3" s="12" t="s">
        <v>315</v>
      </c>
      <c r="AHE3" s="10"/>
      <c r="AHF3" s="11"/>
      <c r="AHG3" s="11"/>
      <c r="AHH3" s="35"/>
      <c r="AHI3" s="11"/>
      <c r="AHJ3" s="12"/>
      <c r="AHK3" s="12" t="s">
        <v>314</v>
      </c>
      <c r="AHL3" s="12" t="s">
        <v>315</v>
      </c>
      <c r="AHM3" s="10"/>
      <c r="AHN3" s="11"/>
      <c r="AHO3" s="11"/>
      <c r="AHP3" s="35"/>
      <c r="AHQ3" s="11"/>
      <c r="AHR3" s="12"/>
      <c r="AHS3" s="12" t="s">
        <v>314</v>
      </c>
      <c r="AHT3" s="12" t="s">
        <v>315</v>
      </c>
      <c r="AHU3" s="10"/>
      <c r="AHV3" s="11"/>
      <c r="AHW3" s="11"/>
      <c r="AHX3" s="35"/>
      <c r="AHY3" s="11"/>
      <c r="AHZ3" s="12"/>
      <c r="AIA3" s="12" t="s">
        <v>314</v>
      </c>
      <c r="AIB3" s="12" t="s">
        <v>315</v>
      </c>
      <c r="AIC3" s="10"/>
      <c r="AID3" s="11"/>
      <c r="AIE3" s="11"/>
      <c r="AIF3" s="35"/>
      <c r="AIG3" s="11"/>
      <c r="AIH3" s="12"/>
      <c r="AII3" s="12" t="s">
        <v>314</v>
      </c>
      <c r="AIJ3" s="12" t="s">
        <v>315</v>
      </c>
      <c r="AIK3" s="10"/>
      <c r="AIL3" s="11"/>
      <c r="AIM3" s="11"/>
      <c r="AIN3" s="35"/>
      <c r="AIO3" s="11"/>
      <c r="AIP3" s="12"/>
      <c r="AIQ3" s="12" t="s">
        <v>314</v>
      </c>
      <c r="AIR3" s="12" t="s">
        <v>315</v>
      </c>
      <c r="AIS3" s="10"/>
      <c r="AIT3" s="11"/>
      <c r="AIU3" s="11"/>
      <c r="AIV3" s="35"/>
      <c r="AIW3" s="11"/>
      <c r="AIX3" s="12"/>
      <c r="AIY3" s="12" t="s">
        <v>314</v>
      </c>
      <c r="AIZ3" s="12" t="s">
        <v>315</v>
      </c>
      <c r="AJA3" s="10"/>
      <c r="AJB3" s="11"/>
      <c r="AJC3" s="11"/>
      <c r="AJD3" s="35"/>
      <c r="AJE3" s="11"/>
      <c r="AJF3" s="12"/>
      <c r="AJG3" s="12" t="s">
        <v>314</v>
      </c>
      <c r="AJH3" s="12" t="s">
        <v>315</v>
      </c>
      <c r="AJI3" s="10"/>
      <c r="AJJ3" s="11"/>
      <c r="AJK3" s="11"/>
      <c r="AJL3" s="35"/>
      <c r="AJM3" s="11"/>
      <c r="AJN3" s="12"/>
      <c r="AJO3" s="12" t="s">
        <v>314</v>
      </c>
      <c r="AJP3" s="12" t="s">
        <v>315</v>
      </c>
      <c r="AJQ3" s="10"/>
      <c r="AJR3" s="11"/>
      <c r="AJS3" s="11"/>
      <c r="AJT3" s="35"/>
      <c r="AJU3" s="11"/>
      <c r="AJV3" s="12"/>
      <c r="AJW3" s="12" t="s">
        <v>314</v>
      </c>
      <c r="AJX3" s="12" t="s">
        <v>315</v>
      </c>
      <c r="AJY3" s="10"/>
      <c r="AJZ3" s="11"/>
      <c r="AKA3" s="11"/>
      <c r="AKB3" s="35"/>
      <c r="AKC3" s="11"/>
      <c r="AKD3" s="12"/>
      <c r="AKE3" s="12" t="s">
        <v>314</v>
      </c>
      <c r="AKF3" s="12" t="s">
        <v>315</v>
      </c>
      <c r="AKG3" s="10"/>
      <c r="AKH3" s="11"/>
      <c r="AKI3" s="11"/>
      <c r="AKJ3" s="35"/>
      <c r="AKK3" s="11"/>
      <c r="AKL3" s="12"/>
      <c r="AKM3" s="12" t="s">
        <v>314</v>
      </c>
      <c r="AKN3" s="12" t="s">
        <v>315</v>
      </c>
      <c r="AKO3" s="10"/>
      <c r="AKP3" s="11"/>
      <c r="AKQ3" s="11"/>
      <c r="AKR3" s="35"/>
      <c r="AKS3" s="11"/>
      <c r="AKT3" s="12"/>
      <c r="AKU3" s="12" t="s">
        <v>314</v>
      </c>
      <c r="AKV3" s="12" t="s">
        <v>315</v>
      </c>
      <c r="AKW3" s="10"/>
      <c r="AKX3" s="11"/>
      <c r="AKY3" s="11"/>
      <c r="AKZ3" s="35"/>
      <c r="ALA3" s="11"/>
      <c r="ALB3" s="12"/>
      <c r="ALC3" s="12" t="s">
        <v>314</v>
      </c>
      <c r="ALD3" s="12" t="s">
        <v>315</v>
      </c>
      <c r="ALE3" s="10"/>
      <c r="ALF3" s="11"/>
      <c r="ALG3" s="11"/>
      <c r="ALH3" s="35"/>
      <c r="ALI3" s="11"/>
      <c r="ALJ3" s="12"/>
      <c r="ALK3" s="12" t="s">
        <v>314</v>
      </c>
      <c r="ALL3" s="12" t="s">
        <v>315</v>
      </c>
      <c r="ALM3" s="10"/>
      <c r="ALN3" s="11"/>
      <c r="ALO3" s="11"/>
      <c r="ALP3" s="35"/>
      <c r="ALQ3" s="11"/>
      <c r="ALR3" s="12"/>
      <c r="ALS3" s="12" t="s">
        <v>314</v>
      </c>
      <c r="ALT3" s="12" t="s">
        <v>315</v>
      </c>
      <c r="ALU3" s="10"/>
      <c r="ALV3" s="11"/>
      <c r="ALW3" s="11"/>
      <c r="ALX3" s="35"/>
      <c r="ALY3" s="11"/>
      <c r="ALZ3" s="12"/>
      <c r="AMA3" s="12" t="s">
        <v>314</v>
      </c>
      <c r="AMB3" s="12" t="s">
        <v>315</v>
      </c>
      <c r="AMC3" s="10"/>
      <c r="AMD3" s="11"/>
      <c r="AME3" s="11"/>
      <c r="AMF3" s="35"/>
      <c r="AMG3" s="11"/>
      <c r="AMH3" s="12"/>
      <c r="AMI3" s="12" t="s">
        <v>314</v>
      </c>
      <c r="AMJ3" s="12" t="s">
        <v>315</v>
      </c>
      <c r="AMK3" s="10"/>
      <c r="AML3" s="11"/>
      <c r="AMM3" s="11"/>
      <c r="AMN3" s="35"/>
      <c r="AMO3" s="11"/>
      <c r="AMP3" s="12"/>
      <c r="AMQ3" s="12" t="s">
        <v>314</v>
      </c>
      <c r="AMR3" s="12" t="s">
        <v>315</v>
      </c>
      <c r="AMS3" s="10"/>
      <c r="AMT3" s="11"/>
      <c r="AMU3" s="11"/>
      <c r="AMV3" s="35"/>
      <c r="AMW3" s="11"/>
      <c r="AMX3" s="12"/>
      <c r="AMY3" s="12" t="s">
        <v>314</v>
      </c>
      <c r="AMZ3" s="12" t="s">
        <v>315</v>
      </c>
      <c r="ANA3" s="10"/>
      <c r="ANB3" s="11"/>
      <c r="ANC3" s="11"/>
      <c r="AND3" s="35"/>
      <c r="ANE3" s="11"/>
      <c r="ANF3" s="12"/>
      <c r="ANG3" s="12" t="s">
        <v>314</v>
      </c>
      <c r="ANH3" s="12" t="s">
        <v>315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314</v>
      </c>
      <c r="AOV3" s="12" t="s">
        <v>315</v>
      </c>
      <c r="AOW3" s="10"/>
      <c r="AOX3" s="11"/>
      <c r="AOY3" s="11"/>
      <c r="AOZ3" s="35"/>
      <c r="APA3" s="11"/>
      <c r="APB3" s="12"/>
      <c r="APC3" s="12" t="s">
        <v>314</v>
      </c>
      <c r="APD3" s="12" t="s">
        <v>315</v>
      </c>
      <c r="APE3" s="10"/>
      <c r="APF3" s="11"/>
      <c r="APG3" s="11"/>
      <c r="APH3" s="35"/>
      <c r="API3" s="11"/>
      <c r="APJ3" s="12"/>
      <c r="APK3" s="12" t="s">
        <v>314</v>
      </c>
      <c r="APL3" s="12" t="s">
        <v>315</v>
      </c>
      <c r="APM3" s="10"/>
      <c r="APN3" s="11"/>
      <c r="APO3" s="11"/>
      <c r="APP3" s="35"/>
      <c r="APQ3" s="11"/>
      <c r="APR3" s="12"/>
      <c r="APS3" s="12" t="s">
        <v>314</v>
      </c>
      <c r="APT3" s="12" t="s">
        <v>315</v>
      </c>
      <c r="APU3" s="10"/>
      <c r="APV3" s="11"/>
      <c r="APW3" s="11"/>
      <c r="APX3" s="35"/>
      <c r="APY3" s="11"/>
      <c r="APZ3" s="12"/>
      <c r="AQA3" s="12" t="s">
        <v>314</v>
      </c>
      <c r="AQB3" s="12" t="s">
        <v>315</v>
      </c>
      <c r="AQC3" s="10"/>
      <c r="AQD3" s="11"/>
      <c r="AQE3" s="11"/>
      <c r="AQF3" s="35"/>
      <c r="AQG3" s="11"/>
      <c r="AQH3" s="12"/>
      <c r="AQI3" s="12" t="s">
        <v>314</v>
      </c>
      <c r="AQJ3" s="12" t="s">
        <v>315</v>
      </c>
      <c r="AQK3" s="10"/>
      <c r="AQL3" s="11"/>
      <c r="AQM3" s="11"/>
      <c r="AQN3" s="35"/>
      <c r="AQO3" s="11"/>
      <c r="AQP3" s="12"/>
      <c r="AQQ3" s="12" t="s">
        <v>314</v>
      </c>
      <c r="AQR3" s="12" t="s">
        <v>315</v>
      </c>
      <c r="AQS3" s="10"/>
      <c r="AQT3" s="11"/>
      <c r="AQU3" s="11"/>
      <c r="AQV3" s="35"/>
      <c r="AQW3" s="11"/>
      <c r="AQX3" s="12"/>
      <c r="AQY3" s="12" t="s">
        <v>314</v>
      </c>
      <c r="AQZ3" s="12" t="s">
        <v>315</v>
      </c>
      <c r="ARA3" s="10"/>
      <c r="ARB3" s="11"/>
      <c r="ARC3" s="11"/>
      <c r="ARD3" s="35"/>
      <c r="ARE3" s="11"/>
      <c r="ARF3" s="12"/>
      <c r="ARG3" s="12" t="s">
        <v>314</v>
      </c>
      <c r="ARH3" s="12" t="s">
        <v>315</v>
      </c>
      <c r="ARI3" s="10"/>
      <c r="ARJ3" s="11"/>
      <c r="ARK3" s="11"/>
      <c r="ARL3" s="35"/>
      <c r="ARM3" s="11"/>
      <c r="ARN3" s="12"/>
      <c r="ARO3" s="12" t="s">
        <v>314</v>
      </c>
      <c r="ARP3" s="12" t="s">
        <v>315</v>
      </c>
      <c r="ARQ3" s="10"/>
      <c r="ARR3" s="11"/>
      <c r="ARS3" s="11"/>
      <c r="ART3" s="35"/>
      <c r="ARU3" s="11"/>
      <c r="ARV3" s="12"/>
      <c r="ARW3" s="12" t="s">
        <v>314</v>
      </c>
      <c r="ARX3" s="12" t="s">
        <v>315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314</v>
      </c>
      <c r="ATD3" s="12" t="s">
        <v>315</v>
      </c>
      <c r="ATE3" s="10"/>
      <c r="ATF3" s="11"/>
      <c r="ATG3" s="11"/>
      <c r="ATH3" s="35"/>
      <c r="ATI3" s="11"/>
      <c r="ATJ3" s="12"/>
      <c r="ATK3" s="12" t="s">
        <v>314</v>
      </c>
      <c r="ATL3" s="12" t="s">
        <v>315</v>
      </c>
      <c r="ATM3" s="10"/>
      <c r="ATN3" s="11"/>
      <c r="ATO3" s="11"/>
      <c r="ATP3" s="35"/>
      <c r="ATQ3" s="11"/>
      <c r="ATR3" s="12"/>
      <c r="ATS3" s="12" t="s">
        <v>314</v>
      </c>
      <c r="ATT3" s="12" t="s">
        <v>315</v>
      </c>
      <c r="ATU3" s="10"/>
      <c r="ATV3" s="11"/>
      <c r="ATW3" s="11"/>
      <c r="ATX3" s="35"/>
      <c r="ATY3" s="11"/>
      <c r="ATZ3" s="12"/>
      <c r="AUA3" s="12" t="s">
        <v>314</v>
      </c>
      <c r="AUB3" s="12" t="s">
        <v>315</v>
      </c>
      <c r="AUC3" s="10"/>
      <c r="AUD3" s="11"/>
      <c r="AUE3" s="11"/>
      <c r="AUF3" s="35"/>
      <c r="AUG3" s="11"/>
      <c r="AUH3" s="12"/>
      <c r="AUI3" s="12" t="s">
        <v>314</v>
      </c>
      <c r="AUJ3" s="12" t="s">
        <v>315</v>
      </c>
      <c r="AUK3" s="10"/>
      <c r="AUL3" s="11"/>
      <c r="AUM3" s="11"/>
      <c r="AUN3" s="35"/>
      <c r="AUO3" s="11"/>
      <c r="AUP3" s="12"/>
      <c r="AUQ3" s="12" t="s">
        <v>314</v>
      </c>
      <c r="AUR3" s="12" t="s">
        <v>315</v>
      </c>
      <c r="AUS3" s="10"/>
      <c r="AUT3" s="11"/>
      <c r="AUU3" s="11"/>
      <c r="AUV3" s="35"/>
      <c r="AUW3" s="11"/>
      <c r="AUX3" s="12"/>
      <c r="AUY3" s="12" t="s">
        <v>314</v>
      </c>
      <c r="AUZ3" s="12" t="s">
        <v>315</v>
      </c>
      <c r="AVA3" s="10"/>
      <c r="AVB3" s="11"/>
      <c r="AVC3" s="11"/>
      <c r="AVD3" s="35"/>
      <c r="AVE3" s="11"/>
      <c r="AVF3" s="12"/>
      <c r="AVG3" s="12" t="s">
        <v>314</v>
      </c>
      <c r="AVH3" s="12" t="s">
        <v>315</v>
      </c>
      <c r="AVI3" s="10"/>
      <c r="AVJ3" s="11"/>
      <c r="AVK3" s="11"/>
      <c r="AVL3" s="35"/>
      <c r="AVM3" s="11"/>
      <c r="AVN3" s="12"/>
      <c r="AVO3" s="12" t="s">
        <v>314</v>
      </c>
      <c r="AVP3" s="12" t="s">
        <v>315</v>
      </c>
      <c r="AVQ3" s="10"/>
      <c r="AVR3" s="11"/>
      <c r="AVS3" s="11"/>
      <c r="AVT3" s="35"/>
      <c r="AVU3" s="11"/>
      <c r="AVV3" s="12"/>
      <c r="AVW3" s="12" t="s">
        <v>314</v>
      </c>
      <c r="AVX3" s="12" t="s">
        <v>315</v>
      </c>
      <c r="AVY3" s="10"/>
      <c r="AVZ3" s="11"/>
      <c r="AWA3" s="11"/>
      <c r="AWB3" s="35"/>
      <c r="AWC3" s="11"/>
      <c r="AWD3" s="12"/>
      <c r="AWE3" s="12" t="s">
        <v>314</v>
      </c>
      <c r="AWF3" s="12" t="s">
        <v>315</v>
      </c>
      <c r="AWG3" s="10"/>
      <c r="AWH3" s="11"/>
      <c r="AWI3" s="11"/>
      <c r="AWJ3" s="35"/>
      <c r="AWK3" s="11"/>
      <c r="AWL3" s="12"/>
      <c r="AWM3" s="12" t="s">
        <v>314</v>
      </c>
      <c r="AWN3" s="12" t="s">
        <v>315</v>
      </c>
      <c r="AWO3" s="10"/>
      <c r="AWP3" s="11"/>
      <c r="AWQ3" s="11"/>
      <c r="AWR3" s="35"/>
      <c r="AWS3" s="11"/>
      <c r="AWT3" s="12"/>
      <c r="AWU3" s="12" t="s">
        <v>314</v>
      </c>
      <c r="AWV3" s="12" t="s">
        <v>315</v>
      </c>
      <c r="AWW3" s="10"/>
      <c r="AWX3" s="11"/>
      <c r="AWY3" s="11"/>
      <c r="AWZ3" s="35"/>
      <c r="AXA3" s="11"/>
      <c r="AXB3" s="12"/>
      <c r="AXC3" s="12" t="s">
        <v>314</v>
      </c>
      <c r="AXD3" s="12" t="s">
        <v>315</v>
      </c>
      <c r="AXE3" s="10"/>
      <c r="AXF3" s="11"/>
      <c r="AXG3" s="11"/>
      <c r="AXH3" s="35"/>
      <c r="AXI3" s="11"/>
      <c r="AXJ3" s="12"/>
      <c r="AXK3" s="12" t="s">
        <v>314</v>
      </c>
      <c r="AXL3" s="12" t="s">
        <v>315</v>
      </c>
      <c r="AXM3" s="10"/>
      <c r="AXN3" s="11"/>
      <c r="AXO3" s="11"/>
      <c r="AXP3" s="35"/>
      <c r="AXQ3" s="11"/>
      <c r="AXR3" s="12"/>
      <c r="AXS3" s="12" t="s">
        <v>314</v>
      </c>
      <c r="AXT3" s="12" t="s">
        <v>315</v>
      </c>
      <c r="AXU3" s="10"/>
      <c r="AXV3" s="11"/>
      <c r="AXW3" s="11"/>
      <c r="AXX3" s="35"/>
      <c r="AXY3" s="11"/>
      <c r="AXZ3" s="12"/>
      <c r="AYA3" s="12" t="s">
        <v>314</v>
      </c>
      <c r="AYB3" s="12" t="s">
        <v>315</v>
      </c>
      <c r="AYC3" s="10"/>
      <c r="AYD3" s="11"/>
      <c r="AYE3" s="11"/>
      <c r="AYF3" s="35"/>
      <c r="AYG3" s="11"/>
      <c r="AYH3" s="12"/>
      <c r="AYI3" s="12" t="s">
        <v>314</v>
      </c>
      <c r="AYJ3" s="12" t="s">
        <v>315</v>
      </c>
      <c r="AYK3" s="10"/>
      <c r="AYL3" s="11"/>
      <c r="AYM3" s="11"/>
      <c r="AYN3" s="35"/>
      <c r="AYO3" s="11"/>
      <c r="AYP3" s="12"/>
      <c r="AYQ3" s="12" t="s">
        <v>314</v>
      </c>
      <c r="AYR3" s="12" t="s">
        <v>315</v>
      </c>
      <c r="AYS3" s="10"/>
      <c r="AYT3" s="11"/>
      <c r="AYU3" s="11"/>
      <c r="AYV3" s="35"/>
      <c r="AYW3" s="11"/>
      <c r="AYX3" s="12"/>
      <c r="AYY3" s="12" t="s">
        <v>314</v>
      </c>
      <c r="AYZ3" s="12" t="s">
        <v>315</v>
      </c>
      <c r="AZA3" s="10"/>
      <c r="AZB3" s="11"/>
      <c r="AZC3" s="11"/>
      <c r="AZD3" s="35"/>
      <c r="AZE3" s="11"/>
      <c r="AZF3" s="12"/>
      <c r="AZG3" s="12" t="s">
        <v>314</v>
      </c>
      <c r="AZH3" s="12" t="s">
        <v>315</v>
      </c>
      <c r="AZI3" s="10"/>
      <c r="AZJ3" s="11"/>
      <c r="AZK3" s="11"/>
      <c r="AZL3" s="35"/>
      <c r="AZM3" s="11"/>
      <c r="AZN3" s="12"/>
      <c r="AZO3" s="12" t="s">
        <v>314</v>
      </c>
      <c r="AZP3" s="12" t="s">
        <v>315</v>
      </c>
      <c r="AZQ3" s="10"/>
      <c r="AZR3" s="11"/>
      <c r="AZS3" s="11"/>
      <c r="AZT3" s="35"/>
      <c r="AZU3" s="11"/>
      <c r="AZV3" s="12"/>
      <c r="AZW3" s="12" t="s">
        <v>314</v>
      </c>
      <c r="AZX3" s="12" t="s">
        <v>315</v>
      </c>
      <c r="AZY3" s="10"/>
      <c r="AZZ3" s="11"/>
      <c r="BAA3" s="11"/>
      <c r="BAB3" s="35"/>
      <c r="BAC3" s="11"/>
      <c r="BAD3" s="12"/>
      <c r="BAE3" s="12" t="s">
        <v>314</v>
      </c>
      <c r="BAF3" s="12" t="s">
        <v>315</v>
      </c>
      <c r="BAG3" s="10"/>
      <c r="BAH3" s="11"/>
      <c r="BAI3" s="11"/>
      <c r="BAJ3" s="35"/>
      <c r="BAK3" s="11"/>
      <c r="BAL3" s="12"/>
      <c r="BAM3" s="12" t="s">
        <v>314</v>
      </c>
      <c r="BAN3" s="12" t="s">
        <v>315</v>
      </c>
      <c r="BAO3" s="10"/>
      <c r="BAP3" s="11"/>
      <c r="BAQ3" s="11"/>
      <c r="BAR3" s="35"/>
      <c r="BAS3" s="11"/>
      <c r="BAT3" s="12"/>
      <c r="BAU3" s="12" t="s">
        <v>314</v>
      </c>
      <c r="BAV3" s="12" t="s">
        <v>315</v>
      </c>
      <c r="BAW3" s="10"/>
      <c r="BAX3" s="11"/>
      <c r="BAY3" s="11"/>
      <c r="BAZ3" s="35"/>
      <c r="BBA3" s="11"/>
      <c r="BBB3" s="12"/>
      <c r="BBC3" s="12" t="s">
        <v>314</v>
      </c>
      <c r="BBD3" s="12" t="s">
        <v>315</v>
      </c>
      <c r="BBE3" s="10"/>
      <c r="BBF3" s="11"/>
      <c r="BBG3" s="11"/>
      <c r="BBH3" s="35"/>
      <c r="BBI3" s="11"/>
      <c r="BBJ3" s="12"/>
      <c r="BBK3" s="12" t="s">
        <v>314</v>
      </c>
      <c r="BBL3" s="12" t="s">
        <v>315</v>
      </c>
      <c r="BBM3" s="10"/>
      <c r="BBN3" s="11"/>
      <c r="BBO3" s="11"/>
      <c r="BBP3" s="35"/>
      <c r="BBQ3" s="11"/>
      <c r="BBR3" s="12"/>
      <c r="BBS3" s="12" t="s">
        <v>314</v>
      </c>
      <c r="BBT3" s="12" t="s">
        <v>315</v>
      </c>
      <c r="BBU3" s="10"/>
      <c r="BBV3" s="11"/>
      <c r="BBW3" s="11"/>
      <c r="BBX3" s="35"/>
      <c r="BBY3" s="11"/>
      <c r="BBZ3" s="12"/>
      <c r="BCA3" s="12" t="s">
        <v>314</v>
      </c>
      <c r="BCB3" s="12" t="s">
        <v>315</v>
      </c>
      <c r="BCC3" s="10"/>
      <c r="BCD3" s="11"/>
      <c r="BCE3" s="11"/>
      <c r="BCF3" s="35"/>
      <c r="BCG3" s="11"/>
      <c r="BCH3" s="12"/>
      <c r="BCI3" s="12" t="s">
        <v>314</v>
      </c>
      <c r="BCJ3" s="12" t="s">
        <v>315</v>
      </c>
      <c r="BCK3" s="10"/>
      <c r="BCL3" s="11"/>
      <c r="BCM3" s="11"/>
      <c r="BCN3" s="35"/>
      <c r="BCO3" s="11"/>
      <c r="BCP3" s="12"/>
      <c r="BCQ3" s="12" t="s">
        <v>314</v>
      </c>
      <c r="BCR3" s="12" t="s">
        <v>315</v>
      </c>
      <c r="BCS3" s="10"/>
      <c r="BCT3" s="11"/>
      <c r="BCU3" s="11"/>
      <c r="BCV3" s="35"/>
      <c r="BCW3" s="11"/>
      <c r="BCX3" s="12"/>
      <c r="BCY3" s="12" t="s">
        <v>314</v>
      </c>
      <c r="BCZ3" s="12" t="s">
        <v>315</v>
      </c>
      <c r="BDA3" s="10"/>
      <c r="BDB3" s="11"/>
      <c r="BDC3" s="11"/>
      <c r="BDD3" s="35"/>
      <c r="BDE3" s="11"/>
      <c r="BDF3" s="12"/>
      <c r="BDG3" s="12" t="s">
        <v>314</v>
      </c>
      <c r="BDH3" s="12" t="s">
        <v>315</v>
      </c>
      <c r="BDI3" s="10"/>
      <c r="BDJ3" s="11"/>
      <c r="BDK3" s="11"/>
      <c r="BDL3" s="35"/>
      <c r="BDM3" s="11"/>
      <c r="BDN3" s="12"/>
      <c r="BDO3" s="12" t="s">
        <v>314</v>
      </c>
      <c r="BDP3" s="12" t="s">
        <v>315</v>
      </c>
      <c r="BDQ3" s="10"/>
      <c r="BDR3" s="11"/>
      <c r="BDS3" s="11"/>
      <c r="BDT3" s="35"/>
      <c r="BDU3" s="11"/>
      <c r="BDV3" s="12"/>
      <c r="BDW3" s="12" t="s">
        <v>314</v>
      </c>
      <c r="BDX3" s="12" t="s">
        <v>315</v>
      </c>
      <c r="BDY3" s="10"/>
      <c r="BDZ3" s="11"/>
      <c r="BEA3" s="11"/>
      <c r="BEB3" s="35"/>
      <c r="BEC3" s="11"/>
      <c r="BED3" s="12"/>
      <c r="BEE3" s="12" t="s">
        <v>314</v>
      </c>
      <c r="BEF3" s="12" t="s">
        <v>315</v>
      </c>
      <c r="BEG3" s="10"/>
      <c r="BEH3" s="11"/>
      <c r="BEI3" s="11"/>
      <c r="BEJ3" s="35"/>
      <c r="BEK3" s="11"/>
      <c r="BEL3" s="12"/>
      <c r="BEM3" s="12" t="s">
        <v>314</v>
      </c>
      <c r="BEN3" s="12" t="s">
        <v>315</v>
      </c>
      <c r="BEO3" s="10"/>
      <c r="BEP3" s="11"/>
      <c r="BEQ3" s="11"/>
      <c r="BER3" s="35"/>
      <c r="BES3" s="11"/>
      <c r="BET3" s="12"/>
      <c r="BEU3" s="12" t="s">
        <v>314</v>
      </c>
      <c r="BEV3" s="12" t="s">
        <v>315</v>
      </c>
      <c r="BEW3" s="10"/>
      <c r="BEX3" s="11"/>
      <c r="BEY3" s="11"/>
      <c r="BEZ3" s="35"/>
      <c r="BFA3" s="11"/>
      <c r="BFB3" s="12"/>
      <c r="BFC3" s="12" t="s">
        <v>314</v>
      </c>
      <c r="BFD3" s="12" t="s">
        <v>315</v>
      </c>
      <c r="BFE3" s="10"/>
      <c r="BFF3" s="11"/>
      <c r="BFG3" s="11"/>
      <c r="BFH3" s="35"/>
      <c r="BFI3" s="11"/>
      <c r="BFJ3" s="12"/>
      <c r="BFK3" s="12" t="s">
        <v>314</v>
      </c>
      <c r="BFL3" s="12" t="s">
        <v>315</v>
      </c>
      <c r="BFM3" s="10"/>
      <c r="BFN3" s="11"/>
      <c r="BFO3" s="11"/>
      <c r="BFP3" s="35"/>
      <c r="BFQ3" s="11"/>
      <c r="BFR3" s="12"/>
      <c r="BFS3" s="12" t="s">
        <v>314</v>
      </c>
      <c r="BFT3" s="12" t="s">
        <v>315</v>
      </c>
      <c r="BFU3" s="10"/>
      <c r="BFV3" s="11"/>
      <c r="BFW3" s="11"/>
      <c r="BFX3" s="35"/>
      <c r="BFY3" s="11"/>
      <c r="BFZ3" s="12"/>
      <c r="BGA3" s="12" t="s">
        <v>314</v>
      </c>
      <c r="BGB3" s="12" t="s">
        <v>315</v>
      </c>
      <c r="BGC3" s="10"/>
      <c r="BGD3" s="11"/>
      <c r="BGE3" s="11"/>
      <c r="BGF3" s="35"/>
      <c r="BGG3" s="11"/>
      <c r="BGH3" s="12"/>
      <c r="BGI3" s="12" t="s">
        <v>314</v>
      </c>
      <c r="BGJ3" s="12" t="s">
        <v>315</v>
      </c>
      <c r="BGK3" s="10"/>
      <c r="BGL3" s="11"/>
      <c r="BGM3" s="11"/>
      <c r="BGN3" s="35"/>
      <c r="BGO3" s="11"/>
      <c r="BGP3" s="12"/>
      <c r="BGQ3" s="12" t="s">
        <v>314</v>
      </c>
      <c r="BGR3" s="12" t="s">
        <v>315</v>
      </c>
      <c r="BGS3" s="10"/>
      <c r="BGT3" s="11"/>
      <c r="BGU3" s="11"/>
      <c r="BGV3" s="35"/>
      <c r="BGW3" s="11"/>
      <c r="BGX3" s="12"/>
      <c r="BGY3" s="12" t="s">
        <v>314</v>
      </c>
      <c r="BGZ3" s="12" t="s">
        <v>315</v>
      </c>
      <c r="BHA3" s="10"/>
      <c r="BHB3" s="11"/>
      <c r="BHC3" s="11"/>
      <c r="BHD3" s="35"/>
      <c r="BHE3" s="11"/>
      <c r="BHF3" s="12"/>
      <c r="BHG3" s="12" t="s">
        <v>314</v>
      </c>
      <c r="BHH3" s="12" t="s">
        <v>315</v>
      </c>
      <c r="BHI3" s="10"/>
      <c r="BHJ3" s="11"/>
      <c r="BHK3" s="11"/>
      <c r="BHL3" s="35"/>
      <c r="BHM3" s="11"/>
      <c r="BHN3" s="12"/>
      <c r="BHO3" s="12" t="s">
        <v>314</v>
      </c>
      <c r="BHP3" s="12" t="s">
        <v>315</v>
      </c>
      <c r="BHQ3" s="10"/>
      <c r="BHR3" s="11"/>
      <c r="BHS3" s="11"/>
      <c r="BHT3" s="35"/>
      <c r="BHU3" s="11"/>
      <c r="BHV3" s="12"/>
      <c r="BHW3" s="12" t="s">
        <v>314</v>
      </c>
      <c r="BHX3" s="12" t="s">
        <v>315</v>
      </c>
      <c r="BHY3" s="10"/>
      <c r="BHZ3" s="11"/>
      <c r="BIA3" s="11"/>
      <c r="BIB3" s="35"/>
      <c r="BIC3" s="11"/>
      <c r="BID3" s="12"/>
      <c r="BIE3" s="12" t="s">
        <v>314</v>
      </c>
      <c r="BIF3" s="12" t="s">
        <v>315</v>
      </c>
      <c r="BIG3" s="10"/>
      <c r="BIH3" s="11"/>
      <c r="BII3" s="11"/>
      <c r="BIJ3" s="35"/>
      <c r="BIK3" s="11"/>
      <c r="BIL3" s="12"/>
      <c r="BIM3" s="12" t="s">
        <v>314</v>
      </c>
      <c r="BIN3" s="12" t="s">
        <v>315</v>
      </c>
      <c r="BIO3" s="10"/>
      <c r="BIP3" s="11"/>
      <c r="BIQ3" s="11"/>
      <c r="BIR3" s="35"/>
      <c r="BIS3" s="11"/>
      <c r="BIT3" s="12"/>
      <c r="BIU3" s="12" t="s">
        <v>314</v>
      </c>
      <c r="BIV3" s="12" t="s">
        <v>315</v>
      </c>
      <c r="BIW3" s="10"/>
      <c r="BIX3" s="11"/>
      <c r="BIY3" s="11"/>
      <c r="BIZ3" s="35"/>
      <c r="BJA3" s="11"/>
      <c r="BJB3" s="12"/>
      <c r="BJC3" s="12" t="s">
        <v>314</v>
      </c>
      <c r="BJD3" s="12" t="s">
        <v>315</v>
      </c>
      <c r="BJE3" s="10"/>
      <c r="BJF3" s="11"/>
      <c r="BJG3" s="11"/>
      <c r="BJH3" s="35"/>
      <c r="BJI3" s="11"/>
      <c r="BJJ3" s="12"/>
      <c r="BJK3" s="12" t="s">
        <v>314</v>
      </c>
      <c r="BJL3" s="12" t="s">
        <v>315</v>
      </c>
      <c r="BJM3" s="10"/>
      <c r="BJN3" s="11"/>
      <c r="BJO3" s="11"/>
      <c r="BJP3" s="35"/>
      <c r="BJQ3" s="11"/>
      <c r="BJR3" s="12"/>
      <c r="BJS3" s="12" t="s">
        <v>314</v>
      </c>
      <c r="BJT3" s="12" t="s">
        <v>315</v>
      </c>
      <c r="BJU3" s="10"/>
      <c r="BJV3" s="11"/>
      <c r="BJW3" s="11"/>
      <c r="BJX3" s="35"/>
      <c r="BJY3" s="11"/>
      <c r="BJZ3" s="12"/>
      <c r="BKA3" s="12" t="s">
        <v>314</v>
      </c>
      <c r="BKB3" s="12" t="s">
        <v>315</v>
      </c>
      <c r="BKC3" s="10"/>
      <c r="BKD3" s="11"/>
      <c r="BKE3" s="11"/>
      <c r="BKF3" s="35"/>
      <c r="BKG3" s="11"/>
      <c r="BKH3" s="12"/>
      <c r="BKI3" s="12" t="s">
        <v>314</v>
      </c>
      <c r="BKJ3" s="12" t="s">
        <v>315</v>
      </c>
      <c r="BKK3" s="10"/>
      <c r="BKL3" s="11"/>
      <c r="BKM3" s="11"/>
      <c r="BKN3" s="35"/>
      <c r="BKO3" s="11"/>
      <c r="BKP3" s="12"/>
      <c r="BKQ3" s="12" t="s">
        <v>314</v>
      </c>
      <c r="BKR3" s="12" t="s">
        <v>315</v>
      </c>
      <c r="BKS3" s="10"/>
      <c r="BKT3" s="11"/>
      <c r="BKU3" s="11"/>
      <c r="BKV3" s="35"/>
      <c r="BKW3" s="11"/>
      <c r="BKX3" s="12"/>
      <c r="BKY3" s="12" t="s">
        <v>314</v>
      </c>
      <c r="BKZ3" s="12" t="s">
        <v>315</v>
      </c>
      <c r="BLA3" s="10"/>
      <c r="BLB3" s="11"/>
      <c r="BLC3" s="11"/>
      <c r="BLD3" s="35"/>
      <c r="BLE3" s="11"/>
      <c r="BLF3" s="12"/>
      <c r="BLG3" s="12" t="s">
        <v>314</v>
      </c>
      <c r="BLH3" s="12" t="s">
        <v>315</v>
      </c>
      <c r="BLI3" s="10"/>
      <c r="BLJ3" s="11"/>
      <c r="BLK3" s="11"/>
      <c r="BLL3" s="35"/>
      <c r="BLM3" s="11"/>
      <c r="BLN3" s="12"/>
      <c r="BLO3" s="12" t="s">
        <v>314</v>
      </c>
      <c r="BLP3" s="12" t="s">
        <v>315</v>
      </c>
      <c r="BLQ3" s="10"/>
      <c r="BLR3" s="11"/>
      <c r="BLS3" s="11"/>
      <c r="BLT3" s="35"/>
      <c r="BLU3" s="11"/>
      <c r="BLV3" s="12"/>
      <c r="BLW3" s="12" t="s">
        <v>314</v>
      </c>
      <c r="BLX3" s="12" t="s">
        <v>315</v>
      </c>
      <c r="BLY3" s="10"/>
      <c r="BLZ3" s="11"/>
      <c r="BMA3" s="11"/>
      <c r="BMB3" s="35"/>
      <c r="BMC3" s="11"/>
      <c r="BMD3" s="12"/>
      <c r="BME3" s="12" t="s">
        <v>314</v>
      </c>
      <c r="BMF3" s="12" t="s">
        <v>315</v>
      </c>
      <c r="BMG3" s="10"/>
      <c r="BMH3" s="11"/>
      <c r="BMI3" s="11"/>
      <c r="BMJ3" s="35"/>
      <c r="BMK3" s="11"/>
      <c r="BML3" s="12"/>
      <c r="BMM3" s="12" t="s">
        <v>314</v>
      </c>
      <c r="BMN3" s="12" t="s">
        <v>315</v>
      </c>
      <c r="BMO3" s="10"/>
      <c r="BMP3" s="11"/>
      <c r="BMQ3" s="11"/>
      <c r="BMR3" s="35"/>
      <c r="BMS3" s="11"/>
      <c r="BMT3" s="12"/>
      <c r="BMU3" s="12" t="s">
        <v>314</v>
      </c>
      <c r="BMV3" s="12" t="s">
        <v>315</v>
      </c>
      <c r="BMW3" s="10"/>
      <c r="BMX3" s="11"/>
      <c r="BMY3" s="11"/>
      <c r="BMZ3" s="35"/>
      <c r="BNA3" s="11"/>
      <c r="BNB3" s="12"/>
      <c r="BNC3" s="12" t="s">
        <v>314</v>
      </c>
      <c r="BND3" s="12" t="s">
        <v>315</v>
      </c>
      <c r="BNE3" s="10"/>
      <c r="BNF3" s="11"/>
      <c r="BNG3" s="11"/>
      <c r="BNH3" s="35"/>
      <c r="BNI3" s="11"/>
      <c r="BNJ3" s="12"/>
      <c r="BNK3" s="12" t="s">
        <v>314</v>
      </c>
      <c r="BNL3" s="12" t="s">
        <v>315</v>
      </c>
      <c r="BNM3" s="10"/>
      <c r="BNN3" s="11"/>
      <c r="BNO3" s="11"/>
      <c r="BNP3" s="35"/>
      <c r="BNQ3" s="11"/>
      <c r="BNR3" s="12"/>
      <c r="BNS3" s="12" t="s">
        <v>314</v>
      </c>
      <c r="BNT3" s="12" t="s">
        <v>315</v>
      </c>
      <c r="BNU3" s="10"/>
      <c r="BNV3" s="11"/>
      <c r="BNW3" s="11"/>
      <c r="BNX3" s="35"/>
      <c r="BNY3" s="11"/>
      <c r="BNZ3" s="12"/>
      <c r="BOA3" s="12" t="s">
        <v>314</v>
      </c>
      <c r="BOB3" s="12" t="s">
        <v>315</v>
      </c>
      <c r="BOC3" s="10"/>
      <c r="BOD3" s="11"/>
      <c r="BOE3" s="11"/>
      <c r="BOF3" s="35"/>
      <c r="BOG3" s="11"/>
      <c r="BOH3" s="12"/>
      <c r="BOI3" s="12" t="s">
        <v>314</v>
      </c>
      <c r="BOJ3" s="12" t="s">
        <v>315</v>
      </c>
      <c r="BOK3" s="10"/>
      <c r="BOL3" s="11"/>
      <c r="BOM3" s="11"/>
      <c r="BON3" s="35"/>
      <c r="BOO3" s="11"/>
      <c r="BOP3" s="12"/>
      <c r="BOQ3" s="12" t="s">
        <v>314</v>
      </c>
      <c r="BOR3" s="12" t="s">
        <v>315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314</v>
      </c>
      <c r="BPX3" s="12" t="s">
        <v>315</v>
      </c>
      <c r="BPY3" s="10"/>
      <c r="BPZ3" s="11"/>
      <c r="BQA3" s="11"/>
      <c r="BQB3" s="35"/>
      <c r="BQC3" s="11"/>
      <c r="BQD3" s="12"/>
      <c r="BQE3" s="12" t="s">
        <v>314</v>
      </c>
      <c r="BQF3" s="12" t="s">
        <v>315</v>
      </c>
      <c r="BQG3" s="10"/>
      <c r="BQH3" s="11"/>
      <c r="BQI3" s="11"/>
      <c r="BQJ3" s="35"/>
      <c r="BQK3" s="11"/>
      <c r="BQL3" s="12"/>
      <c r="BQM3" s="12" t="s">
        <v>314</v>
      </c>
      <c r="BQN3" s="12" t="s">
        <v>315</v>
      </c>
      <c r="BQO3" s="10"/>
      <c r="BQP3" s="11"/>
      <c r="BQQ3" s="11"/>
      <c r="BQR3" s="35"/>
      <c r="BQS3" s="11"/>
      <c r="BQT3" s="12"/>
      <c r="BQU3" s="12" t="s">
        <v>314</v>
      </c>
      <c r="BQV3" s="12" t="s">
        <v>315</v>
      </c>
      <c r="BQW3" s="10"/>
      <c r="BQX3" s="11"/>
      <c r="BQY3" s="11"/>
      <c r="BQZ3" s="35"/>
      <c r="BRA3" s="11"/>
      <c r="BRB3" s="12"/>
      <c r="BRC3" s="12" t="s">
        <v>314</v>
      </c>
      <c r="BRD3" s="12" t="s">
        <v>315</v>
      </c>
      <c r="BRE3" s="10"/>
      <c r="BRF3" s="11"/>
      <c r="BRG3" s="11"/>
      <c r="BRH3" s="35"/>
      <c r="BRI3" s="11"/>
      <c r="BRJ3" s="12"/>
      <c r="BRK3" s="12" t="s">
        <v>314</v>
      </c>
      <c r="BRL3" s="12" t="s">
        <v>315</v>
      </c>
      <c r="BRM3" s="10"/>
      <c r="BRN3" s="11"/>
      <c r="BRO3" s="11"/>
      <c r="BRP3" s="35"/>
      <c r="BRQ3" s="11"/>
      <c r="BRR3" s="12"/>
      <c r="BRS3" s="12" t="s">
        <v>314</v>
      </c>
      <c r="BRT3" s="12" t="s">
        <v>315</v>
      </c>
      <c r="BRU3" s="10"/>
      <c r="BRV3" s="11"/>
      <c r="BRW3" s="11"/>
      <c r="BRX3" s="35"/>
      <c r="BRY3" s="11"/>
      <c r="BRZ3" s="12"/>
      <c r="BSA3" s="12" t="s">
        <v>314</v>
      </c>
      <c r="BSB3" s="12" t="s">
        <v>315</v>
      </c>
      <c r="BSC3" s="10"/>
      <c r="BSD3" s="11"/>
      <c r="BSE3" s="11"/>
      <c r="BSF3" s="35"/>
      <c r="BSG3" s="11"/>
      <c r="BSH3" s="12"/>
      <c r="BSI3" s="12" t="s">
        <v>314</v>
      </c>
      <c r="BSJ3" s="12" t="s">
        <v>315</v>
      </c>
      <c r="BSK3" s="10"/>
      <c r="BSL3" s="11"/>
      <c r="BSM3" s="11"/>
      <c r="BSN3" s="35"/>
      <c r="BSO3" s="11"/>
      <c r="BSP3" s="12"/>
      <c r="BSQ3" s="12" t="s">
        <v>314</v>
      </c>
      <c r="BSR3" s="12" t="s">
        <v>315</v>
      </c>
      <c r="BSS3" s="10"/>
      <c r="BST3" s="11"/>
      <c r="BSU3" s="11"/>
      <c r="BSV3" s="35"/>
      <c r="BSW3" s="11"/>
      <c r="BSX3" s="12"/>
      <c r="BSY3" s="12" t="s">
        <v>314</v>
      </c>
      <c r="BSZ3" s="12" t="s">
        <v>315</v>
      </c>
      <c r="BTA3" s="10"/>
      <c r="BTB3" s="11"/>
      <c r="BTC3" s="11"/>
      <c r="BTD3" s="35"/>
      <c r="BTE3" s="11"/>
      <c r="BTF3" s="12"/>
      <c r="BTG3" s="12" t="s">
        <v>314</v>
      </c>
      <c r="BTH3" s="12" t="s">
        <v>315</v>
      </c>
      <c r="BTI3" s="10"/>
      <c r="BTJ3" s="11"/>
      <c r="BTK3" s="11"/>
      <c r="BTL3" s="35"/>
      <c r="BTM3" s="11"/>
      <c r="BTN3" s="12"/>
      <c r="BTO3" s="12" t="s">
        <v>314</v>
      </c>
      <c r="BTP3" s="12" t="s">
        <v>315</v>
      </c>
      <c r="BTQ3" s="10"/>
      <c r="BTR3" s="11"/>
      <c r="BTS3" s="11"/>
      <c r="BTT3" s="35"/>
      <c r="BTU3" s="11"/>
      <c r="BTV3" s="12"/>
      <c r="BTW3" s="12" t="s">
        <v>314</v>
      </c>
      <c r="BTX3" s="12" t="s">
        <v>315</v>
      </c>
      <c r="BTY3" s="10"/>
      <c r="BTZ3" s="11"/>
      <c r="BUA3" s="11"/>
      <c r="BUB3" s="35"/>
      <c r="BUC3" s="11"/>
      <c r="BUD3" s="12"/>
      <c r="BUE3" s="12" t="s">
        <v>314</v>
      </c>
      <c r="BUF3" s="12" t="s">
        <v>315</v>
      </c>
      <c r="BUG3" s="10"/>
      <c r="BUH3" s="11"/>
      <c r="BUI3" s="11"/>
      <c r="BUJ3" s="35"/>
      <c r="BUK3" s="11"/>
      <c r="BUL3" s="12"/>
      <c r="BUM3" s="12" t="s">
        <v>314</v>
      </c>
      <c r="BUN3" s="12" t="s">
        <v>315</v>
      </c>
      <c r="BUO3" s="10"/>
      <c r="BUP3" s="11"/>
      <c r="BUQ3" s="11"/>
      <c r="BUR3" s="35"/>
      <c r="BUS3" s="11"/>
      <c r="BUT3" s="12"/>
      <c r="BUU3" s="12" t="s">
        <v>314</v>
      </c>
      <c r="BUV3" s="12" t="s">
        <v>315</v>
      </c>
      <c r="BUW3" s="10"/>
      <c r="BUX3" s="11"/>
      <c r="BUY3" s="11"/>
      <c r="BUZ3" s="35"/>
      <c r="BVA3" s="11"/>
      <c r="BVB3" s="12"/>
      <c r="BVC3" s="12" t="s">
        <v>314</v>
      </c>
      <c r="BVD3" s="12" t="s">
        <v>315</v>
      </c>
      <c r="BVE3" s="10"/>
      <c r="BVF3" s="11"/>
      <c r="BVG3" s="11"/>
      <c r="BVH3" s="35"/>
      <c r="BVI3" s="11"/>
      <c r="BVJ3" s="12"/>
      <c r="BVK3" s="12" t="s">
        <v>314</v>
      </c>
      <c r="BVL3" s="12" t="s">
        <v>315</v>
      </c>
      <c r="BVM3" s="10"/>
      <c r="BVN3" s="11"/>
      <c r="BVO3" s="11"/>
      <c r="BVP3" s="35"/>
      <c r="BVQ3" s="11"/>
      <c r="BVR3" s="12"/>
      <c r="BVS3" s="12" t="s">
        <v>314</v>
      </c>
      <c r="BVT3" s="12" t="s">
        <v>315</v>
      </c>
      <c r="BVU3" s="10"/>
      <c r="BVV3" s="11"/>
      <c r="BVW3" s="11"/>
      <c r="BVX3" s="35"/>
      <c r="BVY3" s="11"/>
      <c r="BVZ3" s="12"/>
      <c r="BWA3" s="12" t="s">
        <v>314</v>
      </c>
      <c r="BWB3" s="12" t="s">
        <v>315</v>
      </c>
      <c r="BWC3" s="10"/>
      <c r="BWD3" s="11"/>
      <c r="BWE3" s="11"/>
      <c r="BWF3" s="35"/>
      <c r="BWG3" s="11"/>
      <c r="BWH3" s="12"/>
      <c r="BWI3" s="12" t="s">
        <v>314</v>
      </c>
      <c r="BWJ3" s="12" t="s">
        <v>315</v>
      </c>
      <c r="BWK3" s="10"/>
      <c r="BWL3" s="11"/>
      <c r="BWM3" s="11"/>
      <c r="BWN3" s="35"/>
      <c r="BWO3" s="11"/>
      <c r="BWP3" s="12"/>
      <c r="BWQ3" s="12" t="s">
        <v>314</v>
      </c>
      <c r="BWR3" s="12" t="s">
        <v>315</v>
      </c>
      <c r="BWS3" s="10"/>
      <c r="BWT3" s="11"/>
      <c r="BWU3" s="11"/>
      <c r="BWV3" s="35"/>
      <c r="BWW3" s="11"/>
      <c r="BWX3" s="12"/>
      <c r="BWY3" s="12" t="s">
        <v>314</v>
      </c>
      <c r="BWZ3" s="12" t="s">
        <v>315</v>
      </c>
      <c r="BXA3" s="10"/>
      <c r="BXB3" s="11"/>
      <c r="BXC3" s="11"/>
      <c r="BXD3" s="35"/>
      <c r="BXE3" s="11"/>
      <c r="BXF3" s="12"/>
      <c r="BXG3" s="12" t="s">
        <v>314</v>
      </c>
      <c r="BXH3" s="12" t="s">
        <v>315</v>
      </c>
      <c r="BXI3" s="10"/>
      <c r="BXJ3" s="11"/>
      <c r="BXK3" s="11"/>
      <c r="BXL3" s="35"/>
      <c r="BXM3" s="11"/>
      <c r="BXN3" s="12"/>
      <c r="BXO3" s="12" t="s">
        <v>314</v>
      </c>
      <c r="BXP3" s="12" t="s">
        <v>315</v>
      </c>
      <c r="BXQ3" s="10"/>
      <c r="BXR3" s="11"/>
      <c r="BXS3" s="11"/>
      <c r="BXT3" s="35"/>
      <c r="BXU3" s="11"/>
      <c r="BXV3" s="12"/>
      <c r="BXW3" s="12" t="s">
        <v>314</v>
      </c>
      <c r="BXX3" s="12" t="s">
        <v>315</v>
      </c>
      <c r="BXY3" s="10"/>
      <c r="BXZ3" s="11"/>
      <c r="BYA3" s="11"/>
      <c r="BYB3" s="35"/>
      <c r="BYC3" s="11"/>
      <c r="BYD3" s="12"/>
      <c r="BYE3" s="12" t="s">
        <v>314</v>
      </c>
      <c r="BYF3" s="12" t="s">
        <v>315</v>
      </c>
      <c r="BYG3" s="10"/>
      <c r="BYH3" s="11"/>
      <c r="BYI3" s="11"/>
      <c r="BYJ3" s="35"/>
      <c r="BYK3" s="11"/>
      <c r="BYL3" s="12"/>
      <c r="BYM3" s="12" t="s">
        <v>314</v>
      </c>
      <c r="BYN3" s="12" t="s">
        <v>315</v>
      </c>
      <c r="BYO3" s="10"/>
      <c r="BYP3" s="11"/>
      <c r="BYQ3" s="11"/>
      <c r="BYR3" s="35"/>
      <c r="BYS3" s="11"/>
      <c r="BYT3" s="12"/>
      <c r="BYU3" s="12" t="s">
        <v>314</v>
      </c>
      <c r="BYV3" s="12" t="s">
        <v>315</v>
      </c>
      <c r="BYW3" s="10"/>
      <c r="BYX3" s="11"/>
      <c r="BYY3" s="11"/>
      <c r="BYZ3" s="35"/>
      <c r="BZA3" s="11"/>
      <c r="BZB3" s="12"/>
      <c r="BZC3" s="12" t="s">
        <v>314</v>
      </c>
      <c r="BZD3" s="12" t="s">
        <v>315</v>
      </c>
      <c r="BZE3" s="10"/>
      <c r="BZF3" s="11"/>
      <c r="BZG3" s="11"/>
      <c r="BZH3" s="35"/>
      <c r="BZI3" s="11"/>
      <c r="BZJ3" s="12"/>
      <c r="BZK3" s="12" t="s">
        <v>314</v>
      </c>
      <c r="BZL3" s="12" t="s">
        <v>315</v>
      </c>
      <c r="BZM3" s="10"/>
      <c r="BZN3" s="11"/>
      <c r="BZO3" s="11"/>
      <c r="BZP3" s="35"/>
      <c r="BZQ3" s="11"/>
      <c r="BZR3" s="12"/>
      <c r="BZS3" s="12" t="s">
        <v>314</v>
      </c>
      <c r="BZT3" s="12" t="s">
        <v>315</v>
      </c>
      <c r="BZU3" s="10"/>
      <c r="BZV3" s="11"/>
      <c r="BZW3" s="11"/>
      <c r="BZX3" s="35"/>
      <c r="BZY3" s="11"/>
      <c r="BZZ3" s="12"/>
      <c r="CAA3" s="12" t="s">
        <v>314</v>
      </c>
      <c r="CAB3" s="12" t="s">
        <v>315</v>
      </c>
      <c r="CAC3" s="10"/>
      <c r="CAD3" s="11"/>
      <c r="CAE3" s="11"/>
      <c r="CAF3" s="35"/>
      <c r="CAG3" s="11"/>
      <c r="CAH3" s="12"/>
      <c r="CAI3" s="12" t="s">
        <v>314</v>
      </c>
      <c r="CAJ3" s="12" t="s">
        <v>315</v>
      </c>
      <c r="CAK3" s="10"/>
      <c r="CAL3" s="11"/>
      <c r="CAM3" s="11"/>
      <c r="CAN3" s="35"/>
      <c r="CAO3" s="11"/>
      <c r="CAP3" s="12"/>
      <c r="CAQ3" s="12" t="s">
        <v>314</v>
      </c>
      <c r="CAR3" s="12" t="s">
        <v>315</v>
      </c>
      <c r="CAS3" s="10"/>
      <c r="CAT3" s="11"/>
      <c r="CAU3" s="11"/>
      <c r="CAV3" s="35"/>
      <c r="CAW3" s="11"/>
      <c r="CAX3" s="12"/>
      <c r="CAY3" s="12" t="s">
        <v>314</v>
      </c>
      <c r="CAZ3" s="12" t="s">
        <v>315</v>
      </c>
      <c r="CBA3" s="10"/>
      <c r="CBB3" s="11"/>
      <c r="CBC3" s="11"/>
      <c r="CBD3" s="35"/>
      <c r="CBE3" s="11"/>
      <c r="CBF3" s="12"/>
      <c r="CBG3" s="12" t="s">
        <v>314</v>
      </c>
      <c r="CBH3" s="12" t="s">
        <v>315</v>
      </c>
      <c r="CBI3" s="10"/>
      <c r="CBJ3" s="11"/>
      <c r="CBK3" s="11"/>
      <c r="CBL3" s="35"/>
      <c r="CBM3" s="11"/>
      <c r="CBN3" s="12"/>
      <c r="CBO3" s="12" t="s">
        <v>314</v>
      </c>
      <c r="CBP3" s="12" t="s">
        <v>315</v>
      </c>
      <c r="CBQ3" s="10"/>
      <c r="CBR3" s="11"/>
      <c r="CBS3" s="11"/>
      <c r="CBT3" s="35"/>
      <c r="CBU3" s="11"/>
      <c r="CBV3" s="12"/>
      <c r="CBW3" s="12" t="s">
        <v>314</v>
      </c>
      <c r="CBX3" s="12" t="s">
        <v>315</v>
      </c>
      <c r="CBY3" s="10"/>
      <c r="CBZ3" s="11"/>
      <c r="CCA3" s="11"/>
      <c r="CCB3" s="35"/>
      <c r="CCC3" s="11"/>
      <c r="CCD3" s="12"/>
      <c r="CCE3" s="12" t="s">
        <v>314</v>
      </c>
      <c r="CCF3" s="12" t="s">
        <v>315</v>
      </c>
      <c r="CCG3" s="10"/>
      <c r="CCH3" s="11"/>
      <c r="CCI3" s="11"/>
      <c r="CCJ3" s="35"/>
      <c r="CCK3" s="11"/>
      <c r="CCL3" s="12"/>
      <c r="CCM3" s="12" t="s">
        <v>314</v>
      </c>
      <c r="CCN3" s="12" t="s">
        <v>315</v>
      </c>
      <c r="CCO3" s="10"/>
      <c r="CCP3" s="11"/>
      <c r="CCQ3" s="11"/>
      <c r="CCR3" s="35"/>
      <c r="CCS3" s="11"/>
      <c r="CCT3" s="12"/>
      <c r="CCU3" s="12" t="s">
        <v>314</v>
      </c>
      <c r="CCV3" s="12" t="s">
        <v>315</v>
      </c>
      <c r="CCW3" s="10"/>
      <c r="CCX3" s="11"/>
      <c r="CCY3" s="11"/>
      <c r="CCZ3" s="35"/>
      <c r="CDA3" s="11"/>
      <c r="CDB3" s="12"/>
      <c r="CDC3" s="12" t="s">
        <v>314</v>
      </c>
      <c r="CDD3" s="12" t="s">
        <v>315</v>
      </c>
      <c r="CDE3" s="10"/>
      <c r="CDF3" s="11"/>
      <c r="CDG3" s="11"/>
      <c r="CDH3" s="35"/>
      <c r="CDI3" s="11"/>
      <c r="CDJ3" s="12"/>
      <c r="CDK3" s="12" t="s">
        <v>314</v>
      </c>
      <c r="CDL3" s="12" t="s">
        <v>315</v>
      </c>
      <c r="CDM3" s="10"/>
      <c r="CDN3" s="11"/>
      <c r="CDO3" s="11"/>
      <c r="CDP3" s="35"/>
      <c r="CDQ3" s="11"/>
      <c r="CDR3" s="12"/>
      <c r="CDS3" s="12" t="s">
        <v>314</v>
      </c>
      <c r="CDT3" s="12" t="s">
        <v>315</v>
      </c>
      <c r="CDU3" s="10"/>
      <c r="CDV3" s="11"/>
      <c r="CDW3" s="11"/>
      <c r="CDX3" s="35"/>
      <c r="CDY3" s="11"/>
      <c r="CDZ3" s="12"/>
      <c r="CEA3" s="12" t="s">
        <v>314</v>
      </c>
      <c r="CEB3" s="12" t="s">
        <v>315</v>
      </c>
      <c r="CEC3" s="10"/>
      <c r="CED3" s="11"/>
      <c r="CEE3" s="11"/>
      <c r="CEF3" s="35"/>
      <c r="CEG3" s="11"/>
      <c r="CEH3" s="12"/>
      <c r="CEI3" s="12" t="s">
        <v>314</v>
      </c>
      <c r="CEJ3" s="12" t="s">
        <v>315</v>
      </c>
      <c r="CEK3" s="10"/>
      <c r="CEL3" s="11"/>
      <c r="CEM3" s="11"/>
      <c r="CEN3" s="35"/>
      <c r="CEO3" s="11"/>
      <c r="CEP3" s="12"/>
      <c r="CEQ3" s="12" t="s">
        <v>314</v>
      </c>
      <c r="CER3" s="12" t="s">
        <v>315</v>
      </c>
      <c r="CES3" s="10"/>
      <c r="CET3" s="11"/>
      <c r="CEU3" s="11"/>
      <c r="CEV3" s="35"/>
      <c r="CEW3" s="11"/>
      <c r="CEX3" s="12"/>
      <c r="CEY3" s="12" t="s">
        <v>314</v>
      </c>
      <c r="CEZ3" s="12" t="s">
        <v>315</v>
      </c>
      <c r="CFA3" s="10"/>
      <c r="CFB3" s="11"/>
      <c r="CFC3" s="11"/>
      <c r="CFD3" s="35"/>
      <c r="CFE3" s="11"/>
      <c r="CFF3" s="12"/>
      <c r="CFG3" s="12" t="s">
        <v>314</v>
      </c>
      <c r="CFH3" s="12" t="s">
        <v>315</v>
      </c>
      <c r="CFI3" s="10"/>
      <c r="CFJ3" s="11"/>
      <c r="CFK3" s="11"/>
      <c r="CFL3" s="35"/>
      <c r="CFM3" s="11"/>
      <c r="CFN3" s="12"/>
      <c r="CFO3" s="12" t="s">
        <v>314</v>
      </c>
      <c r="CFP3" s="12" t="s">
        <v>315</v>
      </c>
      <c r="CFQ3" s="10"/>
      <c r="CFR3" s="11"/>
      <c r="CFS3" s="11"/>
      <c r="CFT3" s="35"/>
      <c r="CFU3" s="11"/>
      <c r="CFV3" s="12"/>
      <c r="CFW3" s="12" t="s">
        <v>314</v>
      </c>
      <c r="CFX3" s="12" t="s">
        <v>315</v>
      </c>
      <c r="CFY3" s="10"/>
      <c r="CFZ3" s="11"/>
      <c r="CGA3" s="11"/>
      <c r="CGB3" s="35"/>
      <c r="CGC3" s="11"/>
      <c r="CGD3" s="12"/>
      <c r="CGE3" s="12" t="s">
        <v>314</v>
      </c>
      <c r="CGF3" s="12" t="s">
        <v>315</v>
      </c>
      <c r="CGG3" s="10"/>
      <c r="CGH3" s="11"/>
      <c r="CGI3" s="11"/>
      <c r="CGJ3" s="35"/>
      <c r="CGK3" s="11"/>
      <c r="CGL3" s="12"/>
      <c r="CGM3" s="12" t="s">
        <v>314</v>
      </c>
      <c r="CGN3" s="12" t="s">
        <v>315</v>
      </c>
      <c r="CGO3" s="10"/>
      <c r="CGP3" s="11"/>
      <c r="CGQ3" s="11"/>
      <c r="CGR3" s="35"/>
      <c r="CGS3" s="11"/>
      <c r="CGT3" s="12"/>
      <c r="CGU3" s="12" t="s">
        <v>314</v>
      </c>
      <c r="CGV3" s="12" t="s">
        <v>315</v>
      </c>
      <c r="CGW3" s="10"/>
      <c r="CGX3" s="11"/>
      <c r="CGY3" s="11"/>
      <c r="CGZ3" s="35"/>
      <c r="CHA3" s="11"/>
      <c r="CHB3" s="12"/>
      <c r="CHC3" s="12" t="s">
        <v>314</v>
      </c>
      <c r="CHD3" s="12" t="s">
        <v>315</v>
      </c>
      <c r="CHE3" s="10"/>
      <c r="CHF3" s="11"/>
      <c r="CHG3" s="11"/>
      <c r="CHH3" s="35"/>
      <c r="CHI3" s="11"/>
      <c r="CHJ3" s="12"/>
      <c r="CHK3" s="12" t="s">
        <v>314</v>
      </c>
      <c r="CHL3" s="12" t="s">
        <v>315</v>
      </c>
      <c r="CHM3" s="10"/>
      <c r="CHN3" s="11"/>
      <c r="CHO3" s="11"/>
      <c r="CHP3" s="35"/>
      <c r="CHQ3" s="11"/>
      <c r="CHR3" s="12"/>
      <c r="CHS3" s="12" t="s">
        <v>314</v>
      </c>
      <c r="CHT3" s="12" t="s">
        <v>315</v>
      </c>
      <c r="CHU3" s="10"/>
      <c r="CHV3" s="11"/>
      <c r="CHW3" s="11"/>
      <c r="CHX3" s="35"/>
      <c r="CHY3" s="11"/>
      <c r="CHZ3" s="12"/>
      <c r="CIA3" s="12" t="s">
        <v>314</v>
      </c>
      <c r="CIB3" s="12" t="s">
        <v>315</v>
      </c>
      <c r="CIC3" s="10"/>
      <c r="CID3" s="11"/>
      <c r="CIE3" s="11"/>
      <c r="CIF3" s="35"/>
      <c r="CIG3" s="11"/>
      <c r="CIH3" s="12"/>
      <c r="CII3" s="12" t="s">
        <v>314</v>
      </c>
      <c r="CIJ3" s="12" t="s">
        <v>315</v>
      </c>
      <c r="CIK3" s="10"/>
      <c r="CIL3" s="11"/>
      <c r="CIM3" s="11"/>
      <c r="CIN3" s="35"/>
      <c r="CIO3" s="11"/>
      <c r="CIP3" s="12"/>
      <c r="CIQ3" s="12" t="s">
        <v>314</v>
      </c>
      <c r="CIR3" s="12" t="s">
        <v>315</v>
      </c>
      <c r="CIS3" s="10"/>
      <c r="CIT3" s="11"/>
      <c r="CIU3" s="11"/>
      <c r="CIV3" s="35"/>
      <c r="CIW3" s="11"/>
      <c r="CIX3" s="12"/>
      <c r="CIY3" s="12" t="s">
        <v>314</v>
      </c>
      <c r="CIZ3" s="12" t="s">
        <v>315</v>
      </c>
      <c r="CJA3" s="10"/>
      <c r="CJB3" s="11"/>
      <c r="CJC3" s="11"/>
      <c r="CJD3" s="35"/>
      <c r="CJE3" s="11"/>
      <c r="CJF3" s="12"/>
      <c r="CJG3" s="12" t="s">
        <v>314</v>
      </c>
      <c r="CJH3" s="12" t="s">
        <v>315</v>
      </c>
      <c r="CJI3" s="10"/>
      <c r="CJJ3" s="11"/>
      <c r="CJK3" s="11"/>
      <c r="CJL3" s="35"/>
      <c r="CJM3" s="11"/>
      <c r="CJN3" s="12"/>
      <c r="CJO3" s="12" t="s">
        <v>314</v>
      </c>
      <c r="CJP3" s="12" t="s">
        <v>315</v>
      </c>
      <c r="CJQ3" s="10"/>
      <c r="CJR3" s="11"/>
      <c r="CJS3" s="11"/>
      <c r="CJT3" s="35"/>
      <c r="CJU3" s="11"/>
      <c r="CJV3" s="12"/>
      <c r="CJW3" s="12" t="s">
        <v>314</v>
      </c>
      <c r="CJX3" s="12" t="s">
        <v>315</v>
      </c>
      <c r="CJY3" s="10"/>
      <c r="CJZ3" s="11"/>
      <c r="CKA3" s="11"/>
      <c r="CKB3" s="35"/>
      <c r="CKC3" s="11"/>
      <c r="CKD3" s="12"/>
      <c r="CKE3" s="12" t="s">
        <v>314</v>
      </c>
      <c r="CKF3" s="12" t="s">
        <v>315</v>
      </c>
      <c r="CKG3" s="10"/>
      <c r="CKH3" s="11"/>
      <c r="CKI3" s="11"/>
      <c r="CKJ3" s="35"/>
      <c r="CKK3" s="11"/>
      <c r="CKL3" s="12"/>
      <c r="CKM3" s="12" t="s">
        <v>314</v>
      </c>
      <c r="CKN3" s="12" t="s">
        <v>315</v>
      </c>
      <c r="CKO3" s="10"/>
      <c r="CKP3" s="11"/>
      <c r="CKQ3" s="11"/>
      <c r="CKR3" s="35"/>
      <c r="CKS3" s="11"/>
      <c r="CKT3" s="12"/>
      <c r="CKU3" s="12" t="s">
        <v>314</v>
      </c>
      <c r="CKV3" s="12" t="s">
        <v>315</v>
      </c>
      <c r="CKW3" s="10"/>
      <c r="CKX3" s="11"/>
      <c r="CKY3" s="11"/>
      <c r="CKZ3" s="35"/>
      <c r="CLA3" s="11"/>
      <c r="CLB3" s="12"/>
      <c r="CLC3" s="12" t="s">
        <v>314</v>
      </c>
      <c r="CLD3" s="12" t="s">
        <v>315</v>
      </c>
      <c r="CLE3" s="10"/>
      <c r="CLF3" s="11"/>
      <c r="CLG3" s="11"/>
      <c r="CLH3" s="35"/>
      <c r="CLI3" s="11"/>
      <c r="CLJ3" s="12"/>
      <c r="CLK3" s="12" t="s">
        <v>314</v>
      </c>
      <c r="CLL3" s="12" t="s">
        <v>315</v>
      </c>
      <c r="CLM3" s="10"/>
      <c r="CLN3" s="11"/>
      <c r="CLO3" s="11"/>
      <c r="CLP3" s="35"/>
      <c r="CLQ3" s="11"/>
      <c r="CLR3" s="12"/>
      <c r="CLS3" s="12" t="s">
        <v>314</v>
      </c>
      <c r="CLT3" s="12" t="s">
        <v>315</v>
      </c>
      <c r="CLU3" s="10"/>
      <c r="CLV3" s="11"/>
      <c r="CLW3" s="11"/>
      <c r="CLX3" s="35"/>
      <c r="CLY3" s="11"/>
      <c r="CLZ3" s="12"/>
      <c r="CMA3" s="12" t="s">
        <v>314</v>
      </c>
      <c r="CMB3" s="12" t="s">
        <v>315</v>
      </c>
      <c r="CMC3" s="10"/>
      <c r="CMD3" s="11"/>
      <c r="CME3" s="11"/>
      <c r="CMF3" s="35"/>
      <c r="CMG3" s="11"/>
      <c r="CMH3" s="12"/>
      <c r="CMI3" s="12" t="s">
        <v>314</v>
      </c>
      <c r="CMJ3" s="12" t="s">
        <v>315</v>
      </c>
      <c r="CMK3" s="10"/>
      <c r="CML3" s="11"/>
      <c r="CMM3" s="11"/>
      <c r="CMN3" s="35"/>
      <c r="CMO3" s="11"/>
      <c r="CMP3" s="12"/>
      <c r="CMQ3" s="12" t="s">
        <v>314</v>
      </c>
      <c r="CMR3" s="12" t="s">
        <v>315</v>
      </c>
      <c r="CMS3" s="10"/>
      <c r="CMT3" s="11"/>
      <c r="CMU3" s="11"/>
      <c r="CMV3" s="35"/>
      <c r="CMW3" s="11"/>
      <c r="CMX3" s="12"/>
      <c r="CMY3" s="12" t="s">
        <v>314</v>
      </c>
      <c r="CMZ3" s="12" t="s">
        <v>315</v>
      </c>
      <c r="CNA3" s="10"/>
      <c r="CNB3" s="11"/>
      <c r="CNC3" s="11"/>
      <c r="CND3" s="35"/>
      <c r="CNE3" s="11"/>
      <c r="CNF3" s="12"/>
      <c r="CNG3" s="12" t="s">
        <v>314</v>
      </c>
      <c r="CNH3" s="12" t="s">
        <v>315</v>
      </c>
      <c r="CNI3" s="10"/>
      <c r="CNJ3" s="11"/>
      <c r="CNK3" s="11"/>
      <c r="CNL3" s="35"/>
      <c r="CNM3" s="11"/>
      <c r="CNN3" s="12"/>
      <c r="CNO3" s="12" t="s">
        <v>314</v>
      </c>
      <c r="CNP3" s="12" t="s">
        <v>315</v>
      </c>
      <c r="CNQ3" s="10"/>
      <c r="CNR3" s="11"/>
      <c r="CNS3" s="11"/>
      <c r="CNT3" s="35"/>
      <c r="CNU3" s="11"/>
      <c r="CNV3" s="12"/>
      <c r="CNW3" s="12" t="s">
        <v>314</v>
      </c>
      <c r="CNX3" s="12" t="s">
        <v>315</v>
      </c>
      <c r="CNY3" s="10"/>
      <c r="CNZ3" s="11"/>
      <c r="COA3" s="11"/>
      <c r="COB3" s="35"/>
      <c r="COC3" s="11"/>
      <c r="COD3" s="12"/>
      <c r="COE3" s="12" t="s">
        <v>314</v>
      </c>
      <c r="COF3" s="12" t="s">
        <v>315</v>
      </c>
      <c r="COG3" s="10"/>
      <c r="COH3" s="11"/>
      <c r="COI3" s="11"/>
      <c r="COJ3" s="35"/>
      <c r="COK3" s="11"/>
      <c r="COL3" s="12"/>
      <c r="COM3" s="12" t="s">
        <v>314</v>
      </c>
      <c r="CON3" s="12" t="s">
        <v>315</v>
      </c>
      <c r="COO3" s="10"/>
      <c r="COP3" s="11"/>
      <c r="COQ3" s="11"/>
      <c r="COR3" s="35"/>
      <c r="COS3" s="11"/>
      <c r="COT3" s="12"/>
      <c r="COU3" s="12" t="s">
        <v>314</v>
      </c>
      <c r="COV3" s="12" t="s">
        <v>315</v>
      </c>
      <c r="COW3" s="10"/>
      <c r="COX3" s="11"/>
      <c r="COY3" s="11"/>
      <c r="COZ3" s="35"/>
      <c r="CPA3" s="11"/>
      <c r="CPB3" s="12"/>
      <c r="CPC3" s="12" t="s">
        <v>314</v>
      </c>
      <c r="CPD3" s="12" t="s">
        <v>315</v>
      </c>
      <c r="CPE3" s="10"/>
      <c r="CPF3" s="11"/>
      <c r="CPG3" s="11"/>
      <c r="CPH3" s="35"/>
      <c r="CPI3" s="11"/>
      <c r="CPJ3" s="12"/>
      <c r="CPK3" s="12" t="s">
        <v>314</v>
      </c>
      <c r="CPL3" s="12" t="s">
        <v>315</v>
      </c>
      <c r="CPM3" s="10"/>
      <c r="CPN3" s="11"/>
      <c r="CPO3" s="11"/>
      <c r="CPP3" s="35"/>
      <c r="CPQ3" s="11"/>
      <c r="CPR3" s="12"/>
      <c r="CPS3" s="12" t="s">
        <v>314</v>
      </c>
      <c r="CPT3" s="12" t="s">
        <v>315</v>
      </c>
      <c r="CPU3" s="10"/>
      <c r="CPV3" s="11"/>
      <c r="CPW3" s="11"/>
      <c r="CPX3" s="35"/>
      <c r="CPY3" s="11"/>
      <c r="CPZ3" s="12"/>
      <c r="CQA3" s="12" t="s">
        <v>314</v>
      </c>
      <c r="CQB3" s="12" t="s">
        <v>315</v>
      </c>
      <c r="CQC3" s="10"/>
      <c r="CQD3" s="11"/>
      <c r="CQE3" s="11"/>
      <c r="CQF3" s="35"/>
      <c r="CQG3" s="11"/>
      <c r="CQH3" s="12"/>
      <c r="CQI3" s="12" t="s">
        <v>314</v>
      </c>
      <c r="CQJ3" s="12" t="s">
        <v>315</v>
      </c>
      <c r="CQK3" s="10"/>
      <c r="CQL3" s="11"/>
      <c r="CQM3" s="11"/>
      <c r="CQN3" s="35"/>
      <c r="CQO3" s="11"/>
      <c r="CQP3" s="12"/>
      <c r="CQQ3" s="12" t="s">
        <v>314</v>
      </c>
      <c r="CQR3" s="12" t="s">
        <v>315</v>
      </c>
      <c r="CQS3" s="10"/>
      <c r="CQT3" s="11"/>
      <c r="CQU3" s="11"/>
      <c r="CQV3" s="35"/>
      <c r="CQW3" s="11"/>
      <c r="CQX3" s="12"/>
      <c r="CQY3" s="12" t="s">
        <v>314</v>
      </c>
      <c r="CQZ3" s="12" t="s">
        <v>315</v>
      </c>
      <c r="CRA3" s="10"/>
      <c r="CRB3" s="11"/>
      <c r="CRC3" s="11"/>
      <c r="CRD3" s="35"/>
      <c r="CRE3" s="11"/>
      <c r="CRF3" s="12"/>
      <c r="CRG3" s="12" t="s">
        <v>314</v>
      </c>
      <c r="CRH3" s="12" t="s">
        <v>315</v>
      </c>
      <c r="CRI3" s="10"/>
      <c r="CRJ3" s="11"/>
      <c r="CRK3" s="11"/>
      <c r="CRL3" s="35"/>
      <c r="CRM3" s="11"/>
      <c r="CRN3" s="12"/>
      <c r="CRO3" s="12" t="s">
        <v>314</v>
      </c>
      <c r="CRP3" s="12" t="s">
        <v>315</v>
      </c>
      <c r="CRQ3" s="10"/>
      <c r="CRR3" s="11"/>
      <c r="CRS3" s="11"/>
      <c r="CRT3" s="35"/>
      <c r="CRU3" s="11"/>
      <c r="CRV3" s="12"/>
      <c r="CRW3" s="12" t="s">
        <v>314</v>
      </c>
      <c r="CRX3" s="12" t="s">
        <v>315</v>
      </c>
      <c r="CRY3" s="10"/>
      <c r="CRZ3" s="11"/>
      <c r="CSA3" s="11"/>
      <c r="CSB3" s="35"/>
      <c r="CSC3" s="11"/>
      <c r="CSD3" s="12"/>
      <c r="CSE3" s="12" t="s">
        <v>314</v>
      </c>
      <c r="CSF3" s="12" t="s">
        <v>315</v>
      </c>
      <c r="CSG3" s="10"/>
      <c r="CSH3" s="11"/>
      <c r="CSI3" s="11"/>
      <c r="CSJ3" s="35"/>
      <c r="CSK3" s="11"/>
      <c r="CSL3" s="12"/>
      <c r="CSM3" s="12" t="s">
        <v>314</v>
      </c>
      <c r="CSN3" s="12" t="s">
        <v>315</v>
      </c>
      <c r="CSO3" s="10"/>
      <c r="CSP3" s="11"/>
      <c r="CSQ3" s="11"/>
      <c r="CSR3" s="35"/>
      <c r="CSS3" s="11"/>
      <c r="CST3" s="12"/>
      <c r="CSU3" s="12" t="s">
        <v>314</v>
      </c>
      <c r="CSV3" s="12" t="s">
        <v>315</v>
      </c>
      <c r="CSW3" s="10"/>
      <c r="CSX3" s="11"/>
      <c r="CSY3" s="11"/>
      <c r="CSZ3" s="35"/>
      <c r="CTA3" s="11"/>
      <c r="CTB3" s="12"/>
      <c r="CTC3" s="12" t="s">
        <v>314</v>
      </c>
      <c r="CTD3" s="12" t="s">
        <v>315</v>
      </c>
      <c r="CTE3" s="10"/>
      <c r="CTF3" s="11"/>
      <c r="CTG3" s="11"/>
      <c r="CTH3" s="35"/>
      <c r="CTI3" s="11"/>
      <c r="CTJ3" s="12"/>
      <c r="CTK3" s="12" t="s">
        <v>314</v>
      </c>
      <c r="CTL3" s="12" t="s">
        <v>315</v>
      </c>
      <c r="CTM3" s="10"/>
      <c r="CTN3" s="11"/>
      <c r="CTO3" s="11"/>
      <c r="CTP3" s="35"/>
      <c r="CTQ3" s="11"/>
      <c r="CTR3" s="12"/>
      <c r="CTS3" s="12" t="s">
        <v>314</v>
      </c>
      <c r="CTT3" s="12" t="s">
        <v>315</v>
      </c>
      <c r="CTU3" s="10"/>
      <c r="CTV3" s="11"/>
      <c r="CTW3" s="11"/>
      <c r="CTX3" s="35"/>
      <c r="CTY3" s="11"/>
      <c r="CTZ3" s="12"/>
      <c r="CUA3" s="12" t="s">
        <v>314</v>
      </c>
      <c r="CUB3" s="12" t="s">
        <v>315</v>
      </c>
      <c r="CUC3" s="10"/>
      <c r="CUD3" s="11"/>
      <c r="CUE3" s="11"/>
      <c r="CUF3" s="35"/>
      <c r="CUG3" s="11"/>
      <c r="CUH3" s="12"/>
      <c r="CUI3" s="12" t="s">
        <v>314</v>
      </c>
      <c r="CUJ3" s="12" t="s">
        <v>315</v>
      </c>
      <c r="CUK3" s="10"/>
      <c r="CUL3" s="11"/>
      <c r="CUM3" s="11"/>
      <c r="CUN3" s="35"/>
      <c r="CUO3" s="11"/>
      <c r="CUP3" s="12"/>
      <c r="CUQ3" s="12" t="s">
        <v>314</v>
      </c>
      <c r="CUR3" s="12" t="s">
        <v>315</v>
      </c>
      <c r="CUS3" s="10"/>
      <c r="CUT3" s="11"/>
      <c r="CUU3" s="11"/>
      <c r="CUV3" s="35"/>
      <c r="CUW3" s="11"/>
      <c r="CUX3" s="12"/>
      <c r="CUY3" s="12" t="s">
        <v>314</v>
      </c>
      <c r="CUZ3" s="12" t="s">
        <v>315</v>
      </c>
      <c r="CVA3" s="10"/>
      <c r="CVB3" s="11"/>
      <c r="CVC3" s="11"/>
      <c r="CVD3" s="35"/>
      <c r="CVE3" s="11"/>
      <c r="CVF3" s="12"/>
      <c r="CVG3" s="12" t="s">
        <v>314</v>
      </c>
      <c r="CVH3" s="12" t="s">
        <v>315</v>
      </c>
      <c r="CVI3" s="10"/>
      <c r="CVJ3" s="11"/>
      <c r="CVK3" s="11"/>
      <c r="CVL3" s="35"/>
      <c r="CVM3" s="11"/>
      <c r="CVN3" s="12"/>
      <c r="CVO3" s="12" t="s">
        <v>314</v>
      </c>
      <c r="CVP3" s="12" t="s">
        <v>315</v>
      </c>
      <c r="CVQ3" s="10"/>
      <c r="CVR3" s="11"/>
      <c r="CVS3" s="11"/>
      <c r="CVT3" s="35"/>
      <c r="CVU3" s="11"/>
      <c r="CVV3" s="12"/>
      <c r="CVW3" s="12" t="s">
        <v>314</v>
      </c>
      <c r="CVX3" s="12" t="s">
        <v>315</v>
      </c>
      <c r="CVY3" s="10"/>
      <c r="CVZ3" s="11"/>
      <c r="CWA3" s="11"/>
      <c r="CWB3" s="35"/>
      <c r="CWC3" s="11"/>
      <c r="CWD3" s="12"/>
      <c r="CWE3" s="12" t="s">
        <v>314</v>
      </c>
      <c r="CWF3" s="12" t="s">
        <v>315</v>
      </c>
      <c r="CWG3" s="10"/>
      <c r="CWH3" s="11"/>
      <c r="CWI3" s="11"/>
      <c r="CWJ3" s="35"/>
      <c r="CWK3" s="11"/>
      <c r="CWL3" s="12"/>
      <c r="CWM3" s="12" t="s">
        <v>314</v>
      </c>
      <c r="CWN3" s="12" t="s">
        <v>315</v>
      </c>
      <c r="CWO3" s="10"/>
      <c r="CWP3" s="11"/>
      <c r="CWQ3" s="11"/>
      <c r="CWR3" s="35"/>
      <c r="CWS3" s="11"/>
      <c r="CWT3" s="12"/>
      <c r="CWU3" s="12" t="s">
        <v>314</v>
      </c>
      <c r="CWV3" s="12" t="s">
        <v>315</v>
      </c>
      <c r="CWW3" s="10"/>
      <c r="CWX3" s="11"/>
      <c r="CWY3" s="11"/>
      <c r="CWZ3" s="35"/>
      <c r="CXA3" s="11"/>
      <c r="CXB3" s="12"/>
      <c r="CXC3" s="12" t="s">
        <v>314</v>
      </c>
      <c r="CXD3" s="12" t="s">
        <v>315</v>
      </c>
      <c r="CXE3" s="10"/>
      <c r="CXF3" s="11"/>
      <c r="CXG3" s="11"/>
      <c r="CXH3" s="35"/>
      <c r="CXI3" s="11"/>
      <c r="CXJ3" s="12"/>
      <c r="CXK3" s="12" t="s">
        <v>314</v>
      </c>
      <c r="CXL3" s="12" t="s">
        <v>315</v>
      </c>
      <c r="CXM3" s="10"/>
      <c r="CXN3" s="11"/>
      <c r="CXO3" s="11"/>
      <c r="CXP3" s="35"/>
      <c r="CXQ3" s="11"/>
      <c r="CXR3" s="12"/>
      <c r="CXS3" s="12" t="s">
        <v>314</v>
      </c>
      <c r="CXT3" s="12" t="s">
        <v>315</v>
      </c>
      <c r="CXU3" s="10"/>
      <c r="CXV3" s="11"/>
      <c r="CXW3" s="11"/>
      <c r="CXX3" s="35"/>
      <c r="CXY3" s="11"/>
      <c r="CXZ3" s="12"/>
      <c r="CYA3" s="12" t="s">
        <v>314</v>
      </c>
      <c r="CYB3" s="12" t="s">
        <v>315</v>
      </c>
      <c r="CYC3" s="10"/>
      <c r="CYD3" s="11"/>
      <c r="CYE3" s="11"/>
      <c r="CYF3" s="35"/>
      <c r="CYG3" s="11"/>
      <c r="CYH3" s="12"/>
      <c r="CYI3" s="12" t="s">
        <v>314</v>
      </c>
      <c r="CYJ3" s="12" t="s">
        <v>315</v>
      </c>
      <c r="CYK3" s="10"/>
      <c r="CYL3" s="11"/>
      <c r="CYM3" s="11"/>
      <c r="CYN3" s="35"/>
      <c r="CYO3" s="11"/>
      <c r="CYP3" s="12"/>
      <c r="CYQ3" s="12" t="s">
        <v>314</v>
      </c>
      <c r="CYR3" s="12" t="s">
        <v>315</v>
      </c>
      <c r="CYS3" s="10"/>
      <c r="CYT3" s="11"/>
      <c r="CYU3" s="11"/>
      <c r="CYV3" s="35"/>
      <c r="CYW3" s="11"/>
      <c r="CYX3" s="12"/>
      <c r="CYY3" s="12" t="s">
        <v>314</v>
      </c>
      <c r="CYZ3" s="12" t="s">
        <v>315</v>
      </c>
      <c r="CZA3" s="10"/>
      <c r="CZB3" s="11"/>
      <c r="CZC3" s="11"/>
      <c r="CZD3" s="35"/>
      <c r="CZE3" s="11"/>
      <c r="CZF3" s="12"/>
      <c r="CZG3" s="12" t="s">
        <v>314</v>
      </c>
      <c r="CZH3" s="12" t="s">
        <v>315</v>
      </c>
      <c r="CZI3" s="10"/>
      <c r="CZJ3" s="11"/>
      <c r="CZK3" s="11"/>
      <c r="CZL3" s="35"/>
      <c r="CZM3" s="11"/>
      <c r="CZN3" s="12"/>
      <c r="CZO3" s="12" t="s">
        <v>314</v>
      </c>
      <c r="CZP3" s="12" t="s">
        <v>315</v>
      </c>
      <c r="CZQ3" s="10"/>
      <c r="CZR3" s="11"/>
      <c r="CZS3" s="11"/>
      <c r="CZT3" s="35"/>
      <c r="CZU3" s="11"/>
      <c r="CZV3" s="12"/>
      <c r="CZW3" s="12" t="s">
        <v>314</v>
      </c>
      <c r="CZX3" s="12" t="s">
        <v>315</v>
      </c>
      <c r="CZY3" s="10"/>
      <c r="CZZ3" s="11"/>
      <c r="DAA3" s="11"/>
      <c r="DAB3" s="35"/>
      <c r="DAC3" s="11"/>
      <c r="DAD3" s="12"/>
      <c r="DAE3" s="12" t="s">
        <v>314</v>
      </c>
      <c r="DAF3" s="12" t="s">
        <v>315</v>
      </c>
      <c r="DAG3" s="10"/>
      <c r="DAH3" s="11"/>
      <c r="DAI3" s="11"/>
      <c r="DAJ3" s="35"/>
      <c r="DAK3" s="11"/>
      <c r="DAL3" s="12"/>
      <c r="DAM3" s="12" t="s">
        <v>314</v>
      </c>
      <c r="DAN3" s="12" t="s">
        <v>315</v>
      </c>
      <c r="DAO3" s="10"/>
      <c r="DAP3" s="11"/>
      <c r="DAQ3" s="11"/>
      <c r="DAR3" s="35"/>
      <c r="DAS3" s="11"/>
      <c r="DAT3" s="12"/>
      <c r="DAU3" s="12" t="s">
        <v>314</v>
      </c>
      <c r="DAV3" s="12" t="s">
        <v>315</v>
      </c>
      <c r="DAW3" s="10"/>
      <c r="DAX3" s="11"/>
      <c r="DAY3" s="11"/>
      <c r="DAZ3" s="35"/>
      <c r="DBA3" s="11"/>
      <c r="DBB3" s="12"/>
      <c r="DBC3" s="12" t="s">
        <v>314</v>
      </c>
      <c r="DBD3" s="12" t="s">
        <v>315</v>
      </c>
      <c r="DBE3" s="10"/>
      <c r="DBF3" s="11"/>
      <c r="DBG3" s="11"/>
      <c r="DBH3" s="35"/>
      <c r="DBI3" s="11"/>
      <c r="DBJ3" s="12"/>
      <c r="DBK3" s="12" t="s">
        <v>314</v>
      </c>
      <c r="DBL3" s="12" t="s">
        <v>315</v>
      </c>
      <c r="DBM3" s="10"/>
      <c r="DBN3" s="11"/>
      <c r="DBO3" s="11"/>
      <c r="DBP3" s="35"/>
      <c r="DBQ3" s="11"/>
      <c r="DBR3" s="12"/>
      <c r="DBS3" s="12" t="s">
        <v>314</v>
      </c>
      <c r="DBT3" s="12" t="s">
        <v>315</v>
      </c>
      <c r="DBU3" s="10"/>
      <c r="DBV3" s="11"/>
      <c r="DBW3" s="11"/>
      <c r="DBX3" s="35"/>
      <c r="DBY3" s="11"/>
      <c r="DBZ3" s="12"/>
      <c r="DCA3" s="12" t="s">
        <v>314</v>
      </c>
      <c r="DCB3" s="12" t="s">
        <v>315</v>
      </c>
      <c r="DCC3" s="10"/>
      <c r="DCD3" s="11"/>
      <c r="DCE3" s="11"/>
      <c r="DCF3" s="35"/>
      <c r="DCG3" s="11"/>
      <c r="DCH3" s="12"/>
      <c r="DCI3" s="12" t="s">
        <v>314</v>
      </c>
      <c r="DCJ3" s="12" t="s">
        <v>315</v>
      </c>
      <c r="DCK3" s="10"/>
      <c r="DCL3" s="11"/>
      <c r="DCM3" s="11"/>
      <c r="DCN3" s="35"/>
      <c r="DCO3" s="11"/>
      <c r="DCP3" s="12"/>
      <c r="DCQ3" s="12" t="s">
        <v>314</v>
      </c>
      <c r="DCR3" s="12" t="s">
        <v>315</v>
      </c>
      <c r="DCS3" s="10"/>
      <c r="DCT3" s="11"/>
      <c r="DCU3" s="11"/>
      <c r="DCV3" s="35"/>
      <c r="DCW3" s="11"/>
      <c r="DCX3" s="12"/>
      <c r="DCY3" s="12" t="s">
        <v>314</v>
      </c>
      <c r="DCZ3" s="12" t="s">
        <v>315</v>
      </c>
      <c r="DDA3" s="10"/>
      <c r="DDB3" s="11"/>
      <c r="DDC3" s="11"/>
      <c r="DDD3" s="35"/>
      <c r="DDE3" s="11"/>
      <c r="DDF3" s="12"/>
      <c r="DDG3" s="12" t="s">
        <v>314</v>
      </c>
      <c r="DDH3" s="12" t="s">
        <v>315</v>
      </c>
      <c r="DDI3" s="10"/>
      <c r="DDJ3" s="11"/>
      <c r="DDK3" s="11"/>
      <c r="DDL3" s="35"/>
      <c r="DDM3" s="11"/>
      <c r="DDN3" s="12"/>
      <c r="DDO3" s="12" t="s">
        <v>314</v>
      </c>
      <c r="DDP3" s="12" t="s">
        <v>315</v>
      </c>
      <c r="DDQ3" s="10"/>
      <c r="DDR3" s="11"/>
      <c r="DDS3" s="11"/>
      <c r="DDT3" s="35"/>
      <c r="DDU3" s="11"/>
      <c r="DDV3" s="12"/>
      <c r="DDW3" s="12" t="s">
        <v>314</v>
      </c>
      <c r="DDX3" s="12" t="s">
        <v>315</v>
      </c>
      <c r="DDY3" s="10"/>
      <c r="DDZ3" s="11"/>
      <c r="DEA3" s="11"/>
      <c r="DEB3" s="35"/>
      <c r="DEC3" s="11"/>
      <c r="DED3" s="12"/>
      <c r="DEE3" s="12" t="s">
        <v>314</v>
      </c>
      <c r="DEF3" s="12" t="s">
        <v>315</v>
      </c>
      <c r="DEG3" s="10"/>
      <c r="DEH3" s="11"/>
      <c r="DEI3" s="11"/>
      <c r="DEJ3" s="35"/>
      <c r="DEK3" s="11"/>
      <c r="DEL3" s="12"/>
      <c r="DEM3" s="12" t="s">
        <v>314</v>
      </c>
      <c r="DEN3" s="12" t="s">
        <v>315</v>
      </c>
      <c r="DEO3" s="10"/>
      <c r="DEP3" s="11"/>
      <c r="DEQ3" s="11"/>
      <c r="DER3" s="35"/>
      <c r="DES3" s="11"/>
      <c r="DET3" s="12"/>
      <c r="DEU3" s="12" t="s">
        <v>314</v>
      </c>
      <c r="DEV3" s="12" t="s">
        <v>315</v>
      </c>
      <c r="DEW3" s="10"/>
      <c r="DEX3" s="11"/>
      <c r="DEY3" s="11"/>
      <c r="DEZ3" s="35"/>
      <c r="DFA3" s="11"/>
      <c r="DFB3" s="12"/>
      <c r="DFC3" s="12" t="s">
        <v>314</v>
      </c>
      <c r="DFD3" s="12" t="s">
        <v>315</v>
      </c>
      <c r="DFE3" s="10"/>
      <c r="DFF3" s="11"/>
      <c r="DFG3" s="11"/>
      <c r="DFH3" s="35"/>
      <c r="DFI3" s="11"/>
      <c r="DFJ3" s="12"/>
      <c r="DFK3" s="12" t="s">
        <v>314</v>
      </c>
      <c r="DFL3" s="12" t="s">
        <v>315</v>
      </c>
      <c r="DFM3" s="10"/>
      <c r="DFN3" s="11"/>
      <c r="DFO3" s="11"/>
      <c r="DFP3" s="35"/>
      <c r="DFQ3" s="11"/>
      <c r="DFR3" s="12"/>
      <c r="DFS3" s="12" t="s">
        <v>314</v>
      </c>
      <c r="DFT3" s="12" t="s">
        <v>315</v>
      </c>
      <c r="DFU3" s="10"/>
      <c r="DFV3" s="11"/>
      <c r="DFW3" s="11"/>
      <c r="DFX3" s="35"/>
      <c r="DFY3" s="11"/>
      <c r="DFZ3" s="12"/>
      <c r="DGA3" s="12" t="s">
        <v>314</v>
      </c>
      <c r="DGB3" s="12" t="s">
        <v>315</v>
      </c>
      <c r="DGC3" s="10"/>
      <c r="DGD3" s="11"/>
      <c r="DGE3" s="11"/>
      <c r="DGF3" s="35"/>
      <c r="DGG3" s="11"/>
      <c r="DGH3" s="12"/>
      <c r="DGI3" s="12" t="s">
        <v>314</v>
      </c>
      <c r="DGJ3" s="12" t="s">
        <v>315</v>
      </c>
      <c r="DGK3" s="10"/>
      <c r="DGL3" s="11"/>
      <c r="DGM3" s="11"/>
      <c r="DGN3" s="35"/>
      <c r="DGO3" s="11"/>
      <c r="DGP3" s="12"/>
      <c r="DGQ3" s="12" t="s">
        <v>314</v>
      </c>
      <c r="DGR3" s="12" t="s">
        <v>315</v>
      </c>
      <c r="DGS3" s="10"/>
      <c r="DGT3" s="11"/>
      <c r="DGU3" s="11"/>
      <c r="DGV3" s="35"/>
      <c r="DGW3" s="11"/>
      <c r="DGX3" s="12"/>
      <c r="DGY3" s="12" t="s">
        <v>314</v>
      </c>
      <c r="DGZ3" s="12" t="s">
        <v>315</v>
      </c>
      <c r="DHA3" s="10"/>
      <c r="DHB3" s="11"/>
      <c r="DHC3" s="11"/>
      <c r="DHD3" s="35"/>
      <c r="DHE3" s="11"/>
      <c r="DHF3" s="12"/>
      <c r="DHG3" s="12" t="s">
        <v>314</v>
      </c>
      <c r="DHH3" s="12" t="s">
        <v>315</v>
      </c>
      <c r="DHI3" s="10"/>
      <c r="DHJ3" s="11"/>
      <c r="DHK3" s="11"/>
      <c r="DHL3" s="35"/>
      <c r="DHM3" s="11"/>
      <c r="DHN3" s="12"/>
      <c r="DHO3" s="12" t="s">
        <v>314</v>
      </c>
      <c r="DHP3" s="12" t="s">
        <v>315</v>
      </c>
      <c r="DHQ3" s="10"/>
      <c r="DHR3" s="11"/>
      <c r="DHS3" s="11"/>
      <c r="DHT3" s="35"/>
      <c r="DHU3" s="11"/>
      <c r="DHV3" s="12"/>
      <c r="DHW3" s="12" t="s">
        <v>314</v>
      </c>
      <c r="DHX3" s="12" t="s">
        <v>315</v>
      </c>
      <c r="DHY3" s="10"/>
      <c r="DHZ3" s="11"/>
      <c r="DIA3" s="11"/>
      <c r="DIB3" s="35"/>
      <c r="DIC3" s="11"/>
      <c r="DID3" s="12"/>
      <c r="DIE3" s="12" t="s">
        <v>314</v>
      </c>
      <c r="DIF3" s="12" t="s">
        <v>315</v>
      </c>
      <c r="DIG3" s="10"/>
      <c r="DIH3" s="11"/>
      <c r="DII3" s="11"/>
      <c r="DIJ3" s="35"/>
      <c r="DIK3" s="11"/>
      <c r="DIL3" s="12"/>
      <c r="DIM3" s="12" t="s">
        <v>314</v>
      </c>
      <c r="DIN3" s="12" t="s">
        <v>315</v>
      </c>
      <c r="DIO3" s="10"/>
      <c r="DIP3" s="11"/>
      <c r="DIQ3" s="11"/>
      <c r="DIR3" s="35"/>
      <c r="DIS3" s="11"/>
      <c r="DIT3" s="12"/>
      <c r="DIU3" s="12" t="s">
        <v>314</v>
      </c>
      <c r="DIV3" s="12" t="s">
        <v>315</v>
      </c>
      <c r="DIW3" s="10"/>
      <c r="DIX3" s="11"/>
      <c r="DIY3" s="11"/>
      <c r="DIZ3" s="35"/>
      <c r="DJA3" s="11"/>
      <c r="DJB3" s="12"/>
      <c r="DJC3" s="12" t="s">
        <v>314</v>
      </c>
      <c r="DJD3" s="12" t="s">
        <v>315</v>
      </c>
      <c r="DJE3" s="10"/>
      <c r="DJF3" s="11"/>
      <c r="DJG3" s="11"/>
      <c r="DJH3" s="35"/>
      <c r="DJI3" s="11"/>
      <c r="DJJ3" s="12"/>
      <c r="DJK3" s="12" t="s">
        <v>314</v>
      </c>
      <c r="DJL3" s="12" t="s">
        <v>315</v>
      </c>
      <c r="DJM3" s="10"/>
      <c r="DJN3" s="11"/>
      <c r="DJO3" s="11"/>
      <c r="DJP3" s="35"/>
      <c r="DJQ3" s="11"/>
      <c r="DJR3" s="12"/>
      <c r="DJS3" s="12" t="s">
        <v>314</v>
      </c>
      <c r="DJT3" s="12" t="s">
        <v>315</v>
      </c>
      <c r="DJU3" s="10"/>
      <c r="DJV3" s="11"/>
      <c r="DJW3" s="11"/>
      <c r="DJX3" s="35"/>
      <c r="DJY3" s="11"/>
      <c r="DJZ3" s="12"/>
      <c r="DKA3" s="12" t="s">
        <v>314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314</v>
      </c>
      <c r="DKZ3" s="12" t="s">
        <v>315</v>
      </c>
      <c r="DLA3" s="10"/>
      <c r="DLB3" s="11"/>
      <c r="DLC3" s="11"/>
      <c r="DLD3" s="35"/>
      <c r="DLE3" s="11"/>
      <c r="DLF3" s="12"/>
      <c r="DLG3" s="12" t="s">
        <v>314</v>
      </c>
      <c r="DLH3" s="12" t="s">
        <v>315</v>
      </c>
      <c r="DLI3" s="10"/>
      <c r="DLJ3" s="11"/>
      <c r="DLK3" s="11"/>
      <c r="DLL3" s="35"/>
      <c r="DLM3" s="11"/>
      <c r="DLN3" s="12"/>
      <c r="DLO3" s="12" t="s">
        <v>314</v>
      </c>
      <c r="DLP3" s="12" t="s">
        <v>315</v>
      </c>
      <c r="DLQ3" s="10"/>
      <c r="DLR3" s="11"/>
      <c r="DLS3" s="11"/>
      <c r="DLT3" s="35"/>
      <c r="DLU3" s="11"/>
      <c r="DLV3" s="12"/>
      <c r="DLW3" s="12" t="s">
        <v>314</v>
      </c>
      <c r="DLX3" s="12" t="s">
        <v>315</v>
      </c>
      <c r="DLY3" s="10"/>
      <c r="DLZ3" s="11"/>
      <c r="DMA3" s="11"/>
      <c r="DMB3" s="35"/>
      <c r="DMC3" s="11"/>
      <c r="DMD3" s="12"/>
      <c r="DME3" s="12" t="s">
        <v>314</v>
      </c>
      <c r="DMF3" s="12" t="s">
        <v>315</v>
      </c>
      <c r="DMG3" s="10"/>
      <c r="DMH3" s="11"/>
      <c r="DMI3" s="11"/>
      <c r="DMJ3" s="35"/>
      <c r="DMK3" s="11"/>
      <c r="DML3" s="12"/>
      <c r="DMM3" s="12" t="s">
        <v>314</v>
      </c>
      <c r="DMN3" s="12" t="s">
        <v>315</v>
      </c>
      <c r="DMO3" s="10"/>
      <c r="DMP3" s="11"/>
      <c r="DMQ3" s="11"/>
      <c r="DMR3" s="35"/>
      <c r="DMS3" s="11"/>
      <c r="DMT3" s="12"/>
      <c r="DMU3" s="12" t="s">
        <v>314</v>
      </c>
      <c r="DMV3" s="12" t="s">
        <v>315</v>
      </c>
      <c r="DMW3" s="10"/>
      <c r="DMX3" s="11"/>
      <c r="DMY3" s="11"/>
      <c r="DMZ3" s="35"/>
      <c r="DNA3" s="11"/>
      <c r="DNB3" s="12"/>
      <c r="DNC3" s="12" t="s">
        <v>314</v>
      </c>
      <c r="DND3" s="12" t="s">
        <v>315</v>
      </c>
      <c r="DNE3" s="10"/>
      <c r="DNF3" s="11"/>
      <c r="DNG3" s="11"/>
      <c r="DNH3" s="35"/>
      <c r="DNI3" s="11"/>
      <c r="DNJ3" s="12"/>
      <c r="DNK3" s="12" t="s">
        <v>314</v>
      </c>
      <c r="DNL3" s="12" t="s">
        <v>315</v>
      </c>
      <c r="DNM3" s="10"/>
      <c r="DNN3" s="11"/>
      <c r="DNO3" s="11"/>
      <c r="DNP3" s="35"/>
      <c r="DNQ3" s="11"/>
      <c r="DNR3" s="12"/>
      <c r="DNS3" s="12" t="s">
        <v>314</v>
      </c>
      <c r="DNT3" s="12" t="s">
        <v>315</v>
      </c>
      <c r="DNU3" s="10"/>
      <c r="DNV3" s="11"/>
      <c r="DNW3" s="11"/>
      <c r="DNX3" s="35"/>
      <c r="DNY3" s="11"/>
      <c r="DNZ3" s="12"/>
      <c r="DOA3" s="12" t="s">
        <v>314</v>
      </c>
      <c r="DOB3" s="12" t="s">
        <v>315</v>
      </c>
      <c r="DOC3" s="10"/>
      <c r="DOD3" s="11"/>
      <c r="DOE3" s="11"/>
      <c r="DOF3" s="35"/>
      <c r="DOG3" s="11"/>
      <c r="DOH3" s="12"/>
      <c r="DOI3" s="12" t="s">
        <v>314</v>
      </c>
      <c r="DOJ3" s="12" t="s">
        <v>315</v>
      </c>
      <c r="DOK3" s="10"/>
      <c r="DOL3" s="11"/>
      <c r="DOM3" s="11"/>
      <c r="DON3" s="35"/>
      <c r="DOO3" s="11"/>
      <c r="DOP3" s="12"/>
      <c r="DOQ3" s="12" t="s">
        <v>314</v>
      </c>
      <c r="DOR3" s="12" t="s">
        <v>315</v>
      </c>
      <c r="DOS3" s="10"/>
      <c r="DOT3" s="11"/>
      <c r="DOU3" s="11"/>
      <c r="DOV3" s="35"/>
      <c r="DOW3" s="11"/>
      <c r="DOX3" s="12"/>
      <c r="DOY3" s="12" t="s">
        <v>314</v>
      </c>
      <c r="DOZ3" s="12" t="s">
        <v>315</v>
      </c>
      <c r="DPA3" s="10"/>
      <c r="DPB3" s="11"/>
      <c r="DPC3" s="11"/>
      <c r="DPD3" s="35"/>
      <c r="DPE3" s="11"/>
      <c r="DPF3" s="12"/>
      <c r="DPG3" s="12" t="s">
        <v>314</v>
      </c>
      <c r="DPH3" s="12" t="s">
        <v>315</v>
      </c>
      <c r="DPI3" s="10"/>
      <c r="DPJ3" s="11"/>
      <c r="DPK3" s="11"/>
      <c r="DPL3" s="35"/>
      <c r="DPM3" s="11"/>
      <c r="DPN3" s="12"/>
      <c r="DPO3" s="12" t="s">
        <v>314</v>
      </c>
      <c r="DPP3" s="12" t="s">
        <v>315</v>
      </c>
      <c r="DPQ3" s="10"/>
      <c r="DPR3" s="11"/>
      <c r="DPS3" s="11"/>
      <c r="DPT3" s="35"/>
      <c r="DPU3" s="11"/>
      <c r="DPV3" s="12"/>
      <c r="DPW3" s="12" t="s">
        <v>314</v>
      </c>
      <c r="DPX3" s="12" t="s">
        <v>315</v>
      </c>
      <c r="DPY3" s="10"/>
      <c r="DPZ3" s="11"/>
      <c r="DQA3" s="11"/>
      <c r="DQB3" s="35"/>
      <c r="DQC3" s="11"/>
      <c r="DQD3" s="12"/>
      <c r="DQE3" s="12" t="s">
        <v>314</v>
      </c>
      <c r="DQF3" s="12" t="s">
        <v>315</v>
      </c>
      <c r="DQG3" s="10"/>
      <c r="DQH3" s="11"/>
      <c r="DQI3" s="11"/>
      <c r="DQJ3" s="35"/>
      <c r="DQK3" s="11"/>
      <c r="DQL3" s="12"/>
      <c r="DQM3" s="12" t="s">
        <v>314</v>
      </c>
      <c r="DQN3" s="12" t="s">
        <v>315</v>
      </c>
      <c r="DQO3" s="10"/>
      <c r="DQP3" s="11"/>
      <c r="DQQ3" s="11"/>
      <c r="DQR3" s="35"/>
      <c r="DQS3" s="11"/>
      <c r="DQT3" s="12"/>
      <c r="DQU3" s="12" t="s">
        <v>314</v>
      </c>
      <c r="DQV3" s="12" t="s">
        <v>315</v>
      </c>
      <c r="DQW3" s="10"/>
      <c r="DQX3" s="11"/>
      <c r="DQY3" s="11"/>
      <c r="DQZ3" s="35"/>
      <c r="DRA3" s="11"/>
      <c r="DRB3" s="12"/>
      <c r="DRC3" s="12" t="s">
        <v>314</v>
      </c>
      <c r="DRD3" s="12" t="s">
        <v>315</v>
      </c>
      <c r="DRE3" s="10"/>
      <c r="DRF3" s="11"/>
      <c r="DRG3" s="11"/>
      <c r="DRH3" s="35"/>
      <c r="DRI3" s="11"/>
      <c r="DRJ3" s="12"/>
      <c r="DRK3" s="12" t="s">
        <v>314</v>
      </c>
      <c r="DRL3" s="12" t="s">
        <v>315</v>
      </c>
      <c r="DRM3" s="10"/>
      <c r="DRN3" s="11"/>
      <c r="DRO3" s="11"/>
      <c r="DRP3" s="35"/>
      <c r="DRQ3" s="11"/>
      <c r="DRR3" s="12"/>
      <c r="DRS3" s="12" t="s">
        <v>314</v>
      </c>
      <c r="DRT3" s="12" t="s">
        <v>315</v>
      </c>
      <c r="DRU3" s="10"/>
      <c r="DRV3" s="11"/>
      <c r="DRW3" s="11"/>
      <c r="DRX3" s="35"/>
      <c r="DRY3" s="11"/>
      <c r="DRZ3" s="12"/>
      <c r="DSA3" s="12" t="s">
        <v>314</v>
      </c>
      <c r="DSB3" s="12" t="s">
        <v>315</v>
      </c>
      <c r="DSC3" s="10"/>
      <c r="DSD3" s="11"/>
      <c r="DSE3" s="11"/>
      <c r="DSF3" s="35"/>
      <c r="DSG3" s="11"/>
      <c r="DSH3" s="12"/>
      <c r="DSI3" s="12" t="s">
        <v>314</v>
      </c>
      <c r="DSJ3" s="12" t="s">
        <v>315</v>
      </c>
      <c r="DSK3" s="10"/>
      <c r="DSL3" s="11"/>
      <c r="DSM3" s="11"/>
      <c r="DSN3" s="35"/>
      <c r="DSO3" s="11"/>
      <c r="DSP3" s="12"/>
      <c r="DSQ3" s="12" t="s">
        <v>314</v>
      </c>
      <c r="DSR3" s="12" t="s">
        <v>315</v>
      </c>
      <c r="DSS3" s="10"/>
      <c r="DST3" s="11"/>
      <c r="DSU3" s="11"/>
      <c r="DSV3" s="35"/>
      <c r="DSW3" s="11"/>
      <c r="DSX3" s="12"/>
      <c r="DSY3" s="12" t="s">
        <v>314</v>
      </c>
      <c r="DSZ3" s="12" t="s">
        <v>315</v>
      </c>
      <c r="DTA3" s="10"/>
      <c r="DTB3" s="11"/>
      <c r="DTC3" s="11"/>
      <c r="DTD3" s="35"/>
      <c r="DTE3" s="11"/>
      <c r="DTF3" s="12"/>
      <c r="DTG3" s="12" t="s">
        <v>314</v>
      </c>
      <c r="DTH3" s="12" t="s">
        <v>315</v>
      </c>
      <c r="DTI3" s="10"/>
      <c r="DTJ3" s="11"/>
      <c r="DTK3" s="11"/>
      <c r="DTL3" s="35"/>
      <c r="DTM3" s="11"/>
      <c r="DTN3" s="12"/>
      <c r="DTO3" s="12" t="s">
        <v>314</v>
      </c>
      <c r="DTP3" s="12" t="s">
        <v>315</v>
      </c>
      <c r="DTQ3" s="10"/>
      <c r="DTR3" s="11"/>
      <c r="DTS3" s="11"/>
      <c r="DTT3" s="35"/>
      <c r="DTU3" s="11"/>
      <c r="DTV3" s="12"/>
      <c r="DTW3" s="12" t="s">
        <v>314</v>
      </c>
      <c r="DTX3" s="12" t="s">
        <v>315</v>
      </c>
      <c r="DTY3" s="10"/>
      <c r="DTZ3" s="11"/>
      <c r="DUA3" s="11"/>
      <c r="DUB3" s="35"/>
      <c r="DUC3" s="11"/>
      <c r="DUD3" s="12"/>
      <c r="DUE3" s="12" t="s">
        <v>314</v>
      </c>
      <c r="DUF3" s="12" t="s">
        <v>315</v>
      </c>
      <c r="DUG3" s="10"/>
      <c r="DUH3" s="11"/>
      <c r="DUI3" s="11"/>
      <c r="DUJ3" s="35"/>
      <c r="DUK3" s="11"/>
      <c r="DUL3" s="12"/>
      <c r="DUM3" s="12" t="s">
        <v>314</v>
      </c>
      <c r="DUN3" s="12" t="s">
        <v>315</v>
      </c>
      <c r="DUO3" s="10"/>
      <c r="DUP3" s="11"/>
      <c r="DUQ3" s="11"/>
      <c r="DUR3" s="35"/>
      <c r="DUS3" s="11"/>
      <c r="DUT3" s="12"/>
      <c r="DUU3" s="12" t="s">
        <v>314</v>
      </c>
      <c r="DUV3" s="12" t="s">
        <v>315</v>
      </c>
      <c r="DUW3" s="10"/>
      <c r="DUX3" s="11"/>
      <c r="DUY3" s="11"/>
      <c r="DUZ3" s="35"/>
      <c r="DVA3" s="11"/>
      <c r="DVB3" s="12"/>
      <c r="DVC3" s="12" t="s">
        <v>314</v>
      </c>
      <c r="DVD3" s="12" t="s">
        <v>315</v>
      </c>
      <c r="DVE3" s="10"/>
      <c r="DVF3" s="11"/>
      <c r="DVG3" s="11"/>
      <c r="DVH3" s="35"/>
      <c r="DVI3" s="11"/>
      <c r="DVJ3" s="12"/>
      <c r="DVK3" s="12" t="s">
        <v>314</v>
      </c>
      <c r="DVL3" s="12" t="s">
        <v>315</v>
      </c>
      <c r="DVM3" s="10"/>
      <c r="DVN3" s="11"/>
      <c r="DVO3" s="11"/>
      <c r="DVP3" s="35"/>
      <c r="DVQ3" s="11"/>
      <c r="DVR3" s="12"/>
      <c r="DVS3" s="12" t="s">
        <v>314</v>
      </c>
      <c r="DVT3" s="12" t="s">
        <v>315</v>
      </c>
      <c r="DVU3" s="10"/>
      <c r="DVV3" s="11"/>
      <c r="DVW3" s="11"/>
      <c r="DVX3" s="35"/>
      <c r="DVY3" s="11"/>
      <c r="DVZ3" s="12"/>
      <c r="DWA3" s="12" t="s">
        <v>314</v>
      </c>
      <c r="DWB3" s="12" t="s">
        <v>315</v>
      </c>
      <c r="DWC3" s="10"/>
      <c r="DWD3" s="11"/>
      <c r="DWE3" s="11"/>
      <c r="DWF3" s="35"/>
      <c r="DWG3" s="11"/>
      <c r="DWH3" s="12"/>
      <c r="DWI3" s="12" t="s">
        <v>314</v>
      </c>
      <c r="DWJ3" s="12" t="s">
        <v>315</v>
      </c>
      <c r="DWK3" s="10"/>
      <c r="DWL3" s="11"/>
      <c r="DWM3" s="11"/>
      <c r="DWN3" s="35"/>
      <c r="DWO3" s="11"/>
      <c r="DWP3" s="12"/>
      <c r="DWQ3" s="12" t="s">
        <v>314</v>
      </c>
      <c r="DWR3" s="12" t="s">
        <v>315</v>
      </c>
      <c r="DWS3" s="10"/>
      <c r="DWT3" s="11"/>
      <c r="DWU3" s="11"/>
      <c r="DWV3" s="35"/>
      <c r="DWW3" s="11"/>
      <c r="DWX3" s="12"/>
      <c r="DWY3" s="12" t="s">
        <v>314</v>
      </c>
      <c r="DWZ3" s="12" t="s">
        <v>315</v>
      </c>
      <c r="DXA3" s="10"/>
      <c r="DXB3" s="11"/>
      <c r="DXC3" s="11"/>
      <c r="DXD3" s="35"/>
      <c r="DXE3" s="11"/>
      <c r="DXF3" s="12"/>
      <c r="DXG3" s="12" t="s">
        <v>314</v>
      </c>
      <c r="DXH3" s="12" t="s">
        <v>315</v>
      </c>
      <c r="DXI3" s="10"/>
      <c r="DXJ3" s="11"/>
      <c r="DXK3" s="11"/>
      <c r="DXL3" s="35"/>
      <c r="DXM3" s="11"/>
      <c r="DXN3" s="12"/>
      <c r="DXO3" s="12" t="s">
        <v>314</v>
      </c>
      <c r="DXP3" s="12" t="s">
        <v>315</v>
      </c>
      <c r="DXQ3" s="10"/>
      <c r="DXR3" s="11"/>
      <c r="DXS3" s="11"/>
      <c r="DXT3" s="35"/>
      <c r="DXU3" s="11"/>
      <c r="DXV3" s="12"/>
      <c r="DXW3" s="12" t="s">
        <v>314</v>
      </c>
      <c r="DXX3" s="12" t="s">
        <v>315</v>
      </c>
      <c r="DXY3" s="10"/>
      <c r="DXZ3" s="11"/>
      <c r="DYA3" s="11"/>
      <c r="DYB3" s="35"/>
      <c r="DYC3" s="11"/>
      <c r="DYD3" s="12"/>
      <c r="DYE3" s="12" t="s">
        <v>314</v>
      </c>
      <c r="DYF3" s="12" t="s">
        <v>315</v>
      </c>
      <c r="DYG3" s="10"/>
      <c r="DYH3" s="11"/>
      <c r="DYI3" s="11"/>
      <c r="DYJ3" s="35"/>
      <c r="DYK3" s="11"/>
      <c r="DYL3" s="12"/>
      <c r="DYM3" s="12" t="s">
        <v>314</v>
      </c>
      <c r="DYN3" s="12" t="s">
        <v>315</v>
      </c>
      <c r="DYO3" s="10"/>
      <c r="DYP3" s="11"/>
      <c r="DYQ3" s="11"/>
      <c r="DYR3" s="35"/>
      <c r="DYS3" s="11"/>
      <c r="DYT3" s="12"/>
      <c r="DYU3" s="12" t="s">
        <v>314</v>
      </c>
      <c r="DYV3" s="12" t="s">
        <v>315</v>
      </c>
      <c r="DYW3" s="10"/>
      <c r="DYX3" s="11"/>
      <c r="DYY3" s="11"/>
      <c r="DYZ3" s="35"/>
      <c r="DZA3" s="11"/>
      <c r="DZB3" s="12"/>
      <c r="DZC3" s="12" t="s">
        <v>314</v>
      </c>
      <c r="DZD3" s="12" t="s">
        <v>315</v>
      </c>
      <c r="DZE3" s="10"/>
      <c r="DZF3" s="11"/>
      <c r="DZG3" s="11"/>
      <c r="DZH3" s="35"/>
      <c r="DZI3" s="11"/>
      <c r="DZJ3" s="12"/>
      <c r="DZK3" s="12" t="s">
        <v>314</v>
      </c>
      <c r="DZL3" s="12" t="s">
        <v>315</v>
      </c>
      <c r="DZM3" s="10"/>
      <c r="DZN3" s="11"/>
      <c r="DZO3" s="11"/>
      <c r="DZP3" s="35"/>
      <c r="DZQ3" s="11"/>
      <c r="DZR3" s="12"/>
      <c r="DZS3" s="12" t="s">
        <v>314</v>
      </c>
      <c r="DZT3" s="12" t="s">
        <v>315</v>
      </c>
      <c r="DZU3" s="10"/>
      <c r="DZV3" s="11"/>
      <c r="DZW3" s="11"/>
      <c r="DZX3" s="35"/>
      <c r="DZY3" s="11"/>
      <c r="DZZ3" s="12"/>
      <c r="EAA3" s="12" t="s">
        <v>314</v>
      </c>
      <c r="EAB3" s="12" t="s">
        <v>315</v>
      </c>
      <c r="EAC3" s="10"/>
      <c r="EAD3" s="11"/>
      <c r="EAE3" s="11"/>
      <c r="EAF3" s="35"/>
      <c r="EAG3" s="11"/>
      <c r="EAH3" s="12"/>
      <c r="EAI3" s="12" t="s">
        <v>314</v>
      </c>
      <c r="EAJ3" s="12" t="s">
        <v>315</v>
      </c>
      <c r="EAK3" s="10"/>
      <c r="EAL3" s="11"/>
      <c r="EAM3" s="11"/>
      <c r="EAN3" s="35"/>
      <c r="EAO3" s="11"/>
      <c r="EAP3" s="12"/>
      <c r="EAQ3" s="12" t="s">
        <v>314</v>
      </c>
      <c r="EAR3" s="12" t="s">
        <v>315</v>
      </c>
      <c r="EAS3" s="10"/>
      <c r="EAT3" s="11"/>
      <c r="EAU3" s="11"/>
      <c r="EAV3" s="35"/>
      <c r="EAW3" s="11"/>
      <c r="EAX3" s="12"/>
      <c r="EAY3" s="12" t="s">
        <v>314</v>
      </c>
      <c r="EAZ3" s="12" t="s">
        <v>315</v>
      </c>
      <c r="EBA3" s="10"/>
      <c r="EBB3" s="11"/>
      <c r="EBC3" s="11"/>
      <c r="EBD3" s="35"/>
      <c r="EBE3" s="11"/>
      <c r="EBF3" s="12"/>
      <c r="EBG3" s="12" t="s">
        <v>314</v>
      </c>
      <c r="EBH3" s="12" t="s">
        <v>315</v>
      </c>
      <c r="EBI3" s="10"/>
      <c r="EBJ3" s="11"/>
      <c r="EBK3" s="11"/>
      <c r="EBL3" s="35"/>
      <c r="EBM3" s="11"/>
      <c r="EBN3" s="12"/>
      <c r="EBO3" s="12" t="s">
        <v>314</v>
      </c>
      <c r="EBP3" s="12" t="s">
        <v>315</v>
      </c>
      <c r="EBQ3" s="10"/>
      <c r="EBR3" s="11"/>
      <c r="EBS3" s="11"/>
      <c r="EBT3" s="35"/>
      <c r="EBU3" s="11"/>
      <c r="EBV3" s="12"/>
      <c r="EBW3" s="12" t="s">
        <v>314</v>
      </c>
      <c r="EBX3" s="12" t="s">
        <v>315</v>
      </c>
      <c r="EBY3" s="10"/>
      <c r="EBZ3" s="11"/>
      <c r="ECA3" s="11"/>
      <c r="ECB3" s="35"/>
      <c r="ECC3" s="11"/>
      <c r="ECD3" s="12"/>
      <c r="ECE3" s="12" t="s">
        <v>314</v>
      </c>
      <c r="ECF3" s="12" t="s">
        <v>315</v>
      </c>
      <c r="ECG3" s="10"/>
      <c r="ECH3" s="11"/>
      <c r="ECI3" s="11"/>
      <c r="ECJ3" s="35"/>
      <c r="ECK3" s="11"/>
      <c r="ECL3" s="12"/>
      <c r="ECM3" s="12" t="s">
        <v>314</v>
      </c>
      <c r="ECN3" s="12" t="s">
        <v>315</v>
      </c>
      <c r="ECO3" s="10"/>
      <c r="ECP3" s="11"/>
      <c r="ECQ3" s="11"/>
      <c r="ECR3" s="35"/>
      <c r="ECS3" s="11"/>
      <c r="ECT3" s="12"/>
      <c r="ECU3" s="12" t="s">
        <v>314</v>
      </c>
      <c r="ECV3" s="12" t="s">
        <v>315</v>
      </c>
      <c r="ECW3" s="10"/>
      <c r="ECX3" s="11"/>
      <c r="ECY3" s="11"/>
      <c r="ECZ3" s="35"/>
      <c r="EDA3" s="11"/>
      <c r="EDB3" s="12"/>
      <c r="EDC3" s="12" t="s">
        <v>314</v>
      </c>
      <c r="EDD3" s="12" t="s">
        <v>315</v>
      </c>
      <c r="EDE3" s="10"/>
      <c r="EDF3" s="11"/>
      <c r="EDG3" s="11"/>
      <c r="EDH3" s="35"/>
      <c r="EDI3" s="11"/>
      <c r="EDJ3" s="12"/>
      <c r="EDK3" s="12" t="s">
        <v>314</v>
      </c>
      <c r="EDL3" s="12" t="s">
        <v>315</v>
      </c>
      <c r="EDM3" s="10"/>
      <c r="EDN3" s="11"/>
      <c r="EDO3" s="11"/>
      <c r="EDP3" s="35"/>
      <c r="EDQ3" s="11"/>
      <c r="EDR3" s="12"/>
      <c r="EDS3" s="12" t="s">
        <v>314</v>
      </c>
      <c r="EDT3" s="12" t="s">
        <v>315</v>
      </c>
      <c r="EDU3" s="10"/>
      <c r="EDV3" s="11"/>
      <c r="EDW3" s="11"/>
      <c r="EDX3" s="35"/>
      <c r="EDY3" s="11"/>
      <c r="EDZ3" s="12"/>
      <c r="EEA3" s="12" t="s">
        <v>314</v>
      </c>
      <c r="EEB3" s="12" t="s">
        <v>315</v>
      </c>
      <c r="EEC3" s="10"/>
      <c r="EED3" s="11"/>
      <c r="EEE3" s="11"/>
      <c r="EEF3" s="35"/>
      <c r="EEG3" s="11"/>
      <c r="EEH3" s="12"/>
      <c r="EEI3" s="12" t="s">
        <v>314</v>
      </c>
      <c r="EEJ3" s="12" t="s">
        <v>315</v>
      </c>
      <c r="EEK3" s="10"/>
      <c r="EEL3" s="11"/>
      <c r="EEM3" s="11"/>
      <c r="EEN3" s="35"/>
      <c r="EEO3" s="11"/>
      <c r="EEP3" s="12"/>
      <c r="EEQ3" s="12" t="s">
        <v>314</v>
      </c>
      <c r="EER3" s="12" t="s">
        <v>315</v>
      </c>
      <c r="EES3" s="10"/>
      <c r="EET3" s="11"/>
      <c r="EEU3" s="11"/>
      <c r="EEV3" s="35"/>
      <c r="EEW3" s="11"/>
      <c r="EEX3" s="12"/>
      <c r="EEY3" s="12" t="s">
        <v>314</v>
      </c>
      <c r="EEZ3" s="12" t="s">
        <v>315</v>
      </c>
      <c r="EFA3" s="10"/>
      <c r="EFB3" s="11"/>
      <c r="EFC3" s="11"/>
      <c r="EFD3" s="35"/>
      <c r="EFE3" s="11"/>
      <c r="EFF3" s="12"/>
      <c r="EFG3" s="12" t="s">
        <v>314</v>
      </c>
      <c r="EFH3" s="12" t="s">
        <v>315</v>
      </c>
      <c r="EFI3" s="10"/>
      <c r="EFJ3" s="11"/>
      <c r="EFK3" s="11"/>
      <c r="EFL3" s="35"/>
      <c r="EFM3" s="11"/>
      <c r="EFN3" s="12"/>
      <c r="EFO3" s="12" t="s">
        <v>314</v>
      </c>
      <c r="EFP3" s="12" t="s">
        <v>315</v>
      </c>
      <c r="EFQ3" s="10"/>
      <c r="EFR3" s="11"/>
      <c r="EFS3" s="11"/>
      <c r="EFT3" s="35"/>
      <c r="EFU3" s="11"/>
      <c r="EFV3" s="12"/>
      <c r="EFW3" s="12" t="s">
        <v>314</v>
      </c>
      <c r="EFX3" s="12" t="s">
        <v>315</v>
      </c>
      <c r="EFY3" s="10"/>
      <c r="EFZ3" s="11"/>
      <c r="EGA3" s="11"/>
      <c r="EGB3" s="35"/>
      <c r="EGC3" s="11"/>
      <c r="EGD3" s="12"/>
      <c r="EGE3" s="12" t="s">
        <v>314</v>
      </c>
      <c r="EGF3" s="12" t="s">
        <v>315</v>
      </c>
      <c r="EGG3" s="10"/>
      <c r="EGH3" s="11"/>
      <c r="EGI3" s="11"/>
      <c r="EGJ3" s="35"/>
      <c r="EGK3" s="11"/>
      <c r="EGL3" s="12"/>
      <c r="EGM3" s="12" t="s">
        <v>314</v>
      </c>
      <c r="EGN3" s="12" t="s">
        <v>315</v>
      </c>
      <c r="EGO3" s="10"/>
      <c r="EGP3" s="11"/>
      <c r="EGQ3" s="11"/>
      <c r="EGR3" s="35"/>
      <c r="EGS3" s="11"/>
      <c r="EGT3" s="12"/>
      <c r="EGU3" s="12" t="s">
        <v>314</v>
      </c>
      <c r="EGV3" s="12" t="s">
        <v>315</v>
      </c>
      <c r="EGW3" s="10"/>
      <c r="EGX3" s="11"/>
      <c r="EGY3" s="11"/>
      <c r="EGZ3" s="35"/>
      <c r="EHA3" s="11"/>
      <c r="EHB3" s="12"/>
      <c r="EHC3" s="12" t="s">
        <v>314</v>
      </c>
      <c r="EHD3" s="12" t="s">
        <v>315</v>
      </c>
      <c r="EHE3" s="10"/>
      <c r="EHF3" s="11"/>
      <c r="EHG3" s="11"/>
      <c r="EHH3" s="35"/>
      <c r="EHI3" s="11"/>
      <c r="EHJ3" s="12"/>
      <c r="EHK3" s="12" t="s">
        <v>314</v>
      </c>
      <c r="EHL3" s="12" t="s">
        <v>315</v>
      </c>
      <c r="EHM3" s="10"/>
      <c r="EHN3" s="11"/>
      <c r="EHO3" s="11"/>
      <c r="EHP3" s="35"/>
      <c r="EHQ3" s="11"/>
      <c r="EHR3" s="12"/>
      <c r="EHS3" s="12" t="s">
        <v>314</v>
      </c>
      <c r="EHT3" s="12" t="s">
        <v>315</v>
      </c>
      <c r="EHU3" s="10"/>
      <c r="EHV3" s="11"/>
      <c r="EHW3" s="11"/>
      <c r="EHX3" s="35"/>
      <c r="EHY3" s="11"/>
      <c r="EHZ3" s="12"/>
      <c r="EIA3" s="12" t="s">
        <v>314</v>
      </c>
      <c r="EIB3" s="12" t="s">
        <v>315</v>
      </c>
      <c r="EIC3" s="10"/>
      <c r="EID3" s="11"/>
      <c r="EIE3" s="11"/>
      <c r="EIF3" s="35"/>
      <c r="EIG3" s="11"/>
      <c r="EIH3" s="12"/>
      <c r="EII3" s="12" t="s">
        <v>314</v>
      </c>
      <c r="EIJ3" s="12" t="s">
        <v>315</v>
      </c>
      <c r="EIK3" s="10"/>
      <c r="EIL3" s="11"/>
      <c r="EIM3" s="11"/>
      <c r="EIN3" s="35"/>
      <c r="EIO3" s="11"/>
      <c r="EIP3" s="12"/>
      <c r="EIQ3" s="12" t="s">
        <v>314</v>
      </c>
      <c r="EIR3" s="12" t="s">
        <v>315</v>
      </c>
      <c r="EIS3" s="10"/>
      <c r="EIT3" s="11"/>
      <c r="EIU3" s="11"/>
      <c r="EIV3" s="35"/>
      <c r="EIW3" s="11"/>
      <c r="EIX3" s="12"/>
      <c r="EIY3" s="12" t="s">
        <v>314</v>
      </c>
      <c r="EIZ3" s="12" t="s">
        <v>315</v>
      </c>
      <c r="EJA3" s="10"/>
      <c r="EJB3" s="11"/>
      <c r="EJC3" s="11"/>
      <c r="EJD3" s="35"/>
      <c r="EJE3" s="11"/>
      <c r="EJF3" s="12"/>
      <c r="EJG3" s="12" t="s">
        <v>314</v>
      </c>
      <c r="EJH3" s="12" t="s">
        <v>315</v>
      </c>
      <c r="EJI3" s="10"/>
      <c r="EJJ3" s="11"/>
      <c r="EJK3" s="11"/>
      <c r="EJL3" s="35"/>
      <c r="EJM3" s="11"/>
      <c r="EJN3" s="12"/>
      <c r="EJO3" s="12" t="s">
        <v>314</v>
      </c>
      <c r="EJP3" s="12" t="s">
        <v>315</v>
      </c>
      <c r="EJQ3" s="10"/>
      <c r="EJR3" s="11"/>
      <c r="EJS3" s="11"/>
      <c r="EJT3" s="35"/>
      <c r="EJU3" s="11"/>
      <c r="EJV3" s="12"/>
      <c r="EJW3" s="12" t="s">
        <v>314</v>
      </c>
      <c r="EJX3" s="12" t="s">
        <v>315</v>
      </c>
      <c r="EJY3" s="10"/>
      <c r="EJZ3" s="11"/>
      <c r="EKA3" s="11"/>
      <c r="EKB3" s="35"/>
      <c r="EKC3" s="11"/>
      <c r="EKD3" s="12"/>
      <c r="EKE3" s="12" t="s">
        <v>314</v>
      </c>
      <c r="EKF3" s="12" t="s">
        <v>315</v>
      </c>
      <c r="EKG3" s="10"/>
      <c r="EKH3" s="11"/>
      <c r="EKI3" s="11"/>
      <c r="EKJ3" s="35"/>
      <c r="EKK3" s="11"/>
      <c r="EKL3" s="12"/>
      <c r="EKM3" s="12" t="s">
        <v>314</v>
      </c>
      <c r="EKN3" s="12" t="s">
        <v>315</v>
      </c>
      <c r="EKO3" s="10"/>
      <c r="EKP3" s="11"/>
      <c r="EKQ3" s="11"/>
      <c r="EKR3" s="35"/>
      <c r="EKS3" s="11"/>
      <c r="EKT3" s="12"/>
      <c r="EKU3" s="12" t="s">
        <v>314</v>
      </c>
      <c r="EKV3" s="12" t="s">
        <v>315</v>
      </c>
      <c r="EKW3" s="10"/>
      <c r="EKX3" s="11"/>
      <c r="EKY3" s="11"/>
      <c r="EKZ3" s="35"/>
      <c r="ELA3" s="11"/>
      <c r="ELB3" s="12"/>
      <c r="ELC3" s="12" t="s">
        <v>314</v>
      </c>
      <c r="ELD3" s="12" t="s">
        <v>315</v>
      </c>
      <c r="ELE3" s="10"/>
      <c r="ELF3" s="11"/>
      <c r="ELG3" s="11"/>
      <c r="ELH3" s="35"/>
      <c r="ELI3" s="11"/>
      <c r="ELJ3" s="12"/>
      <c r="ELK3" s="12" t="s">
        <v>314</v>
      </c>
      <c r="ELL3" s="12" t="s">
        <v>315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314</v>
      </c>
      <c r="EMZ3" s="12" t="s">
        <v>315</v>
      </c>
      <c r="ENA3" s="10"/>
      <c r="ENB3" s="11"/>
      <c r="ENC3" s="11"/>
      <c r="END3" s="35"/>
      <c r="ENE3" s="11"/>
      <c r="ENF3" s="12"/>
      <c r="ENG3" s="12" t="s">
        <v>314</v>
      </c>
      <c r="ENH3" s="12" t="s">
        <v>315</v>
      </c>
      <c r="ENI3" s="10"/>
      <c r="ENJ3" s="11"/>
      <c r="ENK3" s="11"/>
      <c r="ENL3" s="35"/>
      <c r="ENM3" s="11"/>
      <c r="ENN3" s="12"/>
      <c r="ENO3" s="12" t="s">
        <v>314</v>
      </c>
      <c r="ENP3" s="12" t="s">
        <v>315</v>
      </c>
      <c r="ENQ3" s="10"/>
      <c r="ENR3" s="11"/>
      <c r="ENS3" s="11"/>
      <c r="ENT3" s="35"/>
      <c r="ENU3" s="11"/>
      <c r="ENV3" s="12"/>
      <c r="ENW3" s="12" t="s">
        <v>314</v>
      </c>
      <c r="ENX3" s="12" t="s">
        <v>315</v>
      </c>
      <c r="ENY3" s="10"/>
      <c r="ENZ3" s="11"/>
      <c r="EOA3" s="11"/>
      <c r="EOB3" s="35"/>
      <c r="EOC3" s="11"/>
      <c r="EOD3" s="12"/>
      <c r="EOE3" s="12" t="s">
        <v>314</v>
      </c>
      <c r="EOF3" s="12" t="s">
        <v>315</v>
      </c>
      <c r="EOG3" s="10"/>
      <c r="EOH3" s="11"/>
      <c r="EOI3" s="11"/>
      <c r="EOJ3" s="35"/>
      <c r="EOK3" s="11"/>
      <c r="EOL3" s="12"/>
      <c r="EOM3" s="12" t="s">
        <v>314</v>
      </c>
      <c r="EON3" s="12" t="s">
        <v>315</v>
      </c>
      <c r="EOO3" s="10"/>
      <c r="EOP3" s="11"/>
      <c r="EOQ3" s="11"/>
      <c r="EOR3" s="35"/>
      <c r="EOS3" s="11"/>
      <c r="EOT3" s="12"/>
      <c r="EOU3" s="12" t="s">
        <v>314</v>
      </c>
      <c r="EOV3" s="12" t="s">
        <v>315</v>
      </c>
      <c r="EOW3" s="10"/>
      <c r="EOX3" s="11"/>
      <c r="EOY3" s="11"/>
      <c r="EOZ3" s="35"/>
      <c r="EPA3" s="11"/>
      <c r="EPB3" s="12"/>
      <c r="EPC3" s="12" t="s">
        <v>314</v>
      </c>
      <c r="EPD3" s="12" t="s">
        <v>315</v>
      </c>
      <c r="EPE3" s="10"/>
      <c r="EPF3" s="11"/>
      <c r="EPG3" s="11"/>
      <c r="EPH3" s="35"/>
      <c r="EPI3" s="11"/>
      <c r="EPJ3" s="12"/>
      <c r="EPK3" s="12" t="s">
        <v>314</v>
      </c>
      <c r="EPL3" s="12" t="s">
        <v>315</v>
      </c>
      <c r="EPM3" s="10"/>
      <c r="EPN3" s="11"/>
      <c r="EPO3" s="11"/>
      <c r="EPP3" s="35"/>
      <c r="EPQ3" s="11"/>
      <c r="EPR3" s="12"/>
      <c r="EPS3" s="12" t="s">
        <v>314</v>
      </c>
      <c r="EPT3" s="12" t="s">
        <v>315</v>
      </c>
      <c r="EPU3" s="10"/>
      <c r="EPV3" s="11"/>
      <c r="EPW3" s="11"/>
      <c r="EPX3" s="35"/>
      <c r="EPY3" s="11"/>
      <c r="EPZ3" s="12"/>
      <c r="EQA3" s="12" t="s">
        <v>314</v>
      </c>
      <c r="EQB3" s="12" t="s">
        <v>315</v>
      </c>
      <c r="EQC3" s="10"/>
      <c r="EQD3" s="11"/>
      <c r="EQE3" s="11"/>
      <c r="EQF3" s="35"/>
      <c r="EQG3" s="11"/>
      <c r="EQH3" s="12"/>
      <c r="EQI3" s="12" t="s">
        <v>314</v>
      </c>
      <c r="EQJ3" s="12" t="s">
        <v>315</v>
      </c>
      <c r="EQK3" s="10"/>
      <c r="EQL3" s="11"/>
      <c r="EQM3" s="11"/>
      <c r="EQN3" s="35"/>
      <c r="EQO3" s="11"/>
      <c r="EQP3" s="12"/>
      <c r="EQQ3" s="12" t="s">
        <v>314</v>
      </c>
      <c r="EQR3" s="12" t="s">
        <v>315</v>
      </c>
      <c r="EQS3" s="10"/>
      <c r="EQT3" s="11"/>
      <c r="EQU3" s="11"/>
      <c r="EQV3" s="35"/>
      <c r="EQW3" s="11"/>
      <c r="EQX3" s="12"/>
      <c r="EQY3" s="12" t="s">
        <v>314</v>
      </c>
      <c r="EQZ3" s="12" t="s">
        <v>315</v>
      </c>
      <c r="ERA3" s="10"/>
      <c r="ERB3" s="11"/>
      <c r="ERC3" s="11"/>
      <c r="ERD3" s="35"/>
      <c r="ERE3" s="11"/>
      <c r="ERF3" s="12"/>
      <c r="ERG3" s="12" t="s">
        <v>314</v>
      </c>
      <c r="ERH3" s="12" t="s">
        <v>315</v>
      </c>
      <c r="ERI3" s="10"/>
      <c r="ERJ3" s="11"/>
      <c r="ERK3" s="11"/>
      <c r="ERL3" s="35"/>
      <c r="ERM3" s="11"/>
      <c r="ERN3" s="12"/>
      <c r="ERO3" s="12" t="s">
        <v>314</v>
      </c>
      <c r="ERP3" s="12" t="s">
        <v>315</v>
      </c>
      <c r="ERQ3" s="10"/>
      <c r="ERR3" s="11"/>
      <c r="ERS3" s="11"/>
      <c r="ERT3" s="35"/>
      <c r="ERU3" s="11"/>
      <c r="ERV3" s="12"/>
      <c r="ERW3" s="12" t="s">
        <v>314</v>
      </c>
      <c r="ERX3" s="12" t="s">
        <v>315</v>
      </c>
      <c r="ERY3" s="10"/>
      <c r="ERZ3" s="11"/>
      <c r="ESA3" s="11"/>
      <c r="ESB3" s="35"/>
      <c r="ESC3" s="11"/>
      <c r="ESD3" s="12"/>
      <c r="ESE3" s="12" t="s">
        <v>314</v>
      </c>
      <c r="ESF3" s="12" t="s">
        <v>315</v>
      </c>
      <c r="ESG3" s="10"/>
      <c r="ESH3" s="11"/>
      <c r="ESI3" s="11"/>
      <c r="ESJ3" s="35"/>
      <c r="ESK3" s="11"/>
      <c r="ESL3" s="12"/>
      <c r="ESM3" s="12" t="s">
        <v>314</v>
      </c>
      <c r="ESN3" s="12" t="s">
        <v>315</v>
      </c>
      <c r="ESO3" s="10"/>
      <c r="ESP3" s="11"/>
      <c r="ESQ3" s="11"/>
      <c r="ESR3" s="35"/>
      <c r="ESS3" s="11"/>
      <c r="EST3" s="12"/>
      <c r="ESU3" s="12" t="s">
        <v>314</v>
      </c>
      <c r="ESV3" s="12" t="s">
        <v>315</v>
      </c>
      <c r="ESW3" s="10"/>
      <c r="ESX3" s="11"/>
      <c r="ESY3" s="11"/>
      <c r="ESZ3" s="35"/>
      <c r="ETA3" s="11"/>
      <c r="ETB3" s="12"/>
      <c r="ETC3" s="12" t="s">
        <v>314</v>
      </c>
      <c r="ETD3" s="12" t="s">
        <v>315</v>
      </c>
      <c r="ETE3" s="10"/>
      <c r="ETF3" s="11"/>
      <c r="ETG3" s="11"/>
      <c r="ETH3" s="35"/>
      <c r="ETI3" s="11"/>
      <c r="ETJ3" s="12"/>
      <c r="ETK3" s="12" t="s">
        <v>314</v>
      </c>
      <c r="ETL3" s="12" t="s">
        <v>315</v>
      </c>
      <c r="ETM3" s="10"/>
      <c r="ETN3" s="11"/>
      <c r="ETO3" s="11"/>
      <c r="ETP3" s="35"/>
      <c r="ETQ3" s="11"/>
      <c r="ETR3" s="12"/>
      <c r="ETS3" s="12" t="s">
        <v>314</v>
      </c>
      <c r="ETT3" s="12" t="s">
        <v>315</v>
      </c>
      <c r="ETU3" s="10"/>
      <c r="ETV3" s="11"/>
      <c r="ETW3" s="11"/>
      <c r="ETX3" s="35"/>
      <c r="ETY3" s="11"/>
      <c r="ETZ3" s="12"/>
      <c r="EUA3" s="12" t="s">
        <v>314</v>
      </c>
      <c r="EUB3" s="12" t="s">
        <v>315</v>
      </c>
      <c r="EUC3" s="10"/>
      <c r="EUD3" s="11"/>
      <c r="EUE3" s="11"/>
      <c r="EUF3" s="35"/>
      <c r="EUG3" s="11"/>
      <c r="EUH3" s="12"/>
      <c r="EUI3" s="12" t="s">
        <v>314</v>
      </c>
      <c r="EUJ3" s="12" t="s">
        <v>315</v>
      </c>
      <c r="EUK3" s="10"/>
      <c r="EUL3" s="11"/>
      <c r="EUM3" s="11"/>
      <c r="EUN3" s="35"/>
      <c r="EUO3" s="11"/>
      <c r="EUP3" s="12"/>
      <c r="EUQ3" s="12" t="s">
        <v>314</v>
      </c>
      <c r="EUR3" s="12" t="s">
        <v>315</v>
      </c>
      <c r="EUS3" s="10"/>
      <c r="EUT3" s="11"/>
      <c r="EUU3" s="11"/>
      <c r="EUV3" s="35"/>
      <c r="EUW3" s="11"/>
      <c r="EUX3" s="12"/>
      <c r="EUY3" s="12" t="s">
        <v>314</v>
      </c>
      <c r="EUZ3" s="12" t="s">
        <v>315</v>
      </c>
      <c r="EVA3" s="10"/>
      <c r="EVB3" s="11"/>
      <c r="EVC3" s="11"/>
      <c r="EVD3" s="35"/>
      <c r="EVE3" s="11"/>
      <c r="EVF3" s="12"/>
      <c r="EVG3" s="12" t="s">
        <v>314</v>
      </c>
      <c r="EVH3" s="12" t="s">
        <v>315</v>
      </c>
      <c r="EVI3" s="10"/>
      <c r="EVJ3" s="11"/>
      <c r="EVK3" s="11"/>
      <c r="EVL3" s="35"/>
      <c r="EVM3" s="11"/>
      <c r="EVN3" s="12"/>
      <c r="EVO3" s="12" t="s">
        <v>314</v>
      </c>
      <c r="EVP3" s="12" t="s">
        <v>315</v>
      </c>
      <c r="EVQ3" s="10"/>
      <c r="EVR3" s="11"/>
      <c r="EVS3" s="11"/>
      <c r="EVT3" s="35"/>
      <c r="EVU3" s="11"/>
      <c r="EVV3" s="12"/>
      <c r="EVW3" s="12" t="s">
        <v>314</v>
      </c>
      <c r="EVX3" s="12" t="s">
        <v>315</v>
      </c>
      <c r="EVY3" s="10"/>
      <c r="EVZ3" s="11"/>
      <c r="EWA3" s="11"/>
      <c r="EWB3" s="35"/>
      <c r="EWC3" s="11"/>
      <c r="EWD3" s="12"/>
      <c r="EWE3" s="12" t="s">
        <v>314</v>
      </c>
      <c r="EWF3" s="12" t="s">
        <v>315</v>
      </c>
      <c r="EWG3" s="10"/>
      <c r="EWH3" s="11"/>
      <c r="EWI3" s="11"/>
      <c r="EWJ3" s="35"/>
      <c r="EWK3" s="11"/>
      <c r="EWL3" s="12"/>
      <c r="EWM3" s="12" t="s">
        <v>314</v>
      </c>
      <c r="EWN3" s="12" t="s">
        <v>315</v>
      </c>
      <c r="EWO3" s="10"/>
      <c r="EWP3" s="11"/>
      <c r="EWQ3" s="11"/>
      <c r="EWR3" s="35"/>
      <c r="EWS3" s="11"/>
      <c r="EWT3" s="12"/>
      <c r="EWU3" s="12" t="s">
        <v>314</v>
      </c>
      <c r="EWV3" s="12" t="s">
        <v>315</v>
      </c>
      <c r="EWW3" s="10"/>
      <c r="EWX3" s="11"/>
      <c r="EWY3" s="11"/>
      <c r="EWZ3" s="35"/>
      <c r="EXA3" s="11"/>
      <c r="EXB3" s="12"/>
      <c r="EXC3" s="12" t="s">
        <v>314</v>
      </c>
      <c r="EXD3" s="12" t="s">
        <v>315</v>
      </c>
      <c r="EXE3" s="10"/>
      <c r="EXF3" s="11"/>
      <c r="EXG3" s="11"/>
      <c r="EXH3" s="35"/>
      <c r="EXI3" s="11"/>
      <c r="EXJ3" s="12"/>
      <c r="EXK3" s="12" t="s">
        <v>314</v>
      </c>
      <c r="EXL3" s="12" t="s">
        <v>315</v>
      </c>
      <c r="EXM3" s="10"/>
      <c r="EXN3" s="11"/>
      <c r="EXO3" s="11"/>
      <c r="EXP3" s="35"/>
      <c r="EXQ3" s="11"/>
      <c r="EXR3" s="12"/>
      <c r="EXS3" s="12" t="s">
        <v>314</v>
      </c>
      <c r="EXT3" s="12" t="s">
        <v>315</v>
      </c>
      <c r="EXU3" s="10"/>
      <c r="EXV3" s="11"/>
      <c r="EXW3" s="11"/>
      <c r="EXX3" s="35"/>
      <c r="EXY3" s="11"/>
      <c r="EXZ3" s="12"/>
      <c r="EYA3" s="12" t="s">
        <v>314</v>
      </c>
      <c r="EYB3" s="12" t="s">
        <v>315</v>
      </c>
      <c r="EYC3" s="10"/>
      <c r="EYD3" s="11"/>
      <c r="EYE3" s="11"/>
      <c r="EYF3" s="35"/>
      <c r="EYG3" s="11"/>
      <c r="EYH3" s="12"/>
      <c r="EYI3" s="12" t="s">
        <v>314</v>
      </c>
      <c r="EYJ3" s="12" t="s">
        <v>315</v>
      </c>
      <c r="EYK3" s="10"/>
      <c r="EYL3" s="11"/>
      <c r="EYM3" s="11"/>
      <c r="EYN3" s="35"/>
      <c r="EYO3" s="11"/>
      <c r="EYP3" s="12"/>
      <c r="EYQ3" s="12" t="s">
        <v>314</v>
      </c>
      <c r="EYR3" s="12" t="s">
        <v>315</v>
      </c>
      <c r="EYS3" s="10"/>
      <c r="EYT3" s="11"/>
      <c r="EYU3" s="11"/>
      <c r="EYV3" s="35"/>
      <c r="EYW3" s="11"/>
      <c r="EYX3" s="12"/>
      <c r="EYY3" s="12" t="s">
        <v>314</v>
      </c>
      <c r="EYZ3" s="12" t="s">
        <v>315</v>
      </c>
      <c r="EZA3" s="10"/>
      <c r="EZB3" s="11"/>
      <c r="EZC3" s="11"/>
      <c r="EZD3" s="35"/>
      <c r="EZE3" s="11"/>
      <c r="EZF3" s="12"/>
      <c r="EZG3" s="12" t="s">
        <v>314</v>
      </c>
      <c r="EZH3" s="12" t="s">
        <v>315</v>
      </c>
      <c r="EZI3" s="10"/>
      <c r="EZJ3" s="11"/>
      <c r="EZK3" s="11"/>
      <c r="EZL3" s="35"/>
      <c r="EZM3" s="11"/>
      <c r="EZN3" s="12"/>
      <c r="EZO3" s="12" t="s">
        <v>314</v>
      </c>
      <c r="EZP3" s="12" t="s">
        <v>315</v>
      </c>
      <c r="EZQ3" s="10"/>
      <c r="EZR3" s="11"/>
      <c r="EZS3" s="11"/>
      <c r="EZT3" s="35"/>
      <c r="EZU3" s="11"/>
      <c r="EZV3" s="12"/>
      <c r="EZW3" s="12" t="s">
        <v>314</v>
      </c>
      <c r="EZX3" s="12" t="s">
        <v>315</v>
      </c>
      <c r="EZY3" s="10"/>
      <c r="EZZ3" s="11"/>
      <c r="FAA3" s="11"/>
      <c r="FAB3" s="35"/>
      <c r="FAC3" s="11"/>
      <c r="FAD3" s="12"/>
      <c r="FAE3" s="12" t="s">
        <v>314</v>
      </c>
      <c r="FAF3" s="12" t="s">
        <v>315</v>
      </c>
      <c r="FAG3" s="10"/>
      <c r="FAH3" s="11"/>
      <c r="FAI3" s="11"/>
      <c r="FAJ3" s="35"/>
      <c r="FAK3" s="11"/>
      <c r="FAL3" s="12"/>
      <c r="FAM3" s="12" t="s">
        <v>314</v>
      </c>
      <c r="FAN3" s="12" t="s">
        <v>315</v>
      </c>
      <c r="FAO3" s="10"/>
      <c r="FAP3" s="11"/>
      <c r="FAQ3" s="11"/>
      <c r="FAR3" s="35"/>
      <c r="FAS3" s="11"/>
      <c r="FAT3" s="12"/>
      <c r="FAU3" s="12" t="s">
        <v>314</v>
      </c>
      <c r="FAV3" s="12" t="s">
        <v>315</v>
      </c>
      <c r="FAW3" s="10"/>
      <c r="FAX3" s="11"/>
      <c r="FAY3" s="11"/>
      <c r="FAZ3" s="35"/>
      <c r="FBA3" s="11"/>
      <c r="FBB3" s="12"/>
      <c r="FBC3" s="12" t="s">
        <v>314</v>
      </c>
      <c r="FBD3" s="12" t="s">
        <v>315</v>
      </c>
      <c r="FBE3" s="10"/>
      <c r="FBF3" s="11"/>
      <c r="FBG3" s="11"/>
      <c r="FBH3" s="35"/>
      <c r="FBI3" s="11"/>
      <c r="FBJ3" s="12"/>
      <c r="FBK3" s="12" t="s">
        <v>314</v>
      </c>
      <c r="FBL3" s="12" t="s">
        <v>315</v>
      </c>
      <c r="FBM3" s="10"/>
      <c r="FBN3" s="11"/>
      <c r="FBO3" s="11"/>
      <c r="FBP3" s="35"/>
      <c r="FBQ3" s="11"/>
      <c r="FBR3" s="12"/>
      <c r="FBS3" s="12" t="s">
        <v>314</v>
      </c>
      <c r="FBT3" s="12" t="s">
        <v>315</v>
      </c>
      <c r="FBU3" s="10"/>
      <c r="FBV3" s="11"/>
      <c r="FBW3" s="11"/>
      <c r="FBX3" s="35"/>
      <c r="FBY3" s="11"/>
      <c r="FBZ3" s="12"/>
      <c r="FCA3" s="12" t="s">
        <v>314</v>
      </c>
      <c r="FCB3" s="12" t="s">
        <v>315</v>
      </c>
      <c r="FCC3" s="10"/>
      <c r="FCD3" s="11"/>
      <c r="FCE3" s="11"/>
      <c r="FCF3" s="35"/>
      <c r="FCG3" s="11"/>
      <c r="FCH3" s="12"/>
      <c r="FCI3" s="12" t="s">
        <v>314</v>
      </c>
      <c r="FCJ3" s="12" t="s">
        <v>315</v>
      </c>
      <c r="FCK3" s="10"/>
      <c r="FCL3" s="11"/>
      <c r="FCM3" s="11"/>
      <c r="FCN3" s="35"/>
      <c r="FCO3" s="11"/>
      <c r="FCP3" s="12"/>
      <c r="FCQ3" s="12" t="s">
        <v>314</v>
      </c>
      <c r="FCR3" s="12" t="s">
        <v>315</v>
      </c>
      <c r="FCS3" s="10"/>
      <c r="FCT3" s="11"/>
      <c r="FCU3" s="11"/>
      <c r="FCV3" s="35"/>
      <c r="FCW3" s="11"/>
      <c r="FCX3" s="12"/>
      <c r="FCY3" s="12" t="s">
        <v>314</v>
      </c>
      <c r="FCZ3" s="12" t="s">
        <v>315</v>
      </c>
      <c r="FDA3" s="10"/>
      <c r="FDB3" s="11"/>
      <c r="FDC3" s="11"/>
      <c r="FDD3" s="35"/>
      <c r="FDE3" s="11"/>
      <c r="FDF3" s="12"/>
      <c r="FDG3" s="12" t="s">
        <v>314</v>
      </c>
      <c r="FDH3" s="12" t="s">
        <v>315</v>
      </c>
      <c r="FDI3" s="10"/>
      <c r="FDJ3" s="11"/>
      <c r="FDK3" s="11"/>
      <c r="FDL3" s="35"/>
      <c r="FDM3" s="11"/>
      <c r="FDN3" s="12"/>
      <c r="FDO3" s="12" t="s">
        <v>314</v>
      </c>
      <c r="FDP3" s="12" t="s">
        <v>315</v>
      </c>
      <c r="FDQ3" s="10"/>
      <c r="FDR3" s="11"/>
      <c r="FDS3" s="11"/>
      <c r="FDT3" s="35"/>
      <c r="FDU3" s="11"/>
      <c r="FDV3" s="12"/>
      <c r="FDW3" s="12" t="s">
        <v>314</v>
      </c>
      <c r="FDX3" s="12" t="s">
        <v>315</v>
      </c>
      <c r="FDY3" s="10"/>
      <c r="FDZ3" s="11"/>
      <c r="FEA3" s="11"/>
      <c r="FEB3" s="35"/>
      <c r="FEC3" s="11"/>
      <c r="FED3" s="12"/>
      <c r="FEE3" s="12" t="s">
        <v>314</v>
      </c>
      <c r="FEF3" s="12" t="s">
        <v>315</v>
      </c>
      <c r="FEG3" s="10"/>
      <c r="FEH3" s="11"/>
      <c r="FEI3" s="11"/>
      <c r="FEJ3" s="35"/>
      <c r="FEK3" s="11"/>
      <c r="FEL3" s="12"/>
      <c r="FEM3" s="12" t="s">
        <v>314</v>
      </c>
      <c r="FEN3" s="12" t="s">
        <v>315</v>
      </c>
      <c r="FEO3" s="10"/>
      <c r="FEP3" s="11"/>
      <c r="FEQ3" s="11"/>
      <c r="FER3" s="35"/>
      <c r="FES3" s="11"/>
      <c r="FET3" s="12"/>
      <c r="FEU3" s="12" t="s">
        <v>314</v>
      </c>
      <c r="FEV3" s="12" t="s">
        <v>315</v>
      </c>
      <c r="FEW3" s="10"/>
      <c r="FEX3" s="11"/>
      <c r="FEY3" s="11"/>
      <c r="FEZ3" s="35"/>
      <c r="FFA3" s="11"/>
      <c r="FFB3" s="12"/>
      <c r="FFC3" s="12" t="s">
        <v>314</v>
      </c>
      <c r="FFD3" s="12" t="s">
        <v>315</v>
      </c>
      <c r="FFE3" s="10"/>
      <c r="FFF3" s="11"/>
      <c r="FFG3" s="11"/>
      <c r="FFH3" s="35"/>
      <c r="FFI3" s="11"/>
      <c r="FFJ3" s="12"/>
      <c r="FFK3" s="12" t="s">
        <v>314</v>
      </c>
      <c r="FFL3" s="12" t="s">
        <v>315</v>
      </c>
      <c r="FFM3" s="10"/>
      <c r="FFN3" s="11"/>
      <c r="FFO3" s="11"/>
      <c r="FFP3" s="35"/>
      <c r="FFQ3" s="11"/>
      <c r="FFR3" s="12"/>
      <c r="FFS3" s="12" t="s">
        <v>314</v>
      </c>
      <c r="FFT3" s="12" t="s">
        <v>315</v>
      </c>
      <c r="FFU3" s="10"/>
      <c r="FFV3" s="11"/>
      <c r="FFW3" s="11"/>
      <c r="FFX3" s="35"/>
      <c r="FFY3" s="11"/>
      <c r="FFZ3" s="12"/>
      <c r="FGA3" s="12" t="s">
        <v>314</v>
      </c>
      <c r="FGB3" s="12" t="s">
        <v>315</v>
      </c>
      <c r="FGC3" s="10"/>
      <c r="FGD3" s="11"/>
      <c r="FGE3" s="11"/>
      <c r="FGF3" s="35"/>
      <c r="FGG3" s="11"/>
      <c r="FGH3" s="12"/>
      <c r="FGI3" s="12" t="s">
        <v>314</v>
      </c>
      <c r="FGJ3" s="12" t="s">
        <v>315</v>
      </c>
      <c r="FGK3" s="10"/>
      <c r="FGL3" s="11"/>
      <c r="FGM3" s="11"/>
      <c r="FGN3" s="35"/>
      <c r="FGO3" s="11"/>
      <c r="FGP3" s="12"/>
      <c r="FGQ3" s="12" t="s">
        <v>314</v>
      </c>
      <c r="FGR3" s="12" t="s">
        <v>315</v>
      </c>
      <c r="FGS3" s="10"/>
      <c r="FGT3" s="11"/>
      <c r="FGU3" s="11"/>
      <c r="FGV3" s="35"/>
      <c r="FGW3" s="11"/>
      <c r="FGX3" s="12"/>
      <c r="FGY3" s="12" t="s">
        <v>314</v>
      </c>
      <c r="FGZ3" s="12" t="s">
        <v>315</v>
      </c>
      <c r="FHA3" s="10"/>
      <c r="FHB3" s="11"/>
      <c r="FHC3" s="11"/>
      <c r="FHD3" s="35"/>
      <c r="FHE3" s="11"/>
      <c r="FHF3" s="12"/>
      <c r="FHG3" s="12" t="s">
        <v>314</v>
      </c>
      <c r="FHH3" s="12" t="s">
        <v>315</v>
      </c>
      <c r="FHI3" s="10"/>
      <c r="FHJ3" s="11"/>
      <c r="FHK3" s="11"/>
      <c r="FHL3" s="35"/>
      <c r="FHM3" s="11"/>
      <c r="FHN3" s="12"/>
      <c r="FHO3" s="12" t="s">
        <v>314</v>
      </c>
      <c r="FHP3" s="12" t="s">
        <v>315</v>
      </c>
      <c r="FHQ3" s="10"/>
      <c r="FHR3" s="11"/>
      <c r="FHS3" s="11"/>
      <c r="FHT3" s="35"/>
      <c r="FHU3" s="11"/>
      <c r="FHV3" s="12"/>
      <c r="FHW3" s="12" t="s">
        <v>314</v>
      </c>
      <c r="FHX3" s="12" t="s">
        <v>315</v>
      </c>
      <c r="FHY3" s="10"/>
      <c r="FHZ3" s="11"/>
      <c r="FIA3" s="11"/>
      <c r="FIB3" s="35"/>
      <c r="FIC3" s="11"/>
      <c r="FID3" s="12"/>
      <c r="FIE3" s="12" t="s">
        <v>314</v>
      </c>
      <c r="FIF3" s="12" t="s">
        <v>315</v>
      </c>
      <c r="FIG3" s="10"/>
      <c r="FIH3" s="11"/>
      <c r="FII3" s="11"/>
      <c r="FIJ3" s="35"/>
      <c r="FIK3" s="11"/>
      <c r="FIL3" s="12"/>
      <c r="FIM3" s="12" t="s">
        <v>314</v>
      </c>
      <c r="FIN3" s="12" t="s">
        <v>315</v>
      </c>
      <c r="FIO3" s="10"/>
      <c r="FIP3" s="11"/>
      <c r="FIQ3" s="11"/>
      <c r="FIR3" s="35"/>
      <c r="FIS3" s="11"/>
      <c r="FIT3" s="12"/>
      <c r="FIU3" s="12" t="s">
        <v>314</v>
      </c>
      <c r="FIV3" s="12" t="s">
        <v>315</v>
      </c>
      <c r="FIW3" s="10"/>
      <c r="FIX3" s="11"/>
      <c r="FIY3" s="11"/>
      <c r="FIZ3" s="35"/>
      <c r="FJA3" s="11"/>
      <c r="FJB3" s="12"/>
      <c r="FJC3" s="12" t="s">
        <v>314</v>
      </c>
      <c r="FJD3" s="12" t="s">
        <v>315</v>
      </c>
      <c r="FJE3" s="10"/>
      <c r="FJF3" s="11"/>
      <c r="FJG3" s="11"/>
      <c r="FJH3" s="35"/>
      <c r="FJI3" s="11"/>
      <c r="FJJ3" s="12"/>
      <c r="FJK3" s="12" t="s">
        <v>314</v>
      </c>
      <c r="FJL3" s="12" t="s">
        <v>315</v>
      </c>
      <c r="FJM3" s="10"/>
      <c r="FJN3" s="11"/>
      <c r="FJO3" s="11"/>
      <c r="FJP3" s="35"/>
      <c r="FJQ3" s="11"/>
      <c r="FJR3" s="12"/>
      <c r="FJS3" s="12" t="s">
        <v>314</v>
      </c>
      <c r="FJT3" s="12" t="s">
        <v>315</v>
      </c>
      <c r="FJU3" s="10"/>
      <c r="FJV3" s="11"/>
      <c r="FJW3" s="11"/>
      <c r="FJX3" s="35"/>
      <c r="FJY3" s="11"/>
      <c r="FJZ3" s="12"/>
      <c r="FKA3" s="12" t="s">
        <v>314</v>
      </c>
      <c r="FKB3" s="12" t="s">
        <v>315</v>
      </c>
      <c r="FKC3" s="10"/>
      <c r="FKD3" s="11"/>
      <c r="FKE3" s="11"/>
      <c r="FKF3" s="35"/>
      <c r="FKG3" s="11"/>
      <c r="FKH3" s="12"/>
      <c r="FKI3" s="12" t="s">
        <v>314</v>
      </c>
      <c r="FKJ3" s="12" t="s">
        <v>315</v>
      </c>
      <c r="FKK3" s="10"/>
      <c r="FKL3" s="11"/>
      <c r="FKM3" s="11"/>
      <c r="FKN3" s="35"/>
      <c r="FKO3" s="11"/>
      <c r="FKP3" s="12"/>
      <c r="FKQ3" s="12" t="s">
        <v>314</v>
      </c>
      <c r="FKR3" s="12" t="s">
        <v>315</v>
      </c>
      <c r="FKS3" s="10"/>
      <c r="FKT3" s="11"/>
      <c r="FKU3" s="11"/>
      <c r="FKV3" s="35"/>
      <c r="FKW3" s="11"/>
      <c r="FKX3" s="12"/>
      <c r="FKY3" s="12" t="s">
        <v>314</v>
      </c>
      <c r="FKZ3" s="12" t="s">
        <v>315</v>
      </c>
      <c r="FLA3" s="10"/>
      <c r="FLB3" s="11"/>
      <c r="FLC3" s="11"/>
      <c r="FLD3" s="35"/>
      <c r="FLE3" s="11"/>
      <c r="FLF3" s="12"/>
      <c r="FLG3" s="12" t="s">
        <v>314</v>
      </c>
      <c r="FLH3" s="12" t="s">
        <v>315</v>
      </c>
      <c r="FLI3" s="10"/>
      <c r="FLJ3" s="11"/>
      <c r="FLK3" s="11"/>
      <c r="FLL3" s="35"/>
      <c r="FLM3" s="11"/>
      <c r="FLN3" s="12"/>
      <c r="FLO3" s="12" t="s">
        <v>314</v>
      </c>
      <c r="FLP3" s="12" t="s">
        <v>315</v>
      </c>
      <c r="FLQ3" s="10"/>
      <c r="FLR3" s="11"/>
      <c r="FLS3" s="11"/>
      <c r="FLT3" s="35"/>
      <c r="FLU3" s="11"/>
      <c r="FLV3" s="12"/>
      <c r="FLW3" s="12" t="s">
        <v>314</v>
      </c>
      <c r="FLX3" s="12" t="s">
        <v>315</v>
      </c>
      <c r="FLY3" s="10"/>
      <c r="FLZ3" s="11"/>
      <c r="FMA3" s="11"/>
      <c r="FMB3" s="35"/>
      <c r="FMC3" s="11"/>
      <c r="FMD3" s="12"/>
      <c r="FME3" s="12" t="s">
        <v>314</v>
      </c>
      <c r="FMF3" s="12" t="s">
        <v>315</v>
      </c>
      <c r="FMG3" s="10"/>
      <c r="FMH3" s="11"/>
      <c r="FMI3" s="11"/>
      <c r="FMJ3" s="35"/>
      <c r="FMK3" s="11"/>
      <c r="FML3" s="12"/>
      <c r="FMM3" s="12" t="s">
        <v>314</v>
      </c>
      <c r="FMN3" s="12" t="s">
        <v>315</v>
      </c>
      <c r="FMO3" s="10"/>
      <c r="FMP3" s="11"/>
      <c r="FMQ3" s="11"/>
      <c r="FMR3" s="35"/>
      <c r="FMS3" s="11"/>
      <c r="FMT3" s="12"/>
      <c r="FMU3" s="12" t="s">
        <v>314</v>
      </c>
      <c r="FMV3" s="12" t="s">
        <v>315</v>
      </c>
      <c r="FMW3" s="10"/>
      <c r="FMX3" s="11"/>
      <c r="FMY3" s="11"/>
      <c r="FMZ3" s="35"/>
      <c r="FNA3" s="11"/>
      <c r="FNB3" s="12"/>
      <c r="FNC3" s="12" t="s">
        <v>314</v>
      </c>
      <c r="FND3" s="12" t="s">
        <v>315</v>
      </c>
      <c r="FNE3" s="10"/>
      <c r="FNF3" s="11"/>
      <c r="FNG3" s="11"/>
      <c r="FNH3" s="35"/>
      <c r="FNI3" s="11"/>
      <c r="FNJ3" s="12"/>
      <c r="FNK3" s="12" t="s">
        <v>314</v>
      </c>
      <c r="FNL3" s="12" t="s">
        <v>315</v>
      </c>
      <c r="FNM3" s="10"/>
      <c r="FNN3" s="11"/>
      <c r="FNO3" s="11"/>
      <c r="FNP3" s="35"/>
      <c r="FNQ3" s="11"/>
      <c r="FNR3" s="12"/>
      <c r="FNS3" s="12" t="s">
        <v>314</v>
      </c>
      <c r="FNT3" s="12" t="s">
        <v>315</v>
      </c>
      <c r="FNU3" s="10"/>
      <c r="FNV3" s="11"/>
      <c r="FNW3" s="11"/>
      <c r="FNX3" s="35"/>
      <c r="FNY3" s="11"/>
      <c r="FNZ3" s="12"/>
      <c r="FOA3" s="12" t="s">
        <v>314</v>
      </c>
      <c r="FOB3" s="12" t="s">
        <v>315</v>
      </c>
      <c r="FOC3" s="10"/>
      <c r="FOD3" s="11"/>
      <c r="FOE3" s="11"/>
      <c r="FOF3" s="35"/>
      <c r="FOG3" s="11"/>
      <c r="FOH3" s="12"/>
      <c r="FOI3" s="12" t="s">
        <v>314</v>
      </c>
      <c r="FOJ3" s="12" t="s">
        <v>315</v>
      </c>
      <c r="FOK3" s="10"/>
      <c r="FOL3" s="11"/>
      <c r="FOM3" s="11"/>
      <c r="FON3" s="35"/>
      <c r="FOO3" s="11"/>
      <c r="FOP3" s="12"/>
      <c r="FOQ3" s="12" t="s">
        <v>314</v>
      </c>
      <c r="FOR3" s="12" t="s">
        <v>315</v>
      </c>
      <c r="FOS3" s="10"/>
      <c r="FOT3" s="11"/>
      <c r="FOU3" s="11"/>
      <c r="FOV3" s="35"/>
      <c r="FOW3" s="11"/>
      <c r="FOX3" s="12"/>
      <c r="FOY3" s="12" t="s">
        <v>314</v>
      </c>
      <c r="FOZ3" s="12" t="s">
        <v>315</v>
      </c>
      <c r="FPA3" s="10"/>
      <c r="FPB3" s="11"/>
      <c r="FPC3" s="11"/>
      <c r="FPD3" s="35"/>
      <c r="FPE3" s="11"/>
      <c r="FPF3" s="12"/>
      <c r="FPG3" s="12" t="s">
        <v>314</v>
      </c>
      <c r="FPH3" s="12" t="s">
        <v>315</v>
      </c>
      <c r="FPI3" s="10"/>
      <c r="FPJ3" s="11"/>
      <c r="FPK3" s="11"/>
      <c r="FPL3" s="35"/>
      <c r="FPM3" s="11"/>
      <c r="FPN3" s="12"/>
      <c r="FPO3" s="12" t="s">
        <v>314</v>
      </c>
      <c r="FPP3" s="12" t="s">
        <v>315</v>
      </c>
      <c r="FPQ3" s="10"/>
      <c r="FPR3" s="11"/>
      <c r="FPS3" s="11"/>
      <c r="FPT3" s="35"/>
      <c r="FPU3" s="11"/>
      <c r="FPV3" s="12"/>
      <c r="FPW3" s="12" t="s">
        <v>314</v>
      </c>
      <c r="FPX3" s="12" t="s">
        <v>315</v>
      </c>
      <c r="FPY3" s="10"/>
      <c r="FPZ3" s="11"/>
      <c r="FQA3" s="11"/>
      <c r="FQB3" s="35"/>
      <c r="FQC3" s="11"/>
      <c r="FQD3" s="12"/>
      <c r="FQE3" s="12" t="s">
        <v>314</v>
      </c>
      <c r="FQF3" s="12" t="s">
        <v>315</v>
      </c>
      <c r="FQG3" s="10"/>
      <c r="FQH3" s="11"/>
      <c r="FQI3" s="11"/>
      <c r="FQJ3" s="35"/>
      <c r="FQK3" s="11"/>
      <c r="FQL3" s="12"/>
      <c r="FQM3" s="12" t="s">
        <v>314</v>
      </c>
      <c r="FQN3" s="12" t="s">
        <v>315</v>
      </c>
      <c r="FQO3" s="10"/>
      <c r="FQP3" s="11"/>
      <c r="FQQ3" s="11"/>
      <c r="FQR3" s="35"/>
      <c r="FQS3" s="11"/>
      <c r="FQT3" s="12"/>
      <c r="FQU3" s="12" t="s">
        <v>314</v>
      </c>
      <c r="FQV3" s="12" t="s">
        <v>315</v>
      </c>
      <c r="FQW3" s="10"/>
      <c r="FQX3" s="11"/>
      <c r="FQY3" s="11"/>
      <c r="FQZ3" s="35"/>
      <c r="FRA3" s="11"/>
      <c r="FRB3" s="12"/>
      <c r="FRC3" s="12" t="s">
        <v>314</v>
      </c>
      <c r="FRD3" s="12" t="s">
        <v>315</v>
      </c>
      <c r="FRE3" s="10"/>
      <c r="FRF3" s="11"/>
      <c r="FRG3" s="11"/>
      <c r="FRH3" s="35"/>
      <c r="FRI3" s="11"/>
      <c r="FRJ3" s="12"/>
      <c r="FRK3" s="12" t="s">
        <v>314</v>
      </c>
      <c r="FRL3" s="12" t="s">
        <v>315</v>
      </c>
      <c r="FRM3" s="10"/>
      <c r="FRN3" s="11"/>
      <c r="FRO3" s="11"/>
      <c r="FRP3" s="35"/>
      <c r="FRQ3" s="11"/>
      <c r="FRR3" s="12"/>
      <c r="FRS3" s="12" t="s">
        <v>314</v>
      </c>
      <c r="FRT3" s="12" t="s">
        <v>315</v>
      </c>
      <c r="FRU3" s="10"/>
      <c r="FRV3" s="11"/>
      <c r="FRW3" s="11"/>
      <c r="FRX3" s="35"/>
      <c r="FRY3" s="11"/>
      <c r="FRZ3" s="12"/>
      <c r="FSA3" s="12" t="s">
        <v>314</v>
      </c>
      <c r="FSB3" s="12" t="s">
        <v>315</v>
      </c>
      <c r="FSC3" s="10"/>
      <c r="FSD3" s="11"/>
      <c r="FSE3" s="11"/>
      <c r="FSF3" s="35"/>
      <c r="FSG3" s="11"/>
      <c r="FSH3" s="12"/>
      <c r="FSI3" s="12" t="s">
        <v>314</v>
      </c>
      <c r="FSJ3" s="12" t="s">
        <v>315</v>
      </c>
      <c r="FSK3" s="10"/>
      <c r="FSL3" s="11"/>
      <c r="FSM3" s="11"/>
      <c r="FSN3" s="35"/>
      <c r="FSO3" s="11"/>
      <c r="FSP3" s="12"/>
      <c r="FSQ3" s="12" t="s">
        <v>314</v>
      </c>
      <c r="FSR3" s="12" t="s">
        <v>315</v>
      </c>
      <c r="FSS3" s="10"/>
      <c r="FST3" s="11"/>
      <c r="FSU3" s="11"/>
      <c r="FSV3" s="35"/>
      <c r="FSW3" s="11"/>
      <c r="FSX3" s="12"/>
      <c r="FSY3" s="12" t="s">
        <v>314</v>
      </c>
      <c r="FSZ3" s="12" t="s">
        <v>315</v>
      </c>
      <c r="FTA3" s="10"/>
      <c r="FTB3" s="11"/>
      <c r="FTC3" s="11"/>
      <c r="FTD3" s="35"/>
      <c r="FTE3" s="11"/>
      <c r="FTF3" s="12"/>
      <c r="FTG3" s="12" t="s">
        <v>314</v>
      </c>
      <c r="FTH3" s="12" t="s">
        <v>315</v>
      </c>
      <c r="FTI3" s="10"/>
      <c r="FTJ3" s="11"/>
      <c r="FTK3" s="11"/>
      <c r="FTL3" s="35"/>
      <c r="FTM3" s="11"/>
      <c r="FTN3" s="12"/>
      <c r="FTO3" s="12" t="s">
        <v>314</v>
      </c>
      <c r="FTP3" s="12" t="s">
        <v>315</v>
      </c>
      <c r="FTQ3" s="10"/>
      <c r="FTR3" s="11"/>
      <c r="FTS3" s="11"/>
      <c r="FTT3" s="35"/>
      <c r="FTU3" s="11"/>
      <c r="FTV3" s="12"/>
      <c r="FTW3" s="12" t="s">
        <v>314</v>
      </c>
      <c r="FTX3" s="12" t="s">
        <v>315</v>
      </c>
      <c r="FTY3" s="10"/>
      <c r="FTZ3" s="11"/>
      <c r="FUA3" s="11"/>
      <c r="FUB3" s="35"/>
      <c r="FUC3" s="11"/>
      <c r="FUD3" s="12"/>
      <c r="FUE3" s="12" t="s">
        <v>314</v>
      </c>
      <c r="FUF3" s="12" t="s">
        <v>315</v>
      </c>
      <c r="FUG3" s="10"/>
      <c r="FUH3" s="11"/>
      <c r="FUI3" s="11"/>
      <c r="FUJ3" s="35"/>
      <c r="FUK3" s="11"/>
      <c r="FUL3" s="12"/>
      <c r="FUM3" s="12" t="s">
        <v>314</v>
      </c>
      <c r="FUN3" s="12" t="s">
        <v>315</v>
      </c>
      <c r="FUO3" s="10"/>
      <c r="FUP3" s="11"/>
      <c r="FUQ3" s="11"/>
      <c r="FUR3" s="35"/>
      <c r="FUS3" s="11"/>
      <c r="FUT3" s="12"/>
      <c r="FUU3" s="12" t="s">
        <v>314</v>
      </c>
      <c r="FUV3" s="12" t="s">
        <v>315</v>
      </c>
      <c r="FUW3" s="10"/>
      <c r="FUX3" s="11"/>
      <c r="FUY3" s="11"/>
      <c r="FUZ3" s="35"/>
      <c r="FVA3" s="11"/>
      <c r="FVB3" s="12"/>
      <c r="FVC3" s="12" t="s">
        <v>314</v>
      </c>
      <c r="FVD3" s="12" t="s">
        <v>315</v>
      </c>
      <c r="FVE3" s="10"/>
      <c r="FVF3" s="11"/>
      <c r="FVG3" s="11"/>
      <c r="FVH3" s="35"/>
      <c r="FVI3" s="11"/>
      <c r="FVJ3" s="12"/>
      <c r="FVK3" s="12" t="s">
        <v>314</v>
      </c>
      <c r="FVL3" s="12" t="s">
        <v>315</v>
      </c>
      <c r="FVM3" s="10"/>
      <c r="FVN3" s="11"/>
      <c r="FVO3" s="11"/>
      <c r="FVP3" s="35"/>
      <c r="FVQ3" s="11"/>
      <c r="FVR3" s="12"/>
      <c r="FVS3" s="12" t="s">
        <v>314</v>
      </c>
      <c r="FVT3" s="12" t="s">
        <v>315</v>
      </c>
      <c r="FVU3" s="10"/>
      <c r="FVV3" s="11"/>
      <c r="FVW3" s="11"/>
      <c r="FVX3" s="35"/>
      <c r="FVY3" s="11"/>
      <c r="FVZ3" s="12"/>
      <c r="FWA3" s="12" t="s">
        <v>314</v>
      </c>
      <c r="FWB3" s="12" t="s">
        <v>315</v>
      </c>
      <c r="FWC3" s="10"/>
      <c r="FWD3" s="11"/>
      <c r="FWE3" s="11"/>
      <c r="FWF3" s="35"/>
      <c r="FWG3" s="11"/>
      <c r="FWH3" s="12"/>
      <c r="FWI3" s="12" t="s">
        <v>314</v>
      </c>
      <c r="FWJ3" s="12" t="s">
        <v>315</v>
      </c>
      <c r="FWK3" s="10"/>
      <c r="FWL3" s="11"/>
      <c r="FWM3" s="11"/>
      <c r="FWN3" s="35"/>
      <c r="FWO3" s="11"/>
      <c r="FWP3" s="12"/>
      <c r="FWQ3" s="12" t="s">
        <v>314</v>
      </c>
      <c r="FWR3" s="12" t="s">
        <v>315</v>
      </c>
      <c r="FWS3" s="10"/>
      <c r="FWT3" s="11"/>
      <c r="FWU3" s="11"/>
      <c r="FWV3" s="35"/>
      <c r="FWW3" s="11"/>
      <c r="FWX3" s="12"/>
      <c r="FWY3" s="12" t="s">
        <v>314</v>
      </c>
      <c r="FWZ3" s="12" t="s">
        <v>315</v>
      </c>
      <c r="FXA3" s="10"/>
      <c r="FXB3" s="11"/>
      <c r="FXC3" s="11"/>
      <c r="FXD3" s="35"/>
      <c r="FXE3" s="11"/>
      <c r="FXF3" s="12"/>
      <c r="FXG3" s="12" t="s">
        <v>314</v>
      </c>
      <c r="FXH3" s="12" t="s">
        <v>315</v>
      </c>
      <c r="FXI3" s="10"/>
      <c r="FXJ3" s="11"/>
      <c r="FXK3" s="11"/>
      <c r="FXL3" s="35"/>
      <c r="FXM3" s="11"/>
      <c r="FXN3" s="12"/>
      <c r="FXO3" s="12" t="s">
        <v>314</v>
      </c>
      <c r="FXP3" s="12" t="s">
        <v>315</v>
      </c>
      <c r="FXQ3" s="10"/>
      <c r="FXR3" s="11"/>
      <c r="FXS3" s="11"/>
      <c r="FXT3" s="35"/>
      <c r="FXU3" s="11"/>
      <c r="FXV3" s="12"/>
      <c r="FXW3" s="12" t="s">
        <v>314</v>
      </c>
      <c r="FXX3" s="12" t="s">
        <v>315</v>
      </c>
      <c r="FXY3" s="10"/>
      <c r="FXZ3" s="11"/>
      <c r="FYA3" s="11"/>
      <c r="FYB3" s="35"/>
      <c r="FYC3" s="11"/>
      <c r="FYD3" s="12"/>
      <c r="FYE3" s="12" t="s">
        <v>314</v>
      </c>
      <c r="FYF3" s="12" t="s">
        <v>315</v>
      </c>
      <c r="FYG3" s="10"/>
      <c r="FYH3" s="11"/>
      <c r="FYI3" s="11"/>
      <c r="FYJ3" s="35"/>
      <c r="FYK3" s="11"/>
      <c r="FYL3" s="12"/>
      <c r="FYM3" s="12" t="s">
        <v>314</v>
      </c>
      <c r="FYN3" s="12" t="s">
        <v>315</v>
      </c>
      <c r="FYO3" s="10"/>
      <c r="FYP3" s="11"/>
      <c r="FYQ3" s="11"/>
      <c r="FYR3" s="35"/>
      <c r="FYS3" s="11"/>
      <c r="FYT3" s="12"/>
      <c r="FYU3" s="12" t="s">
        <v>314</v>
      </c>
      <c r="FYV3" s="12" t="s">
        <v>315</v>
      </c>
      <c r="FYW3" s="10"/>
      <c r="FYX3" s="11"/>
      <c r="FYY3" s="11"/>
      <c r="FYZ3" s="35"/>
      <c r="FZA3" s="11"/>
      <c r="FZB3" s="12"/>
      <c r="FZC3" s="12" t="s">
        <v>314</v>
      </c>
      <c r="FZD3" s="12" t="s">
        <v>315</v>
      </c>
      <c r="FZE3" s="10"/>
      <c r="FZF3" s="11"/>
      <c r="FZG3" s="11"/>
      <c r="FZH3" s="35"/>
      <c r="FZI3" s="11"/>
      <c r="FZJ3" s="12"/>
      <c r="FZK3" s="12" t="s">
        <v>314</v>
      </c>
      <c r="FZL3" s="12" t="s">
        <v>315</v>
      </c>
      <c r="FZM3" s="10"/>
      <c r="FZN3" s="11"/>
      <c r="FZO3" s="11"/>
      <c r="FZP3" s="35"/>
      <c r="FZQ3" s="11"/>
      <c r="FZR3" s="12"/>
      <c r="FZS3" s="12" t="s">
        <v>314</v>
      </c>
      <c r="FZT3" s="12" t="s">
        <v>315</v>
      </c>
      <c r="FZU3" s="10"/>
      <c r="FZV3" s="11"/>
      <c r="FZW3" s="11"/>
      <c r="FZX3" s="35"/>
      <c r="FZY3" s="11"/>
      <c r="FZZ3" s="12"/>
      <c r="GAA3" s="12" t="s">
        <v>314</v>
      </c>
      <c r="GAB3" s="12" t="s">
        <v>315</v>
      </c>
      <c r="GAC3" s="10"/>
      <c r="GAD3" s="11"/>
      <c r="GAE3" s="11"/>
      <c r="GAF3" s="35"/>
      <c r="GAG3" s="11"/>
      <c r="GAH3" s="12"/>
      <c r="GAI3" s="12" t="s">
        <v>314</v>
      </c>
      <c r="GAJ3" s="12" t="s">
        <v>315</v>
      </c>
      <c r="GAK3" s="10"/>
      <c r="GAL3" s="11"/>
      <c r="GAM3" s="11"/>
      <c r="GAN3" s="35"/>
      <c r="GAO3" s="11"/>
      <c r="GAP3" s="12"/>
      <c r="GAQ3" s="12" t="s">
        <v>314</v>
      </c>
      <c r="GAR3" s="12" t="s">
        <v>315</v>
      </c>
      <c r="GAS3" s="10"/>
      <c r="GAT3" s="11"/>
      <c r="GAU3" s="11"/>
      <c r="GAV3" s="35"/>
      <c r="GAW3" s="11"/>
      <c r="GAX3" s="12"/>
      <c r="GAY3" s="12" t="s">
        <v>314</v>
      </c>
      <c r="GAZ3" s="12" t="s">
        <v>315</v>
      </c>
      <c r="GBA3" s="10"/>
      <c r="GBB3" s="11"/>
      <c r="GBC3" s="11"/>
      <c r="GBD3" s="35"/>
      <c r="GBE3" s="11"/>
      <c r="GBF3" s="12"/>
      <c r="GBG3" s="12" t="s">
        <v>314</v>
      </c>
      <c r="GBH3" s="12" t="s">
        <v>315</v>
      </c>
      <c r="GBI3" s="10"/>
      <c r="GBJ3" s="11"/>
      <c r="GBK3" s="11"/>
      <c r="GBL3" s="35"/>
      <c r="GBM3" s="11"/>
      <c r="GBN3" s="12"/>
      <c r="GBO3" s="12" t="s">
        <v>314</v>
      </c>
      <c r="GBP3" s="12" t="s">
        <v>315</v>
      </c>
      <c r="GBQ3" s="10"/>
      <c r="GBR3" s="11"/>
      <c r="GBS3" s="11"/>
      <c r="GBT3" s="35"/>
      <c r="GBU3" s="11"/>
      <c r="GBV3" s="12"/>
      <c r="GBW3" s="12" t="s">
        <v>314</v>
      </c>
      <c r="GBX3" s="12" t="s">
        <v>315</v>
      </c>
      <c r="GBY3" s="10"/>
      <c r="GBZ3" s="11"/>
      <c r="GCA3" s="11"/>
      <c r="GCB3" s="35"/>
      <c r="GCC3" s="11"/>
      <c r="GCD3" s="12"/>
      <c r="GCE3" s="12" t="s">
        <v>314</v>
      </c>
      <c r="GCF3" s="12" t="s">
        <v>315</v>
      </c>
      <c r="GCG3" s="10"/>
      <c r="GCH3" s="11"/>
      <c r="GCI3" s="11"/>
      <c r="GCJ3" s="35"/>
      <c r="GCK3" s="11"/>
      <c r="GCL3" s="12"/>
      <c r="GCM3" s="12" t="s">
        <v>314</v>
      </c>
      <c r="GCN3" s="12" t="s">
        <v>315</v>
      </c>
      <c r="GCO3" s="10"/>
      <c r="GCP3" s="11"/>
      <c r="GCQ3" s="11"/>
      <c r="GCR3" s="35"/>
      <c r="GCS3" s="11"/>
      <c r="GCT3" s="12"/>
      <c r="GCU3" s="12" t="s">
        <v>314</v>
      </c>
      <c r="GCV3" s="12" t="s">
        <v>315</v>
      </c>
      <c r="GCW3" s="10"/>
      <c r="GCX3" s="11"/>
      <c r="GCY3" s="11"/>
      <c r="GCZ3" s="35"/>
      <c r="GDA3" s="11"/>
      <c r="GDB3" s="12"/>
      <c r="GDC3" s="12" t="s">
        <v>314</v>
      </c>
      <c r="GDD3" s="12" t="s">
        <v>315</v>
      </c>
      <c r="GDE3" s="10"/>
      <c r="GDF3" s="11"/>
      <c r="GDG3" s="11"/>
      <c r="GDH3" s="35"/>
      <c r="GDI3" s="11"/>
      <c r="GDJ3" s="12"/>
      <c r="GDK3" s="12" t="s">
        <v>314</v>
      </c>
      <c r="GDL3" s="12" t="s">
        <v>315</v>
      </c>
      <c r="GDM3" s="10"/>
      <c r="GDN3" s="11"/>
      <c r="GDO3" s="11"/>
      <c r="GDP3" s="35"/>
      <c r="GDQ3" s="11"/>
      <c r="GDR3" s="12"/>
      <c r="GDS3" s="12" t="s">
        <v>314</v>
      </c>
      <c r="GDT3" s="12" t="s">
        <v>315</v>
      </c>
      <c r="GDU3" s="10"/>
      <c r="GDV3" s="11"/>
      <c r="GDW3" s="11"/>
      <c r="GDX3" s="35"/>
      <c r="GDY3" s="11"/>
      <c r="GDZ3" s="12"/>
      <c r="GEA3" s="12" t="s">
        <v>314</v>
      </c>
      <c r="GEB3" s="12" t="s">
        <v>315</v>
      </c>
      <c r="GEC3" s="10"/>
      <c r="GED3" s="11"/>
      <c r="GEE3" s="11"/>
      <c r="GEF3" s="35"/>
      <c r="GEG3" s="11"/>
      <c r="GEH3" s="12"/>
      <c r="GEI3" s="12" t="s">
        <v>314</v>
      </c>
      <c r="GEJ3" s="12" t="s">
        <v>315</v>
      </c>
      <c r="GEK3" s="10"/>
      <c r="GEL3" s="11"/>
      <c r="GEM3" s="11"/>
      <c r="GEN3" s="35"/>
      <c r="GEO3" s="11"/>
      <c r="GEP3" s="12"/>
      <c r="GEQ3" s="12" t="s">
        <v>314</v>
      </c>
      <c r="GER3" s="12" t="s">
        <v>315</v>
      </c>
      <c r="GES3" s="10"/>
      <c r="GET3" s="11"/>
      <c r="GEU3" s="11"/>
      <c r="GEV3" s="35"/>
      <c r="GEW3" s="11"/>
      <c r="GEX3" s="12"/>
      <c r="GEY3" s="12" t="s">
        <v>314</v>
      </c>
      <c r="GEZ3" s="12" t="s">
        <v>315</v>
      </c>
      <c r="GFA3" s="10"/>
      <c r="GFB3" s="11"/>
      <c r="GFC3" s="11"/>
      <c r="GFD3" s="35"/>
      <c r="GFE3" s="11"/>
      <c r="GFF3" s="12"/>
      <c r="GFG3" s="12" t="s">
        <v>314</v>
      </c>
      <c r="GFH3" s="12" t="s">
        <v>315</v>
      </c>
      <c r="GFI3" s="10"/>
      <c r="GFJ3" s="11"/>
      <c r="GFK3" s="11"/>
      <c r="GFL3" s="35"/>
      <c r="GFM3" s="11"/>
      <c r="GFN3" s="12"/>
      <c r="GFO3" s="12" t="s">
        <v>314</v>
      </c>
      <c r="GFP3" s="12" t="s">
        <v>315</v>
      </c>
      <c r="GFQ3" s="10"/>
      <c r="GFR3" s="11"/>
      <c r="GFS3" s="11"/>
      <c r="GFT3" s="35"/>
      <c r="GFU3" s="11"/>
      <c r="GFV3" s="12"/>
      <c r="GFW3" s="12" t="s">
        <v>314</v>
      </c>
      <c r="GFX3" s="12" t="s">
        <v>315</v>
      </c>
      <c r="GFY3" s="10"/>
      <c r="GFZ3" s="11"/>
      <c r="GGA3" s="11"/>
      <c r="GGB3" s="35"/>
      <c r="GGC3" s="11"/>
      <c r="GGD3" s="12"/>
      <c r="GGE3" s="12" t="s">
        <v>314</v>
      </c>
      <c r="GGF3" s="12" t="s">
        <v>315</v>
      </c>
      <c r="GGG3" s="10"/>
      <c r="GGH3" s="11"/>
      <c r="GGI3" s="11"/>
      <c r="GGJ3" s="35"/>
      <c r="GGK3" s="11"/>
      <c r="GGL3" s="12"/>
      <c r="GGM3" s="12" t="s">
        <v>314</v>
      </c>
      <c r="GGN3" s="12" t="s">
        <v>315</v>
      </c>
      <c r="GGO3" s="10"/>
      <c r="GGP3" s="11"/>
      <c r="GGQ3" s="11"/>
      <c r="GGR3" s="35"/>
      <c r="GGS3" s="11"/>
      <c r="GGT3" s="12"/>
      <c r="GGU3" s="12" t="s">
        <v>314</v>
      </c>
      <c r="GGV3" s="12" t="s">
        <v>315</v>
      </c>
      <c r="GGW3" s="10"/>
      <c r="GGX3" s="11"/>
      <c r="GGY3" s="11"/>
      <c r="GGZ3" s="35"/>
      <c r="GHA3" s="11"/>
      <c r="GHB3" s="12"/>
      <c r="GHC3" s="12" t="s">
        <v>314</v>
      </c>
      <c r="GHD3" s="12" t="s">
        <v>315</v>
      </c>
      <c r="GHE3" s="10"/>
      <c r="GHF3" s="11"/>
      <c r="GHG3" s="11"/>
      <c r="GHH3" s="35"/>
      <c r="GHI3" s="11"/>
      <c r="GHJ3" s="12"/>
      <c r="GHK3" s="12" t="s">
        <v>314</v>
      </c>
      <c r="GHL3" s="12" t="s">
        <v>315</v>
      </c>
      <c r="GHM3" s="10"/>
      <c r="GHN3" s="11"/>
      <c r="GHO3" s="11"/>
      <c r="GHP3" s="35"/>
      <c r="GHQ3" s="11"/>
      <c r="GHR3" s="12"/>
      <c r="GHS3" s="12" t="s">
        <v>314</v>
      </c>
      <c r="GHT3" s="12" t="s">
        <v>315</v>
      </c>
      <c r="GHU3" s="10"/>
      <c r="GHV3" s="11"/>
      <c r="GHW3" s="11"/>
      <c r="GHX3" s="35"/>
      <c r="GHY3" s="11"/>
      <c r="GHZ3" s="12"/>
      <c r="GIA3" s="12" t="s">
        <v>314</v>
      </c>
      <c r="GIB3" s="12" t="s">
        <v>315</v>
      </c>
      <c r="GIC3" s="10"/>
      <c r="GID3" s="11"/>
      <c r="GIE3" s="11"/>
      <c r="GIF3" s="35"/>
      <c r="GIG3" s="11"/>
      <c r="GIH3" s="12"/>
      <c r="GII3" s="12" t="s">
        <v>314</v>
      </c>
      <c r="GIJ3" s="12" t="s">
        <v>315</v>
      </c>
      <c r="GIK3" s="10"/>
      <c r="GIL3" s="11"/>
      <c r="GIM3" s="11"/>
      <c r="GIN3" s="35"/>
      <c r="GIO3" s="11"/>
      <c r="GIP3" s="12"/>
      <c r="GIQ3" s="12" t="s">
        <v>314</v>
      </c>
      <c r="GIR3" s="12" t="s">
        <v>315</v>
      </c>
      <c r="GIS3" s="10"/>
      <c r="GIT3" s="11"/>
      <c r="GIU3" s="11"/>
      <c r="GIV3" s="35"/>
      <c r="GIW3" s="11"/>
      <c r="GIX3" s="12"/>
      <c r="GIY3" s="12" t="s">
        <v>314</v>
      </c>
      <c r="GIZ3" s="12" t="s">
        <v>315</v>
      </c>
      <c r="GJA3" s="10"/>
      <c r="GJB3" s="11"/>
      <c r="GJC3" s="11"/>
      <c r="GJD3" s="35"/>
      <c r="GJE3" s="11"/>
      <c r="GJF3" s="12"/>
      <c r="GJG3" s="12" t="s">
        <v>314</v>
      </c>
      <c r="GJH3" s="12" t="s">
        <v>315</v>
      </c>
      <c r="GJI3" s="10"/>
      <c r="GJJ3" s="11"/>
      <c r="GJK3" s="11"/>
      <c r="GJL3" s="35"/>
      <c r="GJM3" s="11"/>
      <c r="GJN3" s="12"/>
      <c r="GJO3" s="12" t="s">
        <v>314</v>
      </c>
      <c r="GJP3" s="12" t="s">
        <v>315</v>
      </c>
      <c r="GJQ3" s="10"/>
      <c r="GJR3" s="11"/>
      <c r="GJS3" s="11"/>
      <c r="GJT3" s="35"/>
      <c r="GJU3" s="11"/>
      <c r="GJV3" s="12"/>
      <c r="GJW3" s="12" t="s">
        <v>314</v>
      </c>
      <c r="GJX3" s="12" t="s">
        <v>315</v>
      </c>
      <c r="GJY3" s="10"/>
      <c r="GJZ3" s="11"/>
      <c r="GKA3" s="11"/>
      <c r="GKB3" s="35"/>
      <c r="GKC3" s="11"/>
      <c r="GKD3" s="12"/>
      <c r="GKE3" s="12" t="s">
        <v>314</v>
      </c>
      <c r="GKF3" s="12" t="s">
        <v>315</v>
      </c>
      <c r="GKG3" s="10"/>
      <c r="GKH3" s="11"/>
      <c r="GKI3" s="11"/>
      <c r="GKJ3" s="35"/>
      <c r="GKK3" s="11"/>
      <c r="GKL3" s="12"/>
      <c r="GKM3" s="12" t="s">
        <v>314</v>
      </c>
      <c r="GKN3" s="12" t="s">
        <v>315</v>
      </c>
      <c r="GKO3" s="10"/>
      <c r="GKP3" s="11"/>
      <c r="GKQ3" s="11"/>
      <c r="GKR3" s="35"/>
      <c r="GKS3" s="11"/>
      <c r="GKT3" s="12"/>
      <c r="GKU3" s="12" t="s">
        <v>314</v>
      </c>
      <c r="GKV3" s="12" t="s">
        <v>315</v>
      </c>
      <c r="GKW3" s="10"/>
      <c r="GKX3" s="11"/>
      <c r="GKY3" s="11"/>
      <c r="GKZ3" s="35"/>
      <c r="GLA3" s="11"/>
      <c r="GLB3" s="12"/>
      <c r="GLC3" s="12" t="s">
        <v>314</v>
      </c>
      <c r="GLD3" s="12" t="s">
        <v>315</v>
      </c>
      <c r="GLE3" s="10"/>
      <c r="GLF3" s="11"/>
      <c r="GLG3" s="11"/>
      <c r="GLH3" s="35"/>
      <c r="GLI3" s="11"/>
      <c r="GLJ3" s="12"/>
      <c r="GLK3" s="12" t="s">
        <v>314</v>
      </c>
      <c r="GLL3" s="12" t="s">
        <v>315</v>
      </c>
      <c r="GLM3" s="10"/>
      <c r="GLN3" s="11"/>
      <c r="GLO3" s="11"/>
      <c r="GLP3" s="35"/>
      <c r="GLQ3" s="11"/>
      <c r="GLR3" s="12"/>
      <c r="GLS3" s="12" t="s">
        <v>314</v>
      </c>
      <c r="GLT3" s="12" t="s">
        <v>315</v>
      </c>
      <c r="GLU3" s="10"/>
      <c r="GLV3" s="11"/>
      <c r="GLW3" s="11"/>
      <c r="GLX3" s="35"/>
      <c r="GLY3" s="11"/>
      <c r="GLZ3" s="12"/>
      <c r="GMA3" s="12" t="s">
        <v>314</v>
      </c>
      <c r="GMB3" s="12" t="s">
        <v>315</v>
      </c>
      <c r="GMC3" s="10"/>
      <c r="GMD3" s="11"/>
      <c r="GME3" s="11"/>
      <c r="GMF3" s="35"/>
      <c r="GMG3" s="11"/>
      <c r="GMH3" s="12"/>
      <c r="GMI3" s="12" t="s">
        <v>314</v>
      </c>
      <c r="GMJ3" s="12" t="s">
        <v>315</v>
      </c>
      <c r="GMK3" s="10"/>
      <c r="GML3" s="11"/>
      <c r="GMM3" s="11"/>
      <c r="GMN3" s="35"/>
      <c r="GMO3" s="11"/>
      <c r="GMP3" s="12"/>
      <c r="GMQ3" s="12" t="s">
        <v>314</v>
      </c>
      <c r="GMR3" s="12" t="s">
        <v>315</v>
      </c>
      <c r="GMS3" s="10"/>
      <c r="GMT3" s="11"/>
      <c r="GMU3" s="11"/>
      <c r="GMV3" s="35"/>
      <c r="GMW3" s="11"/>
      <c r="GMX3" s="12"/>
      <c r="GMY3" s="12" t="s">
        <v>314</v>
      </c>
      <c r="GMZ3" s="12" t="s">
        <v>315</v>
      </c>
      <c r="GNA3" s="10"/>
      <c r="GNB3" s="11"/>
      <c r="GNC3" s="11"/>
      <c r="GND3" s="35"/>
      <c r="GNE3" s="11"/>
      <c r="GNF3" s="12"/>
      <c r="GNG3" s="12" t="s">
        <v>314</v>
      </c>
      <c r="GNH3" s="12" t="s">
        <v>315</v>
      </c>
      <c r="GNI3" s="10"/>
      <c r="GNJ3" s="11"/>
      <c r="GNK3" s="11"/>
      <c r="GNL3" s="35"/>
      <c r="GNM3" s="11"/>
      <c r="GNN3" s="12"/>
      <c r="GNO3" s="12" t="s">
        <v>314</v>
      </c>
      <c r="GNP3" s="12" t="s">
        <v>315</v>
      </c>
      <c r="GNQ3" s="10"/>
      <c r="GNR3" s="11"/>
      <c r="GNS3" s="11"/>
      <c r="GNT3" s="35"/>
      <c r="GNU3" s="11"/>
      <c r="GNV3" s="12"/>
      <c r="GNW3" s="12" t="s">
        <v>314</v>
      </c>
      <c r="GNX3" s="12" t="s">
        <v>315</v>
      </c>
      <c r="GNY3" s="10"/>
      <c r="GNZ3" s="11"/>
      <c r="GOA3" s="11"/>
      <c r="GOB3" s="35"/>
      <c r="GOC3" s="11"/>
      <c r="GOD3" s="12"/>
      <c r="GOE3" s="12" t="s">
        <v>314</v>
      </c>
      <c r="GOF3" s="12" t="s">
        <v>315</v>
      </c>
      <c r="GOG3" s="10"/>
      <c r="GOH3" s="11"/>
      <c r="GOI3" s="11"/>
      <c r="GOJ3" s="35"/>
      <c r="GOK3" s="11"/>
      <c r="GOL3" s="12"/>
      <c r="GOM3" s="12" t="s">
        <v>314</v>
      </c>
      <c r="GON3" s="12" t="s">
        <v>315</v>
      </c>
      <c r="GOO3" s="10"/>
      <c r="GOP3" s="11"/>
      <c r="GOQ3" s="11"/>
      <c r="GOR3" s="35"/>
      <c r="GOS3" s="11"/>
      <c r="GOT3" s="12"/>
      <c r="GOU3" s="12" t="s">
        <v>314</v>
      </c>
      <c r="GOV3" s="12" t="s">
        <v>315</v>
      </c>
      <c r="GOW3" s="10"/>
      <c r="GOX3" s="11"/>
      <c r="GOY3" s="11"/>
      <c r="GOZ3" s="35"/>
      <c r="GPA3" s="11"/>
      <c r="GPB3" s="12"/>
      <c r="GPC3" s="12" t="s">
        <v>314</v>
      </c>
      <c r="GPD3" s="12" t="s">
        <v>315</v>
      </c>
      <c r="GPE3" s="10"/>
      <c r="GPF3" s="11"/>
      <c r="GPG3" s="11"/>
      <c r="GPH3" s="35"/>
      <c r="GPI3" s="11"/>
      <c r="GPJ3" s="12"/>
      <c r="GPK3" s="12" t="s">
        <v>314</v>
      </c>
      <c r="GPL3" s="12" t="s">
        <v>315</v>
      </c>
      <c r="GPM3" s="10"/>
      <c r="GPN3" s="11"/>
      <c r="GPO3" s="11"/>
      <c r="GPP3" s="35"/>
      <c r="GPQ3" s="11"/>
      <c r="GPR3" s="12"/>
      <c r="GPS3" s="12" t="s">
        <v>314</v>
      </c>
      <c r="GPT3" s="12" t="s">
        <v>315</v>
      </c>
      <c r="GPU3" s="10"/>
      <c r="GPV3" s="11"/>
      <c r="GPW3" s="11"/>
      <c r="GPX3" s="35"/>
      <c r="GPY3" s="11"/>
      <c r="GPZ3" s="12"/>
      <c r="GQA3" s="12" t="s">
        <v>314</v>
      </c>
      <c r="GQB3" s="12" t="s">
        <v>315</v>
      </c>
      <c r="GQC3" s="10"/>
      <c r="GQD3" s="11"/>
      <c r="GQE3" s="11"/>
      <c r="GQF3" s="35"/>
      <c r="GQG3" s="11"/>
      <c r="GQH3" s="12"/>
      <c r="GQI3" s="12" t="s">
        <v>314</v>
      </c>
      <c r="GQJ3" s="12" t="s">
        <v>315</v>
      </c>
      <c r="GQK3" s="10"/>
      <c r="GQL3" s="11"/>
      <c r="GQM3" s="11"/>
      <c r="GQN3" s="35"/>
      <c r="GQO3" s="11"/>
      <c r="GQP3" s="12"/>
      <c r="GQQ3" s="12" t="s">
        <v>314</v>
      </c>
      <c r="GQR3" s="12" t="s">
        <v>315</v>
      </c>
      <c r="GQS3" s="10"/>
      <c r="GQT3" s="11"/>
      <c r="GQU3" s="11"/>
      <c r="GQV3" s="35"/>
      <c r="GQW3" s="11"/>
      <c r="GQX3" s="12"/>
      <c r="GQY3" s="12" t="s">
        <v>314</v>
      </c>
      <c r="GQZ3" s="12" t="s">
        <v>315</v>
      </c>
      <c r="GRA3" s="10"/>
      <c r="GRB3" s="11"/>
      <c r="GRC3" s="11"/>
      <c r="GRD3" s="35"/>
      <c r="GRE3" s="11"/>
      <c r="GRF3" s="12"/>
      <c r="GRG3" s="12" t="s">
        <v>314</v>
      </c>
      <c r="GRH3" s="12" t="s">
        <v>315</v>
      </c>
      <c r="GRI3" s="10"/>
      <c r="GRJ3" s="11"/>
      <c r="GRK3" s="11"/>
      <c r="GRL3" s="35"/>
      <c r="GRM3" s="11"/>
      <c r="GRN3" s="12"/>
      <c r="GRO3" s="12" t="s">
        <v>314</v>
      </c>
      <c r="GRP3" s="12" t="s">
        <v>315</v>
      </c>
      <c r="GRQ3" s="10"/>
      <c r="GRR3" s="11"/>
      <c r="GRS3" s="11"/>
      <c r="GRT3" s="35"/>
      <c r="GRU3" s="11"/>
      <c r="GRV3" s="12"/>
      <c r="GRW3" s="12" t="s">
        <v>314</v>
      </c>
      <c r="GRX3" s="12" t="s">
        <v>315</v>
      </c>
      <c r="GRY3" s="10"/>
      <c r="GRZ3" s="11"/>
      <c r="GSA3" s="11"/>
      <c r="GSB3" s="35"/>
      <c r="GSC3" s="11"/>
      <c r="GSD3" s="12"/>
      <c r="GSE3" s="12" t="s">
        <v>314</v>
      </c>
      <c r="GSF3" s="12" t="s">
        <v>315</v>
      </c>
      <c r="GSG3" s="10"/>
      <c r="GSH3" s="11"/>
      <c r="GSI3" s="11"/>
      <c r="GSJ3" s="35"/>
      <c r="GSK3" s="11"/>
      <c r="GSL3" s="12"/>
      <c r="GSM3" s="12" t="s">
        <v>314</v>
      </c>
      <c r="GSN3" s="12" t="s">
        <v>315</v>
      </c>
      <c r="GSO3" s="10"/>
      <c r="GSP3" s="11"/>
      <c r="GSQ3" s="11"/>
      <c r="GSR3" s="35"/>
      <c r="GSS3" s="11"/>
      <c r="GST3" s="12"/>
      <c r="GSU3" s="12" t="s">
        <v>314</v>
      </c>
      <c r="GSV3" s="12" t="s">
        <v>315</v>
      </c>
      <c r="GSW3" s="10"/>
      <c r="GSX3" s="11"/>
      <c r="GSY3" s="11"/>
      <c r="GSZ3" s="35"/>
      <c r="GTA3" s="11"/>
      <c r="GTB3" s="12"/>
      <c r="GTC3" s="12" t="s">
        <v>314</v>
      </c>
      <c r="GTD3" s="12" t="s">
        <v>315</v>
      </c>
      <c r="GTE3" s="10"/>
      <c r="GTF3" s="11"/>
      <c r="GTG3" s="11"/>
      <c r="GTH3" s="35"/>
      <c r="GTI3" s="11"/>
      <c r="GTJ3" s="12"/>
      <c r="GTK3" s="12" t="s">
        <v>314</v>
      </c>
      <c r="GTL3" s="12" t="s">
        <v>315</v>
      </c>
      <c r="GTM3" s="10"/>
      <c r="GTN3" s="11"/>
      <c r="GTO3" s="11"/>
      <c r="GTP3" s="35"/>
      <c r="GTQ3" s="11"/>
      <c r="GTR3" s="12"/>
      <c r="GTS3" s="12" t="s">
        <v>314</v>
      </c>
      <c r="GTT3" s="12" t="s">
        <v>315</v>
      </c>
      <c r="GTU3" s="10"/>
      <c r="GTV3" s="11"/>
      <c r="GTW3" s="11"/>
      <c r="GTX3" s="35"/>
      <c r="GTY3" s="11"/>
      <c r="GTZ3" s="12"/>
      <c r="GUA3" s="12" t="s">
        <v>314</v>
      </c>
      <c r="GUB3" s="12" t="s">
        <v>315</v>
      </c>
      <c r="GUC3" s="10"/>
      <c r="GUD3" s="11"/>
      <c r="GUE3" s="11"/>
      <c r="GUF3" s="35"/>
      <c r="GUG3" s="11"/>
      <c r="GUH3" s="12"/>
      <c r="GUI3" s="12" t="s">
        <v>314</v>
      </c>
      <c r="GUJ3" s="12" t="s">
        <v>315</v>
      </c>
      <c r="GUK3" s="10"/>
      <c r="GUL3" s="11"/>
      <c r="GUM3" s="11"/>
      <c r="GUN3" s="35"/>
      <c r="GUO3" s="11"/>
      <c r="GUP3" s="12"/>
      <c r="GUQ3" s="12" t="s">
        <v>314</v>
      </c>
      <c r="GUR3" s="12" t="s">
        <v>315</v>
      </c>
      <c r="GUS3" s="10"/>
      <c r="GUT3" s="11"/>
      <c r="GUU3" s="11"/>
      <c r="GUV3" s="35"/>
      <c r="GUW3" s="11"/>
      <c r="GUX3" s="12"/>
      <c r="GUY3" s="12" t="s">
        <v>314</v>
      </c>
      <c r="GUZ3" s="12" t="s">
        <v>315</v>
      </c>
      <c r="GVA3" s="10"/>
      <c r="GVB3" s="11"/>
      <c r="GVC3" s="11"/>
      <c r="GVD3" s="35"/>
      <c r="GVE3" s="11"/>
      <c r="GVF3" s="12"/>
      <c r="GVG3" s="12" t="s">
        <v>314</v>
      </c>
      <c r="GVH3" s="12" t="s">
        <v>315</v>
      </c>
      <c r="GVI3" s="10"/>
      <c r="GVJ3" s="11"/>
      <c r="GVK3" s="11"/>
      <c r="GVL3" s="35"/>
      <c r="GVM3" s="11"/>
      <c r="GVN3" s="12"/>
      <c r="GVO3" s="12" t="s">
        <v>314</v>
      </c>
      <c r="GVP3" s="12" t="s">
        <v>315</v>
      </c>
      <c r="GVQ3" s="10"/>
      <c r="GVR3" s="11"/>
      <c r="GVS3" s="11"/>
      <c r="GVT3" s="35"/>
      <c r="GVU3" s="11"/>
      <c r="GVV3" s="12"/>
      <c r="GVW3" s="12" t="s">
        <v>314</v>
      </c>
      <c r="GVX3" s="12" t="s">
        <v>315</v>
      </c>
      <c r="GVY3" s="10"/>
      <c r="GVZ3" s="11"/>
      <c r="GWA3" s="11"/>
      <c r="GWB3" s="35"/>
      <c r="GWC3" s="11"/>
      <c r="GWD3" s="12"/>
      <c r="GWE3" s="12" t="s">
        <v>314</v>
      </c>
      <c r="GWF3" s="12" t="s">
        <v>315</v>
      </c>
      <c r="GWG3" s="10"/>
      <c r="GWH3" s="11"/>
      <c r="GWI3" s="11"/>
      <c r="GWJ3" s="35"/>
      <c r="GWK3" s="11"/>
      <c r="GWL3" s="12"/>
      <c r="GWM3" s="12" t="s">
        <v>314</v>
      </c>
      <c r="GWN3" s="12" t="s">
        <v>315</v>
      </c>
      <c r="GWO3" s="10"/>
      <c r="GWP3" s="11"/>
      <c r="GWQ3" s="11"/>
      <c r="GWR3" s="35"/>
      <c r="GWS3" s="11"/>
      <c r="GWT3" s="12"/>
      <c r="GWU3" s="12" t="s">
        <v>314</v>
      </c>
      <c r="GWV3" s="12" t="s">
        <v>315</v>
      </c>
      <c r="GWW3" s="10"/>
      <c r="GWX3" s="11"/>
      <c r="GWY3" s="11"/>
      <c r="GWZ3" s="35"/>
      <c r="GXA3" s="11"/>
      <c r="GXB3" s="12"/>
      <c r="GXC3" s="12" t="s">
        <v>314</v>
      </c>
      <c r="GXD3" s="12" t="s">
        <v>315</v>
      </c>
      <c r="GXE3" s="10"/>
      <c r="GXF3" s="11"/>
      <c r="GXG3" s="11"/>
      <c r="GXH3" s="35"/>
      <c r="GXI3" s="11"/>
      <c r="GXJ3" s="12"/>
      <c r="GXK3" s="12" t="s">
        <v>314</v>
      </c>
      <c r="GXL3" s="12" t="s">
        <v>315</v>
      </c>
      <c r="GXM3" s="10"/>
      <c r="GXN3" s="11"/>
      <c r="GXO3" s="11"/>
      <c r="GXP3" s="35"/>
      <c r="GXQ3" s="11"/>
      <c r="GXR3" s="12"/>
      <c r="GXS3" s="12" t="s">
        <v>314</v>
      </c>
      <c r="GXT3" s="12" t="s">
        <v>315</v>
      </c>
      <c r="GXU3" s="10"/>
      <c r="GXV3" s="11"/>
      <c r="GXW3" s="11"/>
      <c r="GXX3" s="35"/>
      <c r="GXY3" s="11"/>
      <c r="GXZ3" s="12"/>
      <c r="GYA3" s="12" t="s">
        <v>314</v>
      </c>
      <c r="GYB3" s="12" t="s">
        <v>315</v>
      </c>
      <c r="GYC3" s="10"/>
      <c r="GYD3" s="11"/>
      <c r="GYE3" s="11"/>
      <c r="GYF3" s="35"/>
      <c r="GYG3" s="11"/>
      <c r="GYH3" s="12"/>
      <c r="GYI3" s="12" t="s">
        <v>314</v>
      </c>
      <c r="GYJ3" s="12" t="s">
        <v>315</v>
      </c>
      <c r="GYK3" s="10"/>
      <c r="GYL3" s="11"/>
      <c r="GYM3" s="11"/>
      <c r="GYN3" s="35"/>
      <c r="GYO3" s="11"/>
      <c r="GYP3" s="12"/>
      <c r="GYQ3" s="12" t="s">
        <v>314</v>
      </c>
      <c r="GYR3" s="12" t="s">
        <v>315</v>
      </c>
      <c r="GYS3" s="10"/>
      <c r="GYT3" s="11"/>
      <c r="GYU3" s="11"/>
      <c r="GYV3" s="35"/>
      <c r="GYW3" s="11"/>
      <c r="GYX3" s="12"/>
      <c r="GYY3" s="12" t="s">
        <v>314</v>
      </c>
      <c r="GYZ3" s="12" t="s">
        <v>315</v>
      </c>
      <c r="GZA3" s="10"/>
      <c r="GZB3" s="11"/>
      <c r="GZC3" s="11"/>
      <c r="GZD3" s="35"/>
      <c r="GZE3" s="11"/>
      <c r="GZF3" s="12"/>
      <c r="GZG3" s="12" t="s">
        <v>314</v>
      </c>
      <c r="GZH3" s="12" t="s">
        <v>315</v>
      </c>
      <c r="GZI3" s="10"/>
      <c r="GZJ3" s="11"/>
      <c r="GZK3" s="11"/>
      <c r="GZL3" s="35"/>
      <c r="GZM3" s="11"/>
      <c r="GZN3" s="12"/>
      <c r="GZO3" s="12" t="s">
        <v>314</v>
      </c>
      <c r="GZP3" s="12" t="s">
        <v>315</v>
      </c>
      <c r="GZQ3" s="10"/>
      <c r="GZR3" s="11"/>
      <c r="GZS3" s="11"/>
      <c r="GZT3" s="35"/>
      <c r="GZU3" s="11"/>
      <c r="GZV3" s="12"/>
      <c r="GZW3" s="12" t="s">
        <v>314</v>
      </c>
      <c r="GZX3" s="12" t="s">
        <v>315</v>
      </c>
      <c r="GZY3" s="10"/>
      <c r="GZZ3" s="11"/>
      <c r="HAA3" s="11"/>
      <c r="HAB3" s="35"/>
      <c r="HAC3" s="11"/>
      <c r="HAD3" s="12"/>
      <c r="HAE3" s="12" t="s">
        <v>314</v>
      </c>
      <c r="HAF3" s="12" t="s">
        <v>315</v>
      </c>
      <c r="HAG3" s="10"/>
      <c r="HAH3" s="11"/>
      <c r="HAI3" s="11"/>
      <c r="HAJ3" s="35"/>
      <c r="HAK3" s="11"/>
      <c r="HAL3" s="12"/>
      <c r="HAM3" s="12" t="s">
        <v>314</v>
      </c>
      <c r="HAN3" s="12" t="s">
        <v>315</v>
      </c>
      <c r="HAO3" s="10"/>
      <c r="HAP3" s="11"/>
      <c r="HAQ3" s="11"/>
      <c r="HAR3" s="35"/>
      <c r="HAS3" s="11"/>
      <c r="HAT3" s="12"/>
      <c r="HAU3" s="12" t="s">
        <v>314</v>
      </c>
      <c r="HAV3" s="12" t="s">
        <v>315</v>
      </c>
      <c r="HAW3" s="10"/>
      <c r="HAX3" s="11"/>
      <c r="HAY3" s="11"/>
      <c r="HAZ3" s="35"/>
      <c r="HBA3" s="11"/>
      <c r="HBB3" s="12"/>
      <c r="HBC3" s="12" t="s">
        <v>314</v>
      </c>
      <c r="HBD3" s="12" t="s">
        <v>315</v>
      </c>
      <c r="HBE3" s="10"/>
      <c r="HBF3" s="11"/>
      <c r="HBG3" s="11"/>
      <c r="HBH3" s="35"/>
      <c r="HBI3" s="11"/>
      <c r="HBJ3" s="12"/>
      <c r="HBK3" s="12" t="s">
        <v>314</v>
      </c>
      <c r="HBL3" s="12" t="s">
        <v>315</v>
      </c>
      <c r="HBM3" s="10"/>
      <c r="HBN3" s="11"/>
      <c r="HBO3" s="11"/>
      <c r="HBP3" s="35"/>
      <c r="HBQ3" s="11"/>
      <c r="HBR3" s="12"/>
      <c r="HBS3" s="12" t="s">
        <v>314</v>
      </c>
      <c r="HBT3" s="12" t="s">
        <v>315</v>
      </c>
      <c r="HBU3" s="10"/>
      <c r="HBV3" s="11"/>
      <c r="HBW3" s="11"/>
      <c r="HBX3" s="35"/>
      <c r="HBY3" s="11"/>
      <c r="HBZ3" s="12"/>
      <c r="HCA3" s="12" t="s">
        <v>314</v>
      </c>
      <c r="HCB3" s="12" t="s">
        <v>315</v>
      </c>
      <c r="HCC3" s="10"/>
      <c r="HCD3" s="11"/>
      <c r="HCE3" s="11"/>
      <c r="HCF3" s="35"/>
      <c r="HCG3" s="11"/>
      <c r="HCH3" s="12"/>
      <c r="HCI3" s="12" t="s">
        <v>314</v>
      </c>
      <c r="HCJ3" s="12" t="s">
        <v>315</v>
      </c>
      <c r="HCK3" s="10"/>
      <c r="HCL3" s="11"/>
      <c r="HCM3" s="11"/>
      <c r="HCN3" s="35"/>
      <c r="HCO3" s="11"/>
      <c r="HCP3" s="12"/>
      <c r="HCQ3" s="12" t="s">
        <v>314</v>
      </c>
      <c r="HCR3" s="12" t="s">
        <v>315</v>
      </c>
      <c r="HCS3" s="10"/>
      <c r="HCT3" s="11"/>
      <c r="HCU3" s="11"/>
      <c r="HCV3" s="35"/>
      <c r="HCW3" s="11"/>
      <c r="HCX3" s="12"/>
      <c r="HCY3" s="12" t="s">
        <v>314</v>
      </c>
      <c r="HCZ3" s="12" t="s">
        <v>315</v>
      </c>
      <c r="HDA3" s="10"/>
      <c r="HDB3" s="11"/>
      <c r="HDC3" s="11"/>
      <c r="HDD3" s="35"/>
      <c r="HDE3" s="11"/>
      <c r="HDF3" s="12"/>
      <c r="HDG3" s="12" t="s">
        <v>314</v>
      </c>
      <c r="HDH3" s="12" t="s">
        <v>315</v>
      </c>
      <c r="HDI3" s="10"/>
      <c r="HDJ3" s="11"/>
      <c r="HDK3" s="11"/>
      <c r="HDL3" s="35"/>
      <c r="HDM3" s="11"/>
      <c r="HDN3" s="12"/>
      <c r="HDO3" s="12" t="s">
        <v>314</v>
      </c>
      <c r="HDP3" s="12" t="s">
        <v>315</v>
      </c>
      <c r="HDQ3" s="10"/>
      <c r="HDR3" s="11"/>
      <c r="HDS3" s="11"/>
      <c r="HDT3" s="35"/>
      <c r="HDU3" s="11"/>
      <c r="HDV3" s="12"/>
      <c r="HDW3" s="12" t="s">
        <v>314</v>
      </c>
      <c r="HDX3" s="12" t="s">
        <v>315</v>
      </c>
      <c r="HDY3" s="10"/>
      <c r="HDZ3" s="11"/>
      <c r="HEA3" s="11"/>
      <c r="HEB3" s="35"/>
      <c r="HEC3" s="11"/>
      <c r="HED3" s="12"/>
      <c r="HEE3" s="12" t="s">
        <v>314</v>
      </c>
      <c r="HEF3" s="12" t="s">
        <v>315</v>
      </c>
      <c r="HEG3" s="10"/>
      <c r="HEH3" s="11"/>
      <c r="HEI3" s="11"/>
      <c r="HEJ3" s="35"/>
      <c r="HEK3" s="11"/>
      <c r="HEL3" s="12"/>
      <c r="HEM3" s="12" t="s">
        <v>314</v>
      </c>
      <c r="HEN3" s="12" t="s">
        <v>315</v>
      </c>
      <c r="HEO3" s="10"/>
      <c r="HEP3" s="11"/>
      <c r="HEQ3" s="11"/>
      <c r="HER3" s="35"/>
      <c r="HES3" s="11"/>
      <c r="HET3" s="12"/>
      <c r="HEU3" s="12" t="s">
        <v>314</v>
      </c>
      <c r="HEV3" s="12" t="s">
        <v>315</v>
      </c>
      <c r="HEW3" s="10"/>
      <c r="HEX3" s="11"/>
      <c r="HEY3" s="11"/>
      <c r="HEZ3" s="35"/>
      <c r="HFA3" s="11"/>
      <c r="HFB3" s="12"/>
      <c r="HFC3" s="12" t="s">
        <v>314</v>
      </c>
      <c r="HFD3" s="12" t="s">
        <v>315</v>
      </c>
      <c r="HFE3" s="10"/>
      <c r="HFF3" s="11"/>
      <c r="HFG3" s="11"/>
      <c r="HFH3" s="35"/>
      <c r="HFI3" s="11"/>
      <c r="HFJ3" s="12"/>
      <c r="HFK3" s="12" t="s">
        <v>314</v>
      </c>
      <c r="HFL3" s="12" t="s">
        <v>315</v>
      </c>
      <c r="HFM3" s="10"/>
      <c r="HFN3" s="11"/>
      <c r="HFO3" s="11"/>
      <c r="HFP3" s="35"/>
      <c r="HFQ3" s="11"/>
      <c r="HFR3" s="12"/>
      <c r="HFS3" s="12" t="s">
        <v>314</v>
      </c>
      <c r="HFT3" s="12" t="s">
        <v>315</v>
      </c>
      <c r="HFU3" s="10"/>
      <c r="HFV3" s="11"/>
      <c r="HFW3" s="11"/>
      <c r="HFX3" s="35"/>
      <c r="HFY3" s="11"/>
      <c r="HFZ3" s="12"/>
      <c r="HGA3" s="12" t="s">
        <v>314</v>
      </c>
      <c r="HGB3" s="12" t="s">
        <v>315</v>
      </c>
      <c r="HGC3" s="10"/>
      <c r="HGD3" s="11"/>
      <c r="HGE3" s="11"/>
      <c r="HGF3" s="35"/>
      <c r="HGG3" s="11"/>
      <c r="HGH3" s="12"/>
      <c r="HGI3" s="12" t="s">
        <v>314</v>
      </c>
      <c r="HGJ3" s="12" t="s">
        <v>315</v>
      </c>
      <c r="HGK3" s="10"/>
      <c r="HGL3" s="11"/>
      <c r="HGM3" s="11"/>
      <c r="HGN3" s="35"/>
      <c r="HGO3" s="11"/>
      <c r="HGP3" s="12"/>
      <c r="HGQ3" s="12" t="s">
        <v>314</v>
      </c>
      <c r="HGR3" s="12" t="s">
        <v>315</v>
      </c>
      <c r="HGS3" s="10"/>
      <c r="HGT3" s="11"/>
      <c r="HGU3" s="11"/>
      <c r="HGV3" s="35"/>
      <c r="HGW3" s="11"/>
      <c r="HGX3" s="12"/>
      <c r="HGY3" s="12" t="s">
        <v>314</v>
      </c>
      <c r="HGZ3" s="12" t="s">
        <v>315</v>
      </c>
      <c r="HHA3" s="10"/>
      <c r="HHB3" s="11"/>
      <c r="HHC3" s="11"/>
      <c r="HHD3" s="35"/>
      <c r="HHE3" s="11"/>
      <c r="HHF3" s="12"/>
      <c r="HHG3" s="12" t="s">
        <v>314</v>
      </c>
      <c r="HHH3" s="12" t="s">
        <v>315</v>
      </c>
      <c r="HHI3" s="10"/>
      <c r="HHJ3" s="11"/>
      <c r="HHK3" s="11"/>
      <c r="HHL3" s="35"/>
      <c r="HHM3" s="11"/>
      <c r="HHN3" s="12"/>
      <c r="HHO3" s="12" t="s">
        <v>314</v>
      </c>
      <c r="HHP3" s="12" t="s">
        <v>315</v>
      </c>
      <c r="HHQ3" s="10"/>
      <c r="HHR3" s="11"/>
      <c r="HHS3" s="11"/>
      <c r="HHT3" s="35"/>
      <c r="HHU3" s="11"/>
      <c r="HHV3" s="12"/>
      <c r="HHW3" s="12" t="s">
        <v>314</v>
      </c>
      <c r="HHX3" s="12" t="s">
        <v>315</v>
      </c>
      <c r="HHY3" s="10"/>
      <c r="HHZ3" s="11"/>
      <c r="HIA3" s="11"/>
      <c r="HIB3" s="35"/>
      <c r="HIC3" s="11"/>
      <c r="HID3" s="12"/>
      <c r="HIE3" s="12" t="s">
        <v>314</v>
      </c>
      <c r="HIF3" s="12" t="s">
        <v>315</v>
      </c>
      <c r="HIG3" s="10"/>
      <c r="HIH3" s="11"/>
      <c r="HII3" s="11"/>
      <c r="HIJ3" s="35"/>
      <c r="HIK3" s="11"/>
      <c r="HIL3" s="12"/>
      <c r="HIM3" s="12" t="s">
        <v>314</v>
      </c>
      <c r="HIN3" s="12" t="s">
        <v>315</v>
      </c>
      <c r="HIO3" s="10"/>
      <c r="HIP3" s="11"/>
      <c r="HIQ3" s="11"/>
      <c r="HIR3" s="35"/>
      <c r="HIS3" s="11"/>
      <c r="HIT3" s="12"/>
      <c r="HIU3" s="12" t="s">
        <v>314</v>
      </c>
      <c r="HIV3" s="12" t="s">
        <v>315</v>
      </c>
      <c r="HIW3" s="10"/>
      <c r="HIX3" s="11"/>
      <c r="HIY3" s="11"/>
      <c r="HIZ3" s="35"/>
      <c r="HJA3" s="11"/>
      <c r="HJB3" s="12"/>
      <c r="HJC3" s="12" t="s">
        <v>314</v>
      </c>
      <c r="HJD3" s="12" t="s">
        <v>315</v>
      </c>
      <c r="HJE3" s="10"/>
      <c r="HJF3" s="11"/>
      <c r="HJG3" s="11"/>
      <c r="HJH3" s="35"/>
      <c r="HJI3" s="11"/>
      <c r="HJJ3" s="12"/>
      <c r="HJK3" s="12" t="s">
        <v>314</v>
      </c>
      <c r="HJL3" s="12" t="s">
        <v>315</v>
      </c>
      <c r="HJM3" s="10"/>
      <c r="HJN3" s="11"/>
      <c r="HJO3" s="11"/>
      <c r="HJP3" s="35"/>
      <c r="HJQ3" s="11"/>
      <c r="HJR3" s="12"/>
      <c r="HJS3" s="12" t="s">
        <v>314</v>
      </c>
      <c r="HJT3" s="12" t="s">
        <v>315</v>
      </c>
      <c r="HJU3" s="10"/>
      <c r="HJV3" s="11"/>
      <c r="HJW3" s="11"/>
      <c r="HJX3" s="35"/>
      <c r="HJY3" s="11"/>
      <c r="HJZ3" s="12"/>
      <c r="HKA3" s="12" t="s">
        <v>314</v>
      </c>
      <c r="HKB3" s="12" t="s">
        <v>315</v>
      </c>
      <c r="HKC3" s="10"/>
      <c r="HKD3" s="11"/>
      <c r="HKE3" s="11"/>
      <c r="HKF3" s="35"/>
      <c r="HKG3" s="11"/>
      <c r="HKH3" s="12"/>
      <c r="HKI3" s="12" t="s">
        <v>314</v>
      </c>
      <c r="HKJ3" s="12" t="s">
        <v>315</v>
      </c>
      <c r="HKK3" s="10"/>
      <c r="HKL3" s="11"/>
      <c r="HKM3" s="11"/>
      <c r="HKN3" s="35"/>
      <c r="HKO3" s="11"/>
      <c r="HKP3" s="12"/>
      <c r="HKQ3" s="12" t="s">
        <v>314</v>
      </c>
      <c r="HKR3" s="12" t="s">
        <v>315</v>
      </c>
      <c r="HKS3" s="10"/>
      <c r="HKT3" s="11"/>
      <c r="HKU3" s="11"/>
      <c r="HKV3" s="35"/>
      <c r="HKW3" s="11"/>
      <c r="HKX3" s="12"/>
      <c r="HKY3" s="12" t="s">
        <v>314</v>
      </c>
      <c r="HKZ3" s="12" t="s">
        <v>315</v>
      </c>
      <c r="HLA3" s="10"/>
      <c r="HLB3" s="11"/>
      <c r="HLC3" s="11"/>
      <c r="HLD3" s="35"/>
      <c r="HLE3" s="11"/>
      <c r="HLF3" s="12"/>
      <c r="HLG3" s="12" t="s">
        <v>314</v>
      </c>
      <c r="HLH3" s="12" t="s">
        <v>315</v>
      </c>
      <c r="HLI3" s="10"/>
      <c r="HLJ3" s="11"/>
      <c r="HLK3" s="11"/>
      <c r="HLL3" s="35"/>
      <c r="HLM3" s="11"/>
      <c r="HLN3" s="12"/>
      <c r="HLO3" s="12" t="s">
        <v>314</v>
      </c>
      <c r="HLP3" s="12" t="s">
        <v>315</v>
      </c>
      <c r="HLQ3" s="10"/>
      <c r="HLR3" s="11"/>
      <c r="HLS3" s="11"/>
      <c r="HLT3" s="35"/>
      <c r="HLU3" s="11"/>
      <c r="HLV3" s="12"/>
      <c r="HLW3" s="12" t="s">
        <v>314</v>
      </c>
      <c r="HLX3" s="12" t="s">
        <v>315</v>
      </c>
      <c r="HLY3" s="10"/>
      <c r="HLZ3" s="11"/>
      <c r="HMA3" s="11"/>
      <c r="HMB3" s="35"/>
      <c r="HMC3" s="11"/>
      <c r="HMD3" s="12"/>
      <c r="HME3" s="12" t="s">
        <v>314</v>
      </c>
      <c r="HMF3" s="12" t="s">
        <v>315</v>
      </c>
      <c r="HMG3" s="10"/>
      <c r="HMH3" s="11"/>
      <c r="HMI3" s="11"/>
      <c r="HMJ3" s="35"/>
      <c r="HMK3" s="11"/>
      <c r="HML3" s="12"/>
      <c r="HMM3" s="12" t="s">
        <v>314</v>
      </c>
      <c r="HMN3" s="12" t="s">
        <v>315</v>
      </c>
      <c r="HMO3" s="10"/>
      <c r="HMP3" s="11"/>
      <c r="HMQ3" s="11"/>
      <c r="HMR3" s="35"/>
      <c r="HMS3" s="11"/>
      <c r="HMT3" s="12"/>
      <c r="HMU3" s="12" t="s">
        <v>314</v>
      </c>
      <c r="HMV3" s="12" t="s">
        <v>315</v>
      </c>
      <c r="HMW3" s="10"/>
      <c r="HMX3" s="11"/>
      <c r="HMY3" s="11"/>
      <c r="HMZ3" s="35"/>
      <c r="HNA3" s="11"/>
      <c r="HNB3" s="12"/>
      <c r="HNC3" s="12" t="s">
        <v>314</v>
      </c>
      <c r="HND3" s="12" t="s">
        <v>315</v>
      </c>
      <c r="HNE3" s="10"/>
      <c r="HNF3" s="11"/>
      <c r="HNG3" s="11"/>
      <c r="HNH3" s="35"/>
      <c r="HNI3" s="11"/>
      <c r="HNJ3" s="12"/>
      <c r="HNK3" s="12" t="s">
        <v>314</v>
      </c>
      <c r="HNL3" s="12" t="s">
        <v>315</v>
      </c>
      <c r="HNM3" s="10"/>
      <c r="HNN3" s="11"/>
      <c r="HNO3" s="11"/>
      <c r="HNP3" s="35"/>
      <c r="HNQ3" s="11"/>
      <c r="HNR3" s="12"/>
      <c r="HNS3" s="12" t="s">
        <v>314</v>
      </c>
      <c r="HNT3" s="12" t="s">
        <v>315</v>
      </c>
      <c r="HNU3" s="10"/>
      <c r="HNV3" s="11"/>
      <c r="HNW3" s="11"/>
      <c r="HNX3" s="35"/>
      <c r="HNY3" s="11"/>
      <c r="HNZ3" s="12"/>
      <c r="HOA3" s="12" t="s">
        <v>314</v>
      </c>
      <c r="HOB3" s="12" t="s">
        <v>315</v>
      </c>
      <c r="HOC3" s="10"/>
      <c r="HOD3" s="11"/>
      <c r="HOE3" s="11"/>
      <c r="HOF3" s="35"/>
      <c r="HOG3" s="11"/>
      <c r="HOH3" s="12"/>
      <c r="HOI3" s="12" t="s">
        <v>314</v>
      </c>
      <c r="HOJ3" s="12" t="s">
        <v>315</v>
      </c>
      <c r="HOK3" s="10"/>
      <c r="HOL3" s="11"/>
      <c r="HOM3" s="11"/>
      <c r="HON3" s="35"/>
      <c r="HOO3" s="11"/>
      <c r="HOP3" s="12"/>
      <c r="HOQ3" s="12" t="s">
        <v>314</v>
      </c>
      <c r="HOR3" s="12" t="s">
        <v>315</v>
      </c>
      <c r="HOS3" s="10"/>
      <c r="HOT3" s="11"/>
      <c r="HOU3" s="11"/>
      <c r="HOV3" s="35"/>
      <c r="HOW3" s="11"/>
      <c r="HOX3" s="12"/>
      <c r="HOY3" s="12" t="s">
        <v>314</v>
      </c>
      <c r="HOZ3" s="12" t="s">
        <v>315</v>
      </c>
      <c r="HPA3" s="10"/>
      <c r="HPB3" s="11"/>
      <c r="HPC3" s="11"/>
      <c r="HPD3" s="35"/>
      <c r="HPE3" s="11"/>
      <c r="HPF3" s="12"/>
      <c r="HPG3" s="12" t="s">
        <v>314</v>
      </c>
      <c r="HPH3" s="12" t="s">
        <v>315</v>
      </c>
      <c r="HPI3" s="10"/>
      <c r="HPJ3" s="11"/>
      <c r="HPK3" s="11"/>
      <c r="HPL3" s="35"/>
      <c r="HPM3" s="11"/>
      <c r="HPN3" s="12"/>
      <c r="HPO3" s="12" t="s">
        <v>314</v>
      </c>
      <c r="HPP3" s="12" t="s">
        <v>315</v>
      </c>
      <c r="HPQ3" s="10"/>
      <c r="HPR3" s="11"/>
      <c r="HPS3" s="11"/>
      <c r="HPT3" s="35"/>
      <c r="HPU3" s="11"/>
      <c r="HPV3" s="12"/>
      <c r="HPW3" s="12" t="s">
        <v>314</v>
      </c>
      <c r="HPX3" s="12" t="s">
        <v>315</v>
      </c>
      <c r="HPY3" s="10"/>
      <c r="HPZ3" s="11"/>
      <c r="HQA3" s="11"/>
      <c r="HQB3" s="35"/>
      <c r="HQC3" s="11"/>
      <c r="HQD3" s="12"/>
      <c r="HQE3" s="12" t="s">
        <v>314</v>
      </c>
      <c r="HQF3" s="12" t="s">
        <v>315</v>
      </c>
      <c r="HQG3" s="10"/>
      <c r="HQH3" s="11"/>
      <c r="HQI3" s="11"/>
      <c r="HQJ3" s="35"/>
      <c r="HQK3" s="11"/>
      <c r="HQL3" s="12"/>
      <c r="HQM3" s="12" t="s">
        <v>314</v>
      </c>
      <c r="HQN3" s="12" t="s">
        <v>315</v>
      </c>
      <c r="HQO3" s="10"/>
      <c r="HQP3" s="11"/>
      <c r="HQQ3" s="11"/>
      <c r="HQR3" s="35"/>
      <c r="HQS3" s="11"/>
      <c r="HQT3" s="12"/>
      <c r="HQU3" s="12" t="s">
        <v>314</v>
      </c>
      <c r="HQV3" s="12" t="s">
        <v>315</v>
      </c>
      <c r="HQW3" s="10"/>
      <c r="HQX3" s="11"/>
      <c r="HQY3" s="11"/>
      <c r="HQZ3" s="35"/>
      <c r="HRA3" s="11"/>
      <c r="HRB3" s="12"/>
      <c r="HRC3" s="12" t="s">
        <v>314</v>
      </c>
      <c r="HRD3" s="12" t="s">
        <v>315</v>
      </c>
      <c r="HRE3" s="10"/>
      <c r="HRF3" s="11"/>
      <c r="HRG3" s="11"/>
      <c r="HRH3" s="35"/>
      <c r="HRI3" s="11"/>
      <c r="HRJ3" s="12"/>
      <c r="HRK3" s="12" t="s">
        <v>314</v>
      </c>
      <c r="HRL3" s="12" t="s">
        <v>315</v>
      </c>
      <c r="HRM3" s="10"/>
      <c r="HRN3" s="11"/>
      <c r="HRO3" s="11"/>
      <c r="HRP3" s="35"/>
      <c r="HRQ3" s="11"/>
      <c r="HRR3" s="12"/>
      <c r="HRS3" s="12" t="s">
        <v>314</v>
      </c>
      <c r="HRT3" s="12" t="s">
        <v>315</v>
      </c>
      <c r="HRU3" s="10"/>
      <c r="HRV3" s="11"/>
      <c r="HRW3" s="11"/>
      <c r="HRX3" s="35"/>
      <c r="HRY3" s="11"/>
      <c r="HRZ3" s="12"/>
      <c r="HSA3" s="12" t="s">
        <v>314</v>
      </c>
      <c r="HSB3" s="12" t="s">
        <v>315</v>
      </c>
      <c r="HSC3" s="10"/>
      <c r="HSD3" s="11"/>
      <c r="HSE3" s="11"/>
      <c r="HSF3" s="35"/>
      <c r="HSG3" s="11"/>
      <c r="HSH3" s="12"/>
      <c r="HSI3" s="12" t="s">
        <v>314</v>
      </c>
      <c r="HSJ3" s="12" t="s">
        <v>315</v>
      </c>
      <c r="HSK3" s="10"/>
      <c r="HSL3" s="11"/>
      <c r="HSM3" s="11"/>
      <c r="HSN3" s="35"/>
      <c r="HSO3" s="11"/>
      <c r="HSP3" s="12"/>
      <c r="HSQ3" s="12" t="s">
        <v>314</v>
      </c>
      <c r="HSR3" s="12" t="s">
        <v>315</v>
      </c>
      <c r="HSS3" s="10"/>
      <c r="HST3" s="11"/>
      <c r="HSU3" s="11"/>
      <c r="HSV3" s="35"/>
      <c r="HSW3" s="11"/>
      <c r="HSX3" s="12"/>
      <c r="HSY3" s="12" t="s">
        <v>314</v>
      </c>
      <c r="HSZ3" s="12" t="s">
        <v>315</v>
      </c>
      <c r="HTA3" s="10"/>
      <c r="HTB3" s="11"/>
      <c r="HTC3" s="11"/>
      <c r="HTD3" s="35"/>
      <c r="HTE3" s="11"/>
      <c r="HTF3" s="12"/>
      <c r="HTG3" s="12" t="s">
        <v>314</v>
      </c>
      <c r="HTH3" s="12" t="s">
        <v>315</v>
      </c>
      <c r="HTI3" s="10"/>
      <c r="HTJ3" s="11"/>
      <c r="HTK3" s="11"/>
      <c r="HTL3" s="35"/>
      <c r="HTM3" s="11"/>
      <c r="HTN3" s="12"/>
      <c r="HTO3" s="12" t="s">
        <v>314</v>
      </c>
      <c r="HTP3" s="12" t="s">
        <v>315</v>
      </c>
      <c r="HTQ3" s="10"/>
      <c r="HTR3" s="11"/>
      <c r="HTS3" s="11"/>
      <c r="HTT3" s="35"/>
      <c r="HTU3" s="11"/>
      <c r="HTV3" s="12"/>
      <c r="HTW3" s="12" t="s">
        <v>314</v>
      </c>
      <c r="HTX3" s="12" t="s">
        <v>315</v>
      </c>
      <c r="HTY3" s="10"/>
      <c r="HTZ3" s="11"/>
      <c r="HUA3" s="11"/>
      <c r="HUB3" s="35"/>
      <c r="HUC3" s="11"/>
      <c r="HUD3" s="12"/>
      <c r="HUE3" s="12" t="s">
        <v>314</v>
      </c>
      <c r="HUF3" s="12" t="s">
        <v>315</v>
      </c>
      <c r="HUG3" s="10"/>
      <c r="HUH3" s="11"/>
      <c r="HUI3" s="11"/>
      <c r="HUJ3" s="35"/>
      <c r="HUK3" s="11"/>
      <c r="HUL3" s="12"/>
      <c r="HUM3" s="12" t="s">
        <v>314</v>
      </c>
      <c r="HUN3" s="12" t="s">
        <v>315</v>
      </c>
      <c r="HUO3" s="10"/>
      <c r="HUP3" s="11"/>
      <c r="HUQ3" s="11"/>
      <c r="HUR3" s="35"/>
      <c r="HUS3" s="11"/>
      <c r="HUT3" s="12"/>
      <c r="HUU3" s="12" t="s">
        <v>314</v>
      </c>
      <c r="HUV3" s="12" t="s">
        <v>315</v>
      </c>
      <c r="HUW3" s="10"/>
      <c r="HUX3" s="11"/>
      <c r="HUY3" s="11"/>
      <c r="HUZ3" s="35"/>
      <c r="HVA3" s="11"/>
      <c r="HVB3" s="12"/>
      <c r="HVC3" s="12" t="s">
        <v>314</v>
      </c>
      <c r="HVD3" s="12" t="s">
        <v>315</v>
      </c>
      <c r="HVE3" s="10"/>
      <c r="HVF3" s="11"/>
      <c r="HVG3" s="11"/>
      <c r="HVH3" s="35"/>
      <c r="HVI3" s="11"/>
      <c r="HVJ3" s="12"/>
      <c r="HVK3" s="12" t="s">
        <v>314</v>
      </c>
      <c r="HVL3" s="12" t="s">
        <v>315</v>
      </c>
      <c r="HVM3" s="10"/>
      <c r="HVN3" s="11"/>
      <c r="HVO3" s="11"/>
      <c r="HVP3" s="35"/>
      <c r="HVQ3" s="11"/>
      <c r="HVR3" s="12"/>
      <c r="HVS3" s="12" t="s">
        <v>314</v>
      </c>
      <c r="HVT3" s="12" t="s">
        <v>315</v>
      </c>
      <c r="HVU3" s="10"/>
      <c r="HVV3" s="11"/>
      <c r="HVW3" s="11"/>
      <c r="HVX3" s="35"/>
      <c r="HVY3" s="11"/>
      <c r="HVZ3" s="12"/>
      <c r="HWA3" s="12" t="s">
        <v>314</v>
      </c>
      <c r="HWB3" s="12" t="s">
        <v>315</v>
      </c>
      <c r="HWC3" s="10"/>
      <c r="HWD3" s="11"/>
      <c r="HWE3" s="11"/>
      <c r="HWF3" s="35"/>
      <c r="HWG3" s="11"/>
      <c r="HWH3" s="12"/>
      <c r="HWI3" s="12" t="s">
        <v>314</v>
      </c>
      <c r="HWJ3" s="12" t="s">
        <v>315</v>
      </c>
      <c r="HWK3" s="10"/>
      <c r="HWL3" s="11"/>
      <c r="HWM3" s="11"/>
      <c r="HWN3" s="35"/>
      <c r="HWO3" s="11"/>
      <c r="HWP3" s="12"/>
      <c r="HWQ3" s="12" t="s">
        <v>314</v>
      </c>
      <c r="HWR3" s="12" t="s">
        <v>315</v>
      </c>
      <c r="HWS3" s="10"/>
      <c r="HWT3" s="11"/>
      <c r="HWU3" s="11"/>
      <c r="HWV3" s="35"/>
      <c r="HWW3" s="11"/>
      <c r="HWX3" s="12"/>
      <c r="HWY3" s="12" t="s">
        <v>314</v>
      </c>
      <c r="HWZ3" s="12" t="s">
        <v>315</v>
      </c>
      <c r="HXA3" s="10"/>
      <c r="HXB3" s="11"/>
      <c r="HXC3" s="11"/>
      <c r="HXD3" s="35"/>
      <c r="HXE3" s="11"/>
      <c r="HXF3" s="12"/>
      <c r="HXG3" s="12" t="s">
        <v>314</v>
      </c>
      <c r="HXH3" s="12" t="s">
        <v>315</v>
      </c>
      <c r="HXI3" s="10"/>
      <c r="HXJ3" s="11"/>
      <c r="HXK3" s="11"/>
      <c r="HXL3" s="35"/>
      <c r="HXM3" s="11"/>
      <c r="HXN3" s="12"/>
      <c r="HXO3" s="12" t="s">
        <v>314</v>
      </c>
      <c r="HXP3" s="12" t="s">
        <v>315</v>
      </c>
      <c r="HXQ3" s="10"/>
      <c r="HXR3" s="11"/>
      <c r="HXS3" s="11"/>
      <c r="HXT3" s="35"/>
      <c r="HXU3" s="11"/>
      <c r="HXV3" s="12"/>
      <c r="HXW3" s="12" t="s">
        <v>314</v>
      </c>
      <c r="HXX3" s="12" t="s">
        <v>315</v>
      </c>
      <c r="HXY3" s="10"/>
      <c r="HXZ3" s="11"/>
      <c r="HYA3" s="11"/>
      <c r="HYB3" s="35"/>
      <c r="HYC3" s="11"/>
      <c r="HYD3" s="12"/>
      <c r="HYE3" s="12" t="s">
        <v>314</v>
      </c>
      <c r="HYF3" s="12" t="s">
        <v>315</v>
      </c>
      <c r="HYG3" s="10"/>
      <c r="HYH3" s="11"/>
      <c r="HYI3" s="11"/>
      <c r="HYJ3" s="35"/>
      <c r="HYK3" s="11"/>
      <c r="HYL3" s="12"/>
      <c r="HYM3" s="12" t="s">
        <v>314</v>
      </c>
      <c r="HYN3" s="12" t="s">
        <v>315</v>
      </c>
      <c r="HYO3" s="10"/>
      <c r="HYP3" s="11"/>
      <c r="HYQ3" s="11"/>
      <c r="HYR3" s="35"/>
      <c r="HYS3" s="11"/>
      <c r="HYT3" s="12"/>
      <c r="HYU3" s="12" t="s">
        <v>314</v>
      </c>
      <c r="HYV3" s="12" t="s">
        <v>315</v>
      </c>
      <c r="HYW3" s="10"/>
      <c r="HYX3" s="11"/>
      <c r="HYY3" s="11"/>
      <c r="HYZ3" s="35"/>
      <c r="HZA3" s="11"/>
      <c r="HZB3" s="12"/>
      <c r="HZC3" s="12" t="s">
        <v>314</v>
      </c>
      <c r="HZD3" s="12" t="s">
        <v>315</v>
      </c>
      <c r="HZE3" s="10"/>
      <c r="HZF3" s="11"/>
      <c r="HZG3" s="11"/>
      <c r="HZH3" s="35"/>
      <c r="HZI3" s="11"/>
      <c r="HZJ3" s="12"/>
      <c r="HZK3" s="12" t="s">
        <v>314</v>
      </c>
      <c r="HZL3" s="12" t="s">
        <v>315</v>
      </c>
      <c r="HZM3" s="10"/>
      <c r="HZN3" s="11"/>
      <c r="HZO3" s="11"/>
      <c r="HZP3" s="35"/>
      <c r="HZQ3" s="11"/>
      <c r="HZR3" s="12"/>
      <c r="HZS3" s="12" t="s">
        <v>314</v>
      </c>
      <c r="HZT3" s="12" t="s">
        <v>315</v>
      </c>
      <c r="HZU3" s="10"/>
      <c r="HZV3" s="11"/>
      <c r="HZW3" s="11"/>
      <c r="HZX3" s="35"/>
      <c r="HZY3" s="11"/>
      <c r="HZZ3" s="12"/>
      <c r="IAA3" s="12" t="s">
        <v>314</v>
      </c>
      <c r="IAB3" s="12" t="s">
        <v>315</v>
      </c>
      <c r="IAC3" s="10"/>
      <c r="IAD3" s="11"/>
      <c r="IAE3" s="11"/>
      <c r="IAF3" s="35"/>
      <c r="IAG3" s="11"/>
      <c r="IAH3" s="12"/>
      <c r="IAI3" s="12" t="s">
        <v>314</v>
      </c>
      <c r="IAJ3" s="12" t="s">
        <v>315</v>
      </c>
      <c r="IAK3" s="10"/>
      <c r="IAL3" s="11"/>
      <c r="IAM3" s="11"/>
      <c r="IAN3" s="35"/>
      <c r="IAO3" s="11"/>
      <c r="IAP3" s="12"/>
      <c r="IAQ3" s="12" t="s">
        <v>314</v>
      </c>
      <c r="IAR3" s="12" t="s">
        <v>315</v>
      </c>
      <c r="IAS3" s="10"/>
      <c r="IAT3" s="11"/>
      <c r="IAU3" s="11"/>
      <c r="IAV3" s="35"/>
      <c r="IAW3" s="11"/>
      <c r="IAX3" s="12"/>
      <c r="IAY3" s="12" t="s">
        <v>314</v>
      </c>
      <c r="IAZ3" s="12" t="s">
        <v>315</v>
      </c>
      <c r="IBA3" s="10"/>
      <c r="IBB3" s="11"/>
      <c r="IBC3" s="11"/>
      <c r="IBD3" s="35"/>
      <c r="IBE3" s="11"/>
      <c r="IBF3" s="12"/>
      <c r="IBG3" s="12" t="s">
        <v>314</v>
      </c>
      <c r="IBH3" s="12" t="s">
        <v>315</v>
      </c>
      <c r="IBI3" s="10"/>
      <c r="IBJ3" s="11"/>
      <c r="IBK3" s="11"/>
      <c r="IBL3" s="35"/>
      <c r="IBM3" s="11"/>
      <c r="IBN3" s="12"/>
      <c r="IBO3" s="12" t="s">
        <v>314</v>
      </c>
      <c r="IBP3" s="12" t="s">
        <v>315</v>
      </c>
      <c r="IBQ3" s="10"/>
      <c r="IBR3" s="11"/>
      <c r="IBS3" s="11"/>
      <c r="IBT3" s="35"/>
      <c r="IBU3" s="11"/>
      <c r="IBV3" s="12"/>
      <c r="IBW3" s="12" t="s">
        <v>314</v>
      </c>
      <c r="IBX3" s="12" t="s">
        <v>315</v>
      </c>
      <c r="IBY3" s="10"/>
      <c r="IBZ3" s="11"/>
      <c r="ICA3" s="11"/>
      <c r="ICB3" s="35"/>
      <c r="ICC3" s="11"/>
      <c r="ICD3" s="12"/>
      <c r="ICE3" s="12" t="s">
        <v>314</v>
      </c>
      <c r="ICF3" s="12" t="s">
        <v>315</v>
      </c>
      <c r="ICG3" s="10"/>
      <c r="ICH3" s="11"/>
      <c r="ICI3" s="11"/>
      <c r="ICJ3" s="35"/>
      <c r="ICK3" s="11"/>
      <c r="ICL3" s="12"/>
      <c r="ICM3" s="12" t="s">
        <v>314</v>
      </c>
      <c r="ICN3" s="12" t="s">
        <v>315</v>
      </c>
      <c r="ICO3" s="10"/>
      <c r="ICP3" s="11"/>
      <c r="ICQ3" s="11"/>
      <c r="ICR3" s="35"/>
      <c r="ICS3" s="11"/>
      <c r="ICT3" s="12"/>
      <c r="ICU3" s="12" t="s">
        <v>314</v>
      </c>
      <c r="ICV3" s="12" t="s">
        <v>315</v>
      </c>
      <c r="ICW3" s="10"/>
      <c r="ICX3" s="11"/>
      <c r="ICY3" s="11"/>
      <c r="ICZ3" s="35"/>
      <c r="IDA3" s="11"/>
      <c r="IDB3" s="12"/>
      <c r="IDC3" s="12" t="s">
        <v>314</v>
      </c>
      <c r="IDD3" s="12" t="s">
        <v>315</v>
      </c>
      <c r="IDE3" s="10"/>
      <c r="IDF3" s="11"/>
      <c r="IDG3" s="11"/>
      <c r="IDH3" s="35"/>
      <c r="IDI3" s="11"/>
      <c r="IDJ3" s="12"/>
      <c r="IDK3" s="12" t="s">
        <v>314</v>
      </c>
      <c r="IDL3" s="12" t="s">
        <v>315</v>
      </c>
      <c r="IDM3" s="10"/>
      <c r="IDN3" s="11"/>
      <c r="IDO3" s="11"/>
      <c r="IDP3" s="35"/>
      <c r="IDQ3" s="11"/>
      <c r="IDR3" s="12"/>
      <c r="IDS3" s="12" t="s">
        <v>314</v>
      </c>
      <c r="IDT3" s="12" t="s">
        <v>315</v>
      </c>
      <c r="IDU3" s="10"/>
      <c r="IDV3" s="11"/>
      <c r="IDW3" s="11"/>
      <c r="IDX3" s="35"/>
      <c r="IDY3" s="11"/>
      <c r="IDZ3" s="12"/>
      <c r="IEA3" s="12" t="s">
        <v>314</v>
      </c>
      <c r="IEB3" s="12" t="s">
        <v>315</v>
      </c>
      <c r="IEC3" s="10"/>
      <c r="IED3" s="11"/>
      <c r="IEE3" s="11"/>
      <c r="IEF3" s="35"/>
      <c r="IEG3" s="11"/>
      <c r="IEH3" s="12"/>
      <c r="IEI3" s="12" t="s">
        <v>314</v>
      </c>
      <c r="IEJ3" s="12" t="s">
        <v>315</v>
      </c>
      <c r="IEK3" s="10"/>
      <c r="IEL3" s="11"/>
      <c r="IEM3" s="11"/>
      <c r="IEN3" s="35"/>
      <c r="IEO3" s="11"/>
      <c r="IEP3" s="12"/>
      <c r="IEQ3" s="12" t="s">
        <v>314</v>
      </c>
      <c r="IER3" s="12" t="s">
        <v>315</v>
      </c>
      <c r="IES3" s="10"/>
      <c r="IET3" s="11"/>
      <c r="IEU3" s="11"/>
      <c r="IEV3" s="35"/>
      <c r="IEW3" s="11"/>
      <c r="IEX3" s="12"/>
      <c r="IEY3" s="12" t="s">
        <v>314</v>
      </c>
      <c r="IEZ3" s="12" t="s">
        <v>315</v>
      </c>
      <c r="IFA3" s="10"/>
      <c r="IFB3" s="11"/>
      <c r="IFC3" s="11"/>
      <c r="IFD3" s="35"/>
      <c r="IFE3" s="11"/>
      <c r="IFF3" s="12"/>
      <c r="IFG3" s="12" t="s">
        <v>314</v>
      </c>
      <c r="IFH3" s="12" t="s">
        <v>315</v>
      </c>
      <c r="IFI3" s="10"/>
      <c r="IFJ3" s="11"/>
      <c r="IFK3" s="11"/>
      <c r="IFL3" s="35"/>
      <c r="IFM3" s="11"/>
      <c r="IFN3" s="12"/>
      <c r="IFO3" s="12" t="s">
        <v>314</v>
      </c>
      <c r="IFP3" s="12" t="s">
        <v>315</v>
      </c>
      <c r="IFQ3" s="10"/>
      <c r="IFR3" s="11"/>
      <c r="IFS3" s="11"/>
      <c r="IFT3" s="35"/>
      <c r="IFU3" s="11"/>
      <c r="IFV3" s="12"/>
      <c r="IFW3" s="12" t="s">
        <v>314</v>
      </c>
      <c r="IFX3" s="12" t="s">
        <v>315</v>
      </c>
      <c r="IFY3" s="10"/>
      <c r="IFZ3" s="11"/>
      <c r="IGA3" s="11"/>
      <c r="IGB3" s="35"/>
      <c r="IGC3" s="11"/>
      <c r="IGD3" s="12"/>
      <c r="IGE3" s="12" t="s">
        <v>314</v>
      </c>
      <c r="IGF3" s="12" t="s">
        <v>315</v>
      </c>
      <c r="IGG3" s="10"/>
      <c r="IGH3" s="11"/>
      <c r="IGI3" s="11"/>
      <c r="IGJ3" s="35"/>
      <c r="IGK3" s="11"/>
      <c r="IGL3" s="12"/>
      <c r="IGM3" s="12" t="s">
        <v>314</v>
      </c>
      <c r="IGN3" s="12" t="s">
        <v>315</v>
      </c>
      <c r="IGO3" s="10"/>
      <c r="IGP3" s="11"/>
      <c r="IGQ3" s="11"/>
      <c r="IGR3" s="35"/>
      <c r="IGS3" s="11"/>
      <c r="IGT3" s="12"/>
      <c r="IGU3" s="12" t="s">
        <v>314</v>
      </c>
      <c r="IGV3" s="12" t="s">
        <v>315</v>
      </c>
      <c r="IGW3" s="10"/>
      <c r="IGX3" s="11"/>
      <c r="IGY3" s="11"/>
      <c r="IGZ3" s="35"/>
      <c r="IHA3" s="11"/>
      <c r="IHB3" s="12"/>
      <c r="IHC3" s="12" t="s">
        <v>314</v>
      </c>
      <c r="IHD3" s="12" t="s">
        <v>315</v>
      </c>
      <c r="IHE3" s="10"/>
      <c r="IHF3" s="11"/>
      <c r="IHG3" s="11"/>
      <c r="IHH3" s="35"/>
      <c r="IHI3" s="11"/>
      <c r="IHJ3" s="12"/>
      <c r="IHK3" s="12" t="s">
        <v>314</v>
      </c>
      <c r="IHL3" s="12" t="s">
        <v>315</v>
      </c>
      <c r="IHM3" s="10"/>
      <c r="IHN3" s="11"/>
      <c r="IHO3" s="11"/>
      <c r="IHP3" s="35"/>
      <c r="IHQ3" s="11"/>
      <c r="IHR3" s="12"/>
      <c r="IHS3" s="12" t="s">
        <v>314</v>
      </c>
      <c r="IHT3" s="12" t="s">
        <v>315</v>
      </c>
      <c r="IHU3" s="10"/>
      <c r="IHV3" s="11"/>
      <c r="IHW3" s="11"/>
      <c r="IHX3" s="35"/>
      <c r="IHY3" s="11"/>
      <c r="IHZ3" s="12"/>
      <c r="IIA3" s="12" t="s">
        <v>314</v>
      </c>
      <c r="IIB3" s="12" t="s">
        <v>315</v>
      </c>
      <c r="IIC3" s="10"/>
      <c r="IID3" s="11"/>
      <c r="IIE3" s="11"/>
      <c r="IIF3" s="35"/>
      <c r="IIG3" s="11"/>
      <c r="IIH3" s="12"/>
      <c r="III3" s="12" t="s">
        <v>314</v>
      </c>
      <c r="IIJ3" s="12" t="s">
        <v>315</v>
      </c>
      <c r="IIK3" s="10"/>
      <c r="IIL3" s="11"/>
      <c r="IIM3" s="11"/>
      <c r="IIN3" s="35"/>
      <c r="IIO3" s="11"/>
      <c r="IIP3" s="12"/>
      <c r="IIQ3" s="12" t="s">
        <v>314</v>
      </c>
      <c r="IIR3" s="12" t="s">
        <v>315</v>
      </c>
      <c r="IIS3" s="10"/>
      <c r="IIT3" s="11"/>
      <c r="IIU3" s="11"/>
      <c r="IIV3" s="35"/>
      <c r="IIW3" s="11"/>
      <c r="IIX3" s="12"/>
      <c r="IIY3" s="12" t="s">
        <v>314</v>
      </c>
      <c r="IIZ3" s="12" t="s">
        <v>315</v>
      </c>
      <c r="IJA3" s="10"/>
      <c r="IJB3" s="11"/>
      <c r="IJC3" s="11"/>
      <c r="IJD3" s="35"/>
      <c r="IJE3" s="11"/>
      <c r="IJF3" s="12"/>
      <c r="IJG3" s="12" t="s">
        <v>314</v>
      </c>
      <c r="IJH3" s="12" t="s">
        <v>315</v>
      </c>
      <c r="IJI3" s="10"/>
      <c r="IJJ3" s="11"/>
      <c r="IJK3" s="11"/>
      <c r="IJL3" s="35"/>
      <c r="IJM3" s="11"/>
      <c r="IJN3" s="12"/>
      <c r="IJO3" s="12" t="s">
        <v>314</v>
      </c>
      <c r="IJP3" s="12" t="s">
        <v>315</v>
      </c>
      <c r="IJQ3" s="10"/>
      <c r="IJR3" s="11"/>
      <c r="IJS3" s="11"/>
      <c r="IJT3" s="35"/>
      <c r="IJU3" s="11"/>
      <c r="IJV3" s="12"/>
      <c r="IJW3" s="12" t="s">
        <v>314</v>
      </c>
      <c r="IJX3" s="12" t="s">
        <v>315</v>
      </c>
      <c r="IJY3" s="10"/>
      <c r="IJZ3" s="11"/>
      <c r="IKA3" s="11"/>
      <c r="IKB3" s="35"/>
      <c r="IKC3" s="11"/>
      <c r="IKD3" s="12"/>
      <c r="IKE3" s="12" t="s">
        <v>314</v>
      </c>
      <c r="IKF3" s="12" t="s">
        <v>315</v>
      </c>
      <c r="IKG3" s="10"/>
      <c r="IKH3" s="11"/>
      <c r="IKI3" s="11"/>
      <c r="IKJ3" s="35"/>
      <c r="IKK3" s="11"/>
      <c r="IKL3" s="12"/>
      <c r="IKM3" s="12" t="s">
        <v>314</v>
      </c>
      <c r="IKN3" s="12" t="s">
        <v>315</v>
      </c>
      <c r="IKO3" s="10"/>
      <c r="IKP3" s="11"/>
      <c r="IKQ3" s="11"/>
      <c r="IKR3" s="35"/>
      <c r="IKS3" s="11"/>
      <c r="IKT3" s="12"/>
      <c r="IKU3" s="12" t="s">
        <v>314</v>
      </c>
      <c r="IKV3" s="12" t="s">
        <v>315</v>
      </c>
      <c r="IKW3" s="10"/>
      <c r="IKX3" s="11"/>
      <c r="IKY3" s="11"/>
      <c r="IKZ3" s="35"/>
      <c r="ILA3" s="11"/>
      <c r="ILB3" s="12"/>
      <c r="ILC3" s="12" t="s">
        <v>314</v>
      </c>
      <c r="ILD3" s="12" t="s">
        <v>315</v>
      </c>
      <c r="ILE3" s="10"/>
      <c r="ILF3" s="11"/>
      <c r="ILG3" s="11"/>
      <c r="ILH3" s="35"/>
      <c r="ILI3" s="11"/>
      <c r="ILJ3" s="12"/>
      <c r="ILK3" s="12" t="s">
        <v>314</v>
      </c>
      <c r="ILL3" s="12" t="s">
        <v>315</v>
      </c>
      <c r="ILM3" s="10"/>
      <c r="ILN3" s="11"/>
      <c r="ILO3" s="11"/>
      <c r="ILP3" s="35"/>
      <c r="ILQ3" s="11"/>
      <c r="ILR3" s="12"/>
      <c r="ILS3" s="12" t="s">
        <v>314</v>
      </c>
      <c r="ILT3" s="12" t="s">
        <v>315</v>
      </c>
      <c r="ILU3" s="10"/>
      <c r="ILV3" s="11"/>
      <c r="ILW3" s="11"/>
      <c r="ILX3" s="35"/>
      <c r="ILY3" s="11"/>
      <c r="ILZ3" s="12"/>
      <c r="IMA3" s="12" t="s">
        <v>314</v>
      </c>
      <c r="IMB3" s="12" t="s">
        <v>315</v>
      </c>
      <c r="IMC3" s="10"/>
      <c r="IMD3" s="11"/>
      <c r="IME3" s="11"/>
      <c r="IMF3" s="35"/>
      <c r="IMG3" s="11"/>
      <c r="IMH3" s="12"/>
      <c r="IMI3" s="12" t="s">
        <v>314</v>
      </c>
      <c r="IMJ3" s="12" t="s">
        <v>315</v>
      </c>
      <c r="IMK3" s="10"/>
      <c r="IML3" s="11"/>
      <c r="IMM3" s="11"/>
      <c r="IMN3" s="35"/>
      <c r="IMO3" s="11"/>
      <c r="IMP3" s="12"/>
      <c r="IMQ3" s="12" t="s">
        <v>314</v>
      </c>
      <c r="IMR3" s="12" t="s">
        <v>315</v>
      </c>
      <c r="IMS3" s="10"/>
      <c r="IMT3" s="11"/>
      <c r="IMU3" s="11"/>
      <c r="IMV3" s="35"/>
      <c r="IMW3" s="11"/>
      <c r="IMX3" s="12"/>
      <c r="IMY3" s="12" t="s">
        <v>314</v>
      </c>
      <c r="IMZ3" s="12" t="s">
        <v>315</v>
      </c>
      <c r="INA3" s="10"/>
      <c r="INB3" s="11"/>
      <c r="INC3" s="11"/>
      <c r="IND3" s="35"/>
      <c r="INE3" s="11"/>
      <c r="INF3" s="12"/>
      <c r="ING3" s="12" t="s">
        <v>314</v>
      </c>
      <c r="INH3" s="12" t="s">
        <v>315</v>
      </c>
      <c r="INI3" s="10"/>
      <c r="INJ3" s="11"/>
      <c r="INK3" s="11"/>
      <c r="INL3" s="35"/>
      <c r="INM3" s="11"/>
      <c r="INN3" s="12"/>
      <c r="INO3" s="12" t="s">
        <v>314</v>
      </c>
      <c r="INP3" s="12" t="s">
        <v>315</v>
      </c>
      <c r="INQ3" s="10"/>
      <c r="INR3" s="11"/>
      <c r="INS3" s="11"/>
      <c r="INT3" s="35"/>
      <c r="INU3" s="11"/>
      <c r="INV3" s="12"/>
      <c r="INW3" s="12" t="s">
        <v>314</v>
      </c>
      <c r="INX3" s="12" t="s">
        <v>315</v>
      </c>
      <c r="INY3" s="10"/>
      <c r="INZ3" s="11"/>
      <c r="IOA3" s="11"/>
      <c r="IOB3" s="35"/>
      <c r="IOC3" s="11"/>
      <c r="IOD3" s="12"/>
      <c r="IOE3" s="12" t="s">
        <v>314</v>
      </c>
      <c r="IOF3" s="12" t="s">
        <v>315</v>
      </c>
      <c r="IOG3" s="10"/>
      <c r="IOH3" s="11"/>
      <c r="IOI3" s="11"/>
      <c r="IOJ3" s="35"/>
      <c r="IOK3" s="11"/>
      <c r="IOL3" s="12"/>
      <c r="IOM3" s="12" t="s">
        <v>314</v>
      </c>
      <c r="ION3" s="12" t="s">
        <v>315</v>
      </c>
      <c r="IOO3" s="10"/>
      <c r="IOP3" s="11"/>
      <c r="IOQ3" s="11"/>
      <c r="IOR3" s="35"/>
      <c r="IOS3" s="11"/>
      <c r="IOT3" s="12"/>
      <c r="IOU3" s="12" t="s">
        <v>314</v>
      </c>
      <c r="IOV3" s="12" t="s">
        <v>315</v>
      </c>
      <c r="IOW3" s="10"/>
      <c r="IOX3" s="11"/>
      <c r="IOY3" s="11"/>
      <c r="IOZ3" s="35"/>
      <c r="IPA3" s="11"/>
      <c r="IPB3" s="12"/>
      <c r="IPC3" s="12" t="s">
        <v>314</v>
      </c>
      <c r="IPD3" s="12" t="s">
        <v>315</v>
      </c>
      <c r="IPE3" s="10"/>
      <c r="IPF3" s="11"/>
      <c r="IPG3" s="11"/>
      <c r="IPH3" s="35"/>
      <c r="IPI3" s="11"/>
      <c r="IPJ3" s="12"/>
      <c r="IPK3" s="12" t="s">
        <v>314</v>
      </c>
      <c r="IPL3" s="12" t="s">
        <v>315</v>
      </c>
      <c r="IPM3" s="10"/>
      <c r="IPN3" s="11"/>
      <c r="IPO3" s="11"/>
      <c r="IPP3" s="35"/>
      <c r="IPQ3" s="11"/>
      <c r="IPR3" s="12"/>
      <c r="IPS3" s="12" t="s">
        <v>314</v>
      </c>
      <c r="IPT3" s="12" t="s">
        <v>315</v>
      </c>
      <c r="IPU3" s="10"/>
      <c r="IPV3" s="11"/>
      <c r="IPW3" s="11"/>
      <c r="IPX3" s="35"/>
      <c r="IPY3" s="11"/>
      <c r="IPZ3" s="12"/>
      <c r="IQA3" s="12" t="s">
        <v>314</v>
      </c>
      <c r="IQB3" s="12" t="s">
        <v>315</v>
      </c>
      <c r="IQC3" s="10"/>
      <c r="IQD3" s="11"/>
      <c r="IQE3" s="11"/>
      <c r="IQF3" s="35"/>
      <c r="IQG3" s="11"/>
      <c r="IQH3" s="12"/>
      <c r="IQI3" s="12" t="s">
        <v>314</v>
      </c>
      <c r="IQJ3" s="12" t="s">
        <v>315</v>
      </c>
      <c r="IQK3" s="10"/>
      <c r="IQL3" s="11"/>
      <c r="IQM3" s="11"/>
      <c r="IQN3" s="35"/>
      <c r="IQO3" s="11"/>
      <c r="IQP3" s="12"/>
      <c r="IQQ3" s="12" t="s">
        <v>314</v>
      </c>
      <c r="IQR3" s="12" t="s">
        <v>315</v>
      </c>
      <c r="IQS3" s="10"/>
      <c r="IQT3" s="11"/>
      <c r="IQU3" s="11"/>
      <c r="IQV3" s="35"/>
      <c r="IQW3" s="11"/>
      <c r="IQX3" s="12"/>
      <c r="IQY3" s="12" t="s">
        <v>314</v>
      </c>
      <c r="IQZ3" s="12" t="s">
        <v>315</v>
      </c>
      <c r="IRA3" s="10"/>
      <c r="IRB3" s="11"/>
      <c r="IRC3" s="11"/>
      <c r="IRD3" s="35"/>
      <c r="IRE3" s="11"/>
      <c r="IRF3" s="12"/>
      <c r="IRG3" s="12" t="s">
        <v>314</v>
      </c>
      <c r="IRH3" s="12" t="s">
        <v>315</v>
      </c>
      <c r="IRI3" s="10"/>
      <c r="IRJ3" s="11"/>
      <c r="IRK3" s="11"/>
      <c r="IRL3" s="35"/>
      <c r="IRM3" s="11"/>
      <c r="IRN3" s="12"/>
      <c r="IRO3" s="12" t="s">
        <v>314</v>
      </c>
      <c r="IRP3" s="12" t="s">
        <v>315</v>
      </c>
      <c r="IRQ3" s="10"/>
      <c r="IRR3" s="11"/>
      <c r="IRS3" s="11"/>
      <c r="IRT3" s="35"/>
      <c r="IRU3" s="11"/>
      <c r="IRV3" s="12"/>
      <c r="IRW3" s="12" t="s">
        <v>314</v>
      </c>
      <c r="IRX3" s="12" t="s">
        <v>315</v>
      </c>
      <c r="IRY3" s="10"/>
      <c r="IRZ3" s="11"/>
      <c r="ISA3" s="11"/>
      <c r="ISB3" s="35"/>
      <c r="ISC3" s="11"/>
      <c r="ISD3" s="12"/>
      <c r="ISE3" s="12" t="s">
        <v>314</v>
      </c>
      <c r="ISF3" s="12" t="s">
        <v>315</v>
      </c>
      <c r="ISG3" s="10"/>
      <c r="ISH3" s="11"/>
      <c r="ISI3" s="11"/>
      <c r="ISJ3" s="35"/>
      <c r="ISK3" s="11"/>
      <c r="ISL3" s="12"/>
      <c r="ISM3" s="12" t="s">
        <v>314</v>
      </c>
      <c r="ISN3" s="12" t="s">
        <v>315</v>
      </c>
      <c r="ISO3" s="10"/>
      <c r="ISP3" s="11"/>
      <c r="ISQ3" s="11"/>
      <c r="ISR3" s="35"/>
      <c r="ISS3" s="11"/>
      <c r="IST3" s="12"/>
      <c r="ISU3" s="12" t="s">
        <v>314</v>
      </c>
      <c r="ISV3" s="12" t="s">
        <v>315</v>
      </c>
      <c r="ISW3" s="10"/>
      <c r="ISX3" s="11"/>
      <c r="ISY3" s="11"/>
      <c r="ISZ3" s="35"/>
      <c r="ITA3" s="11"/>
      <c r="ITB3" s="12"/>
      <c r="ITC3" s="12" t="s">
        <v>314</v>
      </c>
      <c r="ITD3" s="12" t="s">
        <v>315</v>
      </c>
      <c r="ITE3" s="10"/>
      <c r="ITF3" s="11"/>
      <c r="ITG3" s="11"/>
      <c r="ITH3" s="35"/>
      <c r="ITI3" s="11"/>
      <c r="ITJ3" s="12"/>
      <c r="ITK3" s="12" t="s">
        <v>314</v>
      </c>
      <c r="ITL3" s="12" t="s">
        <v>315</v>
      </c>
      <c r="ITM3" s="10"/>
      <c r="ITN3" s="11"/>
      <c r="ITO3" s="11"/>
      <c r="ITP3" s="35"/>
      <c r="ITQ3" s="11"/>
      <c r="ITR3" s="12"/>
      <c r="ITS3" s="12" t="s">
        <v>314</v>
      </c>
      <c r="ITT3" s="12" t="s">
        <v>315</v>
      </c>
      <c r="ITU3" s="10"/>
      <c r="ITV3" s="11"/>
      <c r="ITW3" s="11"/>
      <c r="ITX3" s="35"/>
      <c r="ITY3" s="11"/>
      <c r="ITZ3" s="12"/>
      <c r="IUA3" s="12" t="s">
        <v>314</v>
      </c>
      <c r="IUB3" s="12" t="s">
        <v>315</v>
      </c>
      <c r="IUC3" s="10"/>
      <c r="IUD3" s="11"/>
      <c r="IUE3" s="11"/>
      <c r="IUF3" s="35"/>
      <c r="IUG3" s="11"/>
      <c r="IUH3" s="12"/>
      <c r="IUI3" s="12" t="s">
        <v>314</v>
      </c>
      <c r="IUJ3" s="12" t="s">
        <v>315</v>
      </c>
      <c r="IUK3" s="10"/>
      <c r="IUL3" s="11"/>
      <c r="IUM3" s="11"/>
      <c r="IUN3" s="35"/>
      <c r="IUO3" s="11"/>
      <c r="IUP3" s="12"/>
      <c r="IUQ3" s="12" t="s">
        <v>314</v>
      </c>
      <c r="IUR3" s="12" t="s">
        <v>315</v>
      </c>
      <c r="IUS3" s="10"/>
      <c r="IUT3" s="11"/>
      <c r="IUU3" s="11"/>
      <c r="IUV3" s="35"/>
      <c r="IUW3" s="11"/>
      <c r="IUX3" s="12"/>
      <c r="IUY3" s="12" t="s">
        <v>314</v>
      </c>
      <c r="IUZ3" s="12" t="s">
        <v>315</v>
      </c>
      <c r="IVA3" s="10"/>
      <c r="IVB3" s="11"/>
      <c r="IVC3" s="11"/>
      <c r="IVD3" s="35"/>
      <c r="IVE3" s="11"/>
      <c r="IVF3" s="12"/>
      <c r="IVG3" s="12" t="s">
        <v>314</v>
      </c>
      <c r="IVH3" s="12" t="s">
        <v>315</v>
      </c>
      <c r="IVI3" s="10"/>
      <c r="IVJ3" s="11"/>
      <c r="IVK3" s="11"/>
      <c r="IVL3" s="35"/>
      <c r="IVM3" s="11"/>
      <c r="IVN3" s="12"/>
      <c r="IVO3" s="12" t="s">
        <v>314</v>
      </c>
      <c r="IVP3" s="12" t="s">
        <v>315</v>
      </c>
      <c r="IVQ3" s="10"/>
      <c r="IVR3" s="11"/>
      <c r="IVS3" s="11"/>
      <c r="IVT3" s="35"/>
      <c r="IVU3" s="11"/>
      <c r="IVV3" s="12"/>
      <c r="IVW3" s="12" t="s">
        <v>314</v>
      </c>
      <c r="IVX3" s="12" t="s">
        <v>315</v>
      </c>
      <c r="IVY3" s="10"/>
      <c r="IVZ3" s="11"/>
      <c r="IWA3" s="11"/>
      <c r="IWB3" s="35"/>
      <c r="IWC3" s="11"/>
      <c r="IWD3" s="12"/>
      <c r="IWE3" s="12" t="s">
        <v>314</v>
      </c>
      <c r="IWF3" s="12" t="s">
        <v>315</v>
      </c>
      <c r="IWG3" s="10"/>
      <c r="IWH3" s="11"/>
      <c r="IWI3" s="11"/>
      <c r="IWJ3" s="35"/>
      <c r="IWK3" s="11"/>
      <c r="IWL3" s="12"/>
      <c r="IWM3" s="12" t="s">
        <v>314</v>
      </c>
      <c r="IWN3" s="12" t="s">
        <v>315</v>
      </c>
      <c r="IWO3" s="10"/>
      <c r="IWP3" s="11"/>
      <c r="IWQ3" s="11"/>
      <c r="IWR3" s="35"/>
      <c r="IWS3" s="11"/>
      <c r="IWT3" s="12"/>
      <c r="IWU3" s="12" t="s">
        <v>314</v>
      </c>
      <c r="IWV3" s="12" t="s">
        <v>315</v>
      </c>
      <c r="IWW3" s="10"/>
      <c r="IWX3" s="11"/>
      <c r="IWY3" s="11"/>
      <c r="IWZ3" s="35"/>
      <c r="IXA3" s="11"/>
      <c r="IXB3" s="12"/>
      <c r="IXC3" s="12" t="s">
        <v>314</v>
      </c>
      <c r="IXD3" s="12" t="s">
        <v>315</v>
      </c>
      <c r="IXE3" s="10"/>
      <c r="IXF3" s="11"/>
      <c r="IXG3" s="11"/>
      <c r="IXH3" s="35"/>
      <c r="IXI3" s="11"/>
      <c r="IXJ3" s="12"/>
      <c r="IXK3" s="12" t="s">
        <v>314</v>
      </c>
      <c r="IXL3" s="12" t="s">
        <v>315</v>
      </c>
      <c r="IXM3" s="10"/>
      <c r="IXN3" s="11"/>
      <c r="IXO3" s="11"/>
      <c r="IXP3" s="35"/>
      <c r="IXQ3" s="11"/>
      <c r="IXR3" s="12"/>
      <c r="IXS3" s="12" t="s">
        <v>314</v>
      </c>
      <c r="IXT3" s="12" t="s">
        <v>315</v>
      </c>
      <c r="IXU3" s="10"/>
      <c r="IXV3" s="11"/>
      <c r="IXW3" s="11"/>
      <c r="IXX3" s="35"/>
      <c r="IXY3" s="11"/>
      <c r="IXZ3" s="12"/>
      <c r="IYA3" s="12" t="s">
        <v>314</v>
      </c>
      <c r="IYB3" s="12" t="s">
        <v>315</v>
      </c>
      <c r="IYC3" s="10"/>
      <c r="IYD3" s="11"/>
      <c r="IYE3" s="11"/>
      <c r="IYF3" s="35"/>
      <c r="IYG3" s="11"/>
      <c r="IYH3" s="12"/>
      <c r="IYI3" s="12" t="s">
        <v>314</v>
      </c>
      <c r="IYJ3" s="12" t="s">
        <v>315</v>
      </c>
      <c r="IYK3" s="10"/>
      <c r="IYL3" s="11"/>
      <c r="IYM3" s="11"/>
      <c r="IYN3" s="35"/>
      <c r="IYO3" s="11"/>
      <c r="IYP3" s="12"/>
      <c r="IYQ3" s="12" t="s">
        <v>314</v>
      </c>
      <c r="IYR3" s="12" t="s">
        <v>315</v>
      </c>
      <c r="IYS3" s="10"/>
      <c r="IYT3" s="11"/>
      <c r="IYU3" s="11"/>
      <c r="IYV3" s="35"/>
      <c r="IYW3" s="11"/>
      <c r="IYX3" s="12"/>
      <c r="IYY3" s="12" t="s">
        <v>314</v>
      </c>
      <c r="IYZ3" s="12" t="s">
        <v>315</v>
      </c>
      <c r="IZA3" s="10"/>
      <c r="IZB3" s="11"/>
      <c r="IZC3" s="11"/>
      <c r="IZD3" s="35"/>
      <c r="IZE3" s="11"/>
      <c r="IZF3" s="12"/>
      <c r="IZG3" s="12" t="s">
        <v>314</v>
      </c>
      <c r="IZH3" s="12" t="s">
        <v>315</v>
      </c>
      <c r="IZI3" s="10"/>
      <c r="IZJ3" s="11"/>
      <c r="IZK3" s="11"/>
      <c r="IZL3" s="35"/>
      <c r="IZM3" s="11"/>
      <c r="IZN3" s="12"/>
      <c r="IZO3" s="12" t="s">
        <v>314</v>
      </c>
      <c r="IZP3" s="12" t="s">
        <v>315</v>
      </c>
      <c r="IZQ3" s="10"/>
      <c r="IZR3" s="11"/>
      <c r="IZS3" s="11"/>
      <c r="IZT3" s="35"/>
      <c r="IZU3" s="11"/>
      <c r="IZV3" s="12"/>
      <c r="IZW3" s="12" t="s">
        <v>314</v>
      </c>
      <c r="IZX3" s="12" t="s">
        <v>315</v>
      </c>
      <c r="IZY3" s="10"/>
      <c r="IZZ3" s="11"/>
      <c r="JAA3" s="11"/>
      <c r="JAB3" s="35"/>
      <c r="JAC3" s="11"/>
      <c r="JAD3" s="12"/>
      <c r="JAE3" s="12" t="s">
        <v>314</v>
      </c>
      <c r="JAF3" s="12" t="s">
        <v>315</v>
      </c>
      <c r="JAG3" s="10"/>
      <c r="JAH3" s="11"/>
      <c r="JAI3" s="11"/>
      <c r="JAJ3" s="35"/>
      <c r="JAK3" s="11"/>
      <c r="JAL3" s="12"/>
      <c r="JAM3" s="12" t="s">
        <v>314</v>
      </c>
      <c r="JAN3" s="12" t="s">
        <v>315</v>
      </c>
      <c r="JAO3" s="10"/>
      <c r="JAP3" s="11"/>
      <c r="JAQ3" s="11"/>
      <c r="JAR3" s="35"/>
      <c r="JAS3" s="11"/>
      <c r="JAT3" s="12"/>
      <c r="JAU3" s="12" t="s">
        <v>314</v>
      </c>
      <c r="JAV3" s="12" t="s">
        <v>315</v>
      </c>
      <c r="JAW3" s="10"/>
      <c r="JAX3" s="11"/>
      <c r="JAY3" s="11"/>
      <c r="JAZ3" s="35"/>
      <c r="JBA3" s="11"/>
      <c r="JBB3" s="12"/>
      <c r="JBC3" s="12" t="s">
        <v>314</v>
      </c>
      <c r="JBD3" s="12" t="s">
        <v>315</v>
      </c>
      <c r="JBE3" s="10"/>
      <c r="JBF3" s="11"/>
      <c r="JBG3" s="11"/>
      <c r="JBH3" s="35"/>
      <c r="JBI3" s="11"/>
      <c r="JBJ3" s="12"/>
      <c r="JBK3" s="12" t="s">
        <v>314</v>
      </c>
      <c r="JBL3" s="12" t="s">
        <v>315</v>
      </c>
      <c r="JBM3" s="10"/>
      <c r="JBN3" s="11"/>
      <c r="JBO3" s="11"/>
      <c r="JBP3" s="35"/>
      <c r="JBQ3" s="11"/>
      <c r="JBR3" s="12"/>
      <c r="JBS3" s="12" t="s">
        <v>314</v>
      </c>
      <c r="JBT3" s="12" t="s">
        <v>315</v>
      </c>
      <c r="JBU3" s="10"/>
      <c r="JBV3" s="11"/>
      <c r="JBW3" s="11"/>
      <c r="JBX3" s="35"/>
      <c r="JBY3" s="11"/>
      <c r="JBZ3" s="12"/>
      <c r="JCA3" s="12" t="s">
        <v>314</v>
      </c>
      <c r="JCB3" s="12" t="s">
        <v>315</v>
      </c>
      <c r="JCC3" s="10"/>
      <c r="JCD3" s="11"/>
      <c r="JCE3" s="11"/>
      <c r="JCF3" s="35"/>
      <c r="JCG3" s="11"/>
      <c r="JCH3" s="12"/>
      <c r="JCI3" s="12" t="s">
        <v>314</v>
      </c>
      <c r="JCJ3" s="12" t="s">
        <v>315</v>
      </c>
      <c r="JCK3" s="10"/>
      <c r="JCL3" s="11"/>
      <c r="JCM3" s="11"/>
      <c r="JCN3" s="35"/>
      <c r="JCO3" s="11"/>
      <c r="JCP3" s="12"/>
      <c r="JCQ3" s="12" t="s">
        <v>314</v>
      </c>
      <c r="JCR3" s="12" t="s">
        <v>315</v>
      </c>
      <c r="JCS3" s="10"/>
      <c r="JCT3" s="11"/>
      <c r="JCU3" s="11"/>
      <c r="JCV3" s="35"/>
      <c r="JCW3" s="11"/>
      <c r="JCX3" s="12"/>
      <c r="JCY3" s="12" t="s">
        <v>314</v>
      </c>
      <c r="JCZ3" s="12" t="s">
        <v>315</v>
      </c>
      <c r="JDA3" s="10"/>
      <c r="JDB3" s="11"/>
      <c r="JDC3" s="11"/>
      <c r="JDD3" s="35"/>
      <c r="JDE3" s="11"/>
      <c r="JDF3" s="12"/>
      <c r="JDG3" s="12" t="s">
        <v>314</v>
      </c>
      <c r="JDH3" s="12" t="s">
        <v>315</v>
      </c>
      <c r="JDI3" s="10"/>
      <c r="JDJ3" s="11"/>
      <c r="JDK3" s="11"/>
      <c r="JDL3" s="35"/>
      <c r="JDM3" s="11"/>
      <c r="JDN3" s="12"/>
      <c r="JDO3" s="12" t="s">
        <v>314</v>
      </c>
      <c r="JDP3" s="12" t="s">
        <v>315</v>
      </c>
      <c r="JDQ3" s="10"/>
      <c r="JDR3" s="11"/>
      <c r="JDS3" s="11"/>
      <c r="JDT3" s="35"/>
      <c r="JDU3" s="11"/>
      <c r="JDV3" s="12"/>
      <c r="JDW3" s="12" t="s">
        <v>314</v>
      </c>
      <c r="JDX3" s="12" t="s">
        <v>315</v>
      </c>
      <c r="JDY3" s="10"/>
      <c r="JDZ3" s="11"/>
      <c r="JEA3" s="11"/>
      <c r="JEB3" s="35"/>
      <c r="JEC3" s="11"/>
      <c r="JED3" s="12"/>
      <c r="JEE3" s="12" t="s">
        <v>314</v>
      </c>
      <c r="JEF3" s="12" t="s">
        <v>315</v>
      </c>
      <c r="JEG3" s="10"/>
      <c r="JEH3" s="11"/>
      <c r="JEI3" s="11"/>
      <c r="JEJ3" s="35"/>
      <c r="JEK3" s="11"/>
      <c r="JEL3" s="12"/>
      <c r="JEM3" s="12" t="s">
        <v>314</v>
      </c>
      <c r="JEN3" s="12" t="s">
        <v>315</v>
      </c>
      <c r="JEO3" s="10"/>
      <c r="JEP3" s="11"/>
      <c r="JEQ3" s="11"/>
      <c r="JER3" s="35"/>
      <c r="JES3" s="11"/>
      <c r="JET3" s="12"/>
      <c r="JEU3" s="12" t="s">
        <v>314</v>
      </c>
      <c r="JEV3" s="12" t="s">
        <v>315</v>
      </c>
      <c r="JEW3" s="10"/>
      <c r="JEX3" s="11"/>
      <c r="JEY3" s="11"/>
      <c r="JEZ3" s="35"/>
      <c r="JFA3" s="11"/>
      <c r="JFB3" s="12"/>
      <c r="JFC3" s="12" t="s">
        <v>314</v>
      </c>
      <c r="JFD3" s="12" t="s">
        <v>315</v>
      </c>
      <c r="JFE3" s="10"/>
      <c r="JFF3" s="11"/>
      <c r="JFG3" s="11"/>
      <c r="JFH3" s="35"/>
      <c r="JFI3" s="11"/>
      <c r="JFJ3" s="12"/>
      <c r="JFK3" s="12" t="s">
        <v>314</v>
      </c>
      <c r="JFL3" s="12" t="s">
        <v>315</v>
      </c>
      <c r="JFM3" s="10"/>
      <c r="JFN3" s="11"/>
      <c r="JFO3" s="11"/>
      <c r="JFP3" s="35"/>
      <c r="JFQ3" s="11"/>
      <c r="JFR3" s="12"/>
      <c r="JFS3" s="12" t="s">
        <v>314</v>
      </c>
      <c r="JFT3" s="12" t="s">
        <v>315</v>
      </c>
      <c r="JFU3" s="10"/>
      <c r="JFV3" s="11"/>
      <c r="JFW3" s="11"/>
      <c r="JFX3" s="35"/>
      <c r="JFY3" s="11"/>
      <c r="JFZ3" s="12"/>
      <c r="JGA3" s="12" t="s">
        <v>314</v>
      </c>
      <c r="JGB3" s="12" t="s">
        <v>315</v>
      </c>
      <c r="JGC3" s="10"/>
      <c r="JGD3" s="11"/>
      <c r="JGE3" s="11"/>
      <c r="JGF3" s="35"/>
      <c r="JGG3" s="11"/>
      <c r="JGH3" s="12"/>
      <c r="JGI3" s="12" t="s">
        <v>314</v>
      </c>
      <c r="JGJ3" s="12" t="s">
        <v>315</v>
      </c>
      <c r="JGK3" s="10"/>
      <c r="JGL3" s="11"/>
      <c r="JGM3" s="11"/>
      <c r="JGN3" s="35"/>
      <c r="JGO3" s="11"/>
      <c r="JGP3" s="12"/>
      <c r="JGQ3" s="12" t="s">
        <v>314</v>
      </c>
      <c r="JGR3" s="12" t="s">
        <v>315</v>
      </c>
      <c r="JGS3" s="10"/>
      <c r="JGT3" s="11"/>
      <c r="JGU3" s="11"/>
      <c r="JGV3" s="35"/>
      <c r="JGW3" s="11"/>
      <c r="JGX3" s="12"/>
      <c r="JGY3" s="12" t="s">
        <v>314</v>
      </c>
      <c r="JGZ3" s="12" t="s">
        <v>315</v>
      </c>
      <c r="JHA3" s="10"/>
      <c r="JHB3" s="11"/>
      <c r="JHC3" s="11"/>
      <c r="JHD3" s="35"/>
      <c r="JHE3" s="11"/>
      <c r="JHF3" s="12"/>
      <c r="JHG3" s="12" t="s">
        <v>314</v>
      </c>
      <c r="JHH3" s="12" t="s">
        <v>315</v>
      </c>
      <c r="JHI3" s="10"/>
      <c r="JHJ3" s="11"/>
      <c r="JHK3" s="11"/>
      <c r="JHL3" s="35"/>
      <c r="JHM3" s="11"/>
      <c r="JHN3" s="12"/>
      <c r="JHO3" s="12" t="s">
        <v>314</v>
      </c>
      <c r="JHP3" s="12" t="s">
        <v>315</v>
      </c>
      <c r="JHQ3" s="10"/>
      <c r="JHR3" s="11"/>
      <c r="JHS3" s="11"/>
      <c r="JHT3" s="35"/>
      <c r="JHU3" s="11"/>
      <c r="JHV3" s="12"/>
      <c r="JHW3" s="12" t="s">
        <v>314</v>
      </c>
      <c r="JHX3" s="12" t="s">
        <v>315</v>
      </c>
      <c r="JHY3" s="10"/>
      <c r="JHZ3" s="11"/>
      <c r="JIA3" s="11"/>
      <c r="JIB3" s="35"/>
      <c r="JIC3" s="11"/>
      <c r="JID3" s="12"/>
      <c r="JIE3" s="12" t="s">
        <v>314</v>
      </c>
      <c r="JIF3" s="12" t="s">
        <v>315</v>
      </c>
      <c r="JIG3" s="10"/>
      <c r="JIH3" s="11"/>
      <c r="JII3" s="11"/>
      <c r="JIJ3" s="35"/>
      <c r="JIK3" s="11"/>
      <c r="JIL3" s="12"/>
      <c r="JIM3" s="12" t="s">
        <v>314</v>
      </c>
      <c r="JIN3" s="12" t="s">
        <v>315</v>
      </c>
      <c r="JIO3" s="10"/>
      <c r="JIP3" s="11"/>
      <c r="JIQ3" s="11"/>
      <c r="JIR3" s="35"/>
      <c r="JIS3" s="11"/>
      <c r="JIT3" s="12"/>
      <c r="JIU3" s="12" t="s">
        <v>314</v>
      </c>
      <c r="JIV3" s="12" t="s">
        <v>315</v>
      </c>
      <c r="JIW3" s="10"/>
      <c r="JIX3" s="11"/>
      <c r="JIY3" s="11"/>
      <c r="JIZ3" s="35"/>
      <c r="JJA3" s="11"/>
      <c r="JJB3" s="12"/>
      <c r="JJC3" s="12" t="s">
        <v>314</v>
      </c>
      <c r="JJD3" s="12" t="s">
        <v>315</v>
      </c>
      <c r="JJE3" s="10"/>
      <c r="JJF3" s="11"/>
      <c r="JJG3" s="11"/>
      <c r="JJH3" s="35"/>
      <c r="JJI3" s="11"/>
      <c r="JJJ3" s="12"/>
      <c r="JJK3" s="12" t="s">
        <v>314</v>
      </c>
      <c r="JJL3" s="12" t="s">
        <v>315</v>
      </c>
      <c r="JJM3" s="10"/>
      <c r="JJN3" s="11"/>
      <c r="JJO3" s="11"/>
      <c r="JJP3" s="35"/>
      <c r="JJQ3" s="11"/>
      <c r="JJR3" s="12"/>
      <c r="JJS3" s="12" t="s">
        <v>314</v>
      </c>
      <c r="JJT3" s="12" t="s">
        <v>315</v>
      </c>
      <c r="JJU3" s="10"/>
      <c r="JJV3" s="11"/>
      <c r="JJW3" s="11"/>
      <c r="JJX3" s="35"/>
      <c r="JJY3" s="11"/>
      <c r="JJZ3" s="12"/>
      <c r="JKA3" s="12" t="s">
        <v>314</v>
      </c>
      <c r="JKB3" s="12" t="s">
        <v>315</v>
      </c>
      <c r="JKC3" s="10"/>
      <c r="JKD3" s="11"/>
      <c r="JKE3" s="11"/>
      <c r="JKF3" s="35"/>
      <c r="JKG3" s="11"/>
      <c r="JKH3" s="12"/>
      <c r="JKI3" s="12" t="s">
        <v>314</v>
      </c>
      <c r="JKJ3" s="12" t="s">
        <v>315</v>
      </c>
      <c r="JKK3" s="10"/>
      <c r="JKL3" s="11"/>
      <c r="JKM3" s="11"/>
      <c r="JKN3" s="35"/>
      <c r="JKO3" s="11"/>
      <c r="JKP3" s="12"/>
      <c r="JKQ3" s="12" t="s">
        <v>314</v>
      </c>
      <c r="JKR3" s="12" t="s">
        <v>315</v>
      </c>
      <c r="JKS3" s="10"/>
      <c r="JKT3" s="11"/>
      <c r="JKU3" s="11"/>
      <c r="JKV3" s="35"/>
      <c r="JKW3" s="11"/>
      <c r="JKX3" s="12"/>
      <c r="JKY3" s="12" t="s">
        <v>314</v>
      </c>
      <c r="JKZ3" s="12" t="s">
        <v>315</v>
      </c>
      <c r="JLA3" s="10"/>
      <c r="JLB3" s="11"/>
      <c r="JLC3" s="11"/>
      <c r="JLD3" s="35"/>
      <c r="JLE3" s="11"/>
      <c r="JLF3" s="12"/>
      <c r="JLG3" s="12" t="s">
        <v>314</v>
      </c>
      <c r="JLH3" s="12" t="s">
        <v>315</v>
      </c>
      <c r="JLI3" s="10"/>
      <c r="JLJ3" s="11"/>
      <c r="JLK3" s="11"/>
      <c r="JLL3" s="35"/>
      <c r="JLM3" s="11"/>
      <c r="JLN3" s="12"/>
      <c r="JLO3" s="12" t="s">
        <v>314</v>
      </c>
      <c r="JLP3" s="12" t="s">
        <v>315</v>
      </c>
      <c r="JLQ3" s="10"/>
      <c r="JLR3" s="11"/>
      <c r="JLS3" s="11"/>
      <c r="JLT3" s="35"/>
      <c r="JLU3" s="11"/>
      <c r="JLV3" s="12"/>
      <c r="JLW3" s="12" t="s">
        <v>314</v>
      </c>
      <c r="JLX3" s="12" t="s">
        <v>315</v>
      </c>
      <c r="JLY3" s="10"/>
      <c r="JLZ3" s="11"/>
      <c r="JMA3" s="11"/>
      <c r="JMB3" s="35"/>
      <c r="JMC3" s="11"/>
      <c r="JMD3" s="12"/>
      <c r="JME3" s="12" t="s">
        <v>314</v>
      </c>
      <c r="JMF3" s="12" t="s">
        <v>315</v>
      </c>
      <c r="JMG3" s="10"/>
      <c r="JMH3" s="11"/>
      <c r="JMI3" s="11"/>
      <c r="JMJ3" s="35"/>
      <c r="JMK3" s="11"/>
      <c r="JML3" s="12"/>
      <c r="JMM3" s="12" t="s">
        <v>314</v>
      </c>
      <c r="JMN3" s="12" t="s">
        <v>315</v>
      </c>
      <c r="JMO3" s="10"/>
      <c r="JMP3" s="11"/>
      <c r="JMQ3" s="11"/>
      <c r="JMR3" s="35"/>
      <c r="JMS3" s="11"/>
      <c r="JMT3" s="12"/>
      <c r="JMU3" s="12" t="s">
        <v>314</v>
      </c>
      <c r="JMV3" s="12" t="s">
        <v>315</v>
      </c>
      <c r="JMW3" s="10"/>
      <c r="JMX3" s="11"/>
      <c r="JMY3" s="11"/>
      <c r="JMZ3" s="35"/>
      <c r="JNA3" s="11"/>
      <c r="JNB3" s="12"/>
      <c r="JNC3" s="12" t="s">
        <v>314</v>
      </c>
      <c r="JND3" s="12" t="s">
        <v>315</v>
      </c>
      <c r="JNE3" s="10"/>
      <c r="JNF3" s="11"/>
      <c r="JNG3" s="11"/>
      <c r="JNH3" s="35"/>
      <c r="JNI3" s="11"/>
      <c r="JNJ3" s="12"/>
      <c r="JNK3" s="12" t="s">
        <v>314</v>
      </c>
      <c r="JNL3" s="12" t="s">
        <v>315</v>
      </c>
      <c r="JNM3" s="10"/>
      <c r="JNN3" s="11"/>
      <c r="JNO3" s="11"/>
      <c r="JNP3" s="35"/>
      <c r="JNQ3" s="11"/>
      <c r="JNR3" s="12"/>
      <c r="JNS3" s="12" t="s">
        <v>314</v>
      </c>
      <c r="JNT3" s="12" t="s">
        <v>315</v>
      </c>
      <c r="JNU3" s="10"/>
      <c r="JNV3" s="11"/>
      <c r="JNW3" s="11"/>
      <c r="JNX3" s="35"/>
      <c r="JNY3" s="11"/>
      <c r="JNZ3" s="12"/>
      <c r="JOA3" s="12" t="s">
        <v>314</v>
      </c>
      <c r="JOB3" s="12" t="s">
        <v>315</v>
      </c>
      <c r="JOC3" s="10"/>
      <c r="JOD3" s="11"/>
      <c r="JOE3" s="11"/>
      <c r="JOF3" s="35"/>
      <c r="JOG3" s="11"/>
      <c r="JOH3" s="12"/>
      <c r="JOI3" s="12" t="s">
        <v>314</v>
      </c>
      <c r="JOJ3" s="12" t="s">
        <v>315</v>
      </c>
      <c r="JOK3" s="10"/>
      <c r="JOL3" s="11"/>
      <c r="JOM3" s="11"/>
      <c r="JON3" s="35"/>
      <c r="JOO3" s="11"/>
      <c r="JOP3" s="12"/>
      <c r="JOQ3" s="12" t="s">
        <v>314</v>
      </c>
      <c r="JOR3" s="12" t="s">
        <v>315</v>
      </c>
      <c r="JOS3" s="10"/>
      <c r="JOT3" s="11"/>
      <c r="JOU3" s="11"/>
      <c r="JOV3" s="35"/>
      <c r="JOW3" s="11"/>
      <c r="JOX3" s="12"/>
      <c r="JOY3" s="12" t="s">
        <v>314</v>
      </c>
      <c r="JOZ3" s="12" t="s">
        <v>315</v>
      </c>
      <c r="JPA3" s="10"/>
      <c r="JPB3" s="11"/>
      <c r="JPC3" s="11"/>
      <c r="JPD3" s="35"/>
      <c r="JPE3" s="11"/>
      <c r="JPF3" s="12"/>
      <c r="JPG3" s="12" t="s">
        <v>314</v>
      </c>
      <c r="JPH3" s="12" t="s">
        <v>315</v>
      </c>
      <c r="JPI3" s="10"/>
      <c r="JPJ3" s="11"/>
      <c r="JPK3" s="11"/>
      <c r="JPL3" s="35"/>
      <c r="JPM3" s="11"/>
      <c r="JPN3" s="12"/>
      <c r="JPO3" s="12" t="s">
        <v>314</v>
      </c>
      <c r="JPP3" s="12" t="s">
        <v>315</v>
      </c>
      <c r="JPQ3" s="10"/>
      <c r="JPR3" s="11"/>
      <c r="JPS3" s="11"/>
      <c r="JPT3" s="35"/>
      <c r="JPU3" s="11"/>
      <c r="JPV3" s="12"/>
      <c r="JPW3" s="12" t="s">
        <v>314</v>
      </c>
      <c r="JPX3" s="12" t="s">
        <v>315</v>
      </c>
      <c r="JPY3" s="10"/>
      <c r="JPZ3" s="11"/>
      <c r="JQA3" s="11"/>
      <c r="JQB3" s="35"/>
      <c r="JQC3" s="11"/>
      <c r="JQD3" s="12"/>
      <c r="JQE3" s="12" t="s">
        <v>314</v>
      </c>
      <c r="JQF3" s="12" t="s">
        <v>315</v>
      </c>
      <c r="JQG3" s="10"/>
      <c r="JQH3" s="11"/>
      <c r="JQI3" s="11"/>
      <c r="JQJ3" s="35"/>
      <c r="JQK3" s="11"/>
      <c r="JQL3" s="12"/>
      <c r="JQM3" s="12" t="s">
        <v>314</v>
      </c>
      <c r="JQN3" s="12" t="s">
        <v>315</v>
      </c>
      <c r="JQO3" s="10"/>
      <c r="JQP3" s="11"/>
      <c r="JQQ3" s="11"/>
      <c r="JQR3" s="35"/>
      <c r="JQS3" s="11"/>
      <c r="JQT3" s="12"/>
      <c r="JQU3" s="12" t="s">
        <v>314</v>
      </c>
      <c r="JQV3" s="12" t="s">
        <v>315</v>
      </c>
      <c r="JQW3" s="10"/>
      <c r="JQX3" s="11"/>
      <c r="JQY3" s="11"/>
      <c r="JQZ3" s="35"/>
      <c r="JRA3" s="11"/>
      <c r="JRB3" s="12"/>
      <c r="JRC3" s="12" t="s">
        <v>314</v>
      </c>
      <c r="JRD3" s="12" t="s">
        <v>315</v>
      </c>
      <c r="JRE3" s="10"/>
      <c r="JRF3" s="11"/>
      <c r="JRG3" s="11"/>
      <c r="JRH3" s="35"/>
      <c r="JRI3" s="11"/>
      <c r="JRJ3" s="12"/>
      <c r="JRK3" s="12" t="s">
        <v>314</v>
      </c>
      <c r="JRL3" s="12" t="s">
        <v>315</v>
      </c>
      <c r="JRM3" s="10"/>
      <c r="JRN3" s="11"/>
      <c r="JRO3" s="11"/>
      <c r="JRP3" s="35"/>
      <c r="JRQ3" s="11"/>
      <c r="JRR3" s="12"/>
      <c r="JRS3" s="12" t="s">
        <v>314</v>
      </c>
      <c r="JRT3" s="12" t="s">
        <v>315</v>
      </c>
      <c r="JRU3" s="10"/>
      <c r="JRV3" s="11"/>
      <c r="JRW3" s="11"/>
      <c r="JRX3" s="35"/>
      <c r="JRY3" s="11"/>
      <c r="JRZ3" s="12"/>
      <c r="JSA3" s="12" t="s">
        <v>314</v>
      </c>
      <c r="JSB3" s="12" t="s">
        <v>315</v>
      </c>
      <c r="JSC3" s="10"/>
      <c r="JSD3" s="11"/>
      <c r="JSE3" s="11"/>
      <c r="JSF3" s="35"/>
      <c r="JSG3" s="11"/>
      <c r="JSH3" s="12"/>
      <c r="JSI3" s="12" t="s">
        <v>314</v>
      </c>
      <c r="JSJ3" s="12" t="s">
        <v>315</v>
      </c>
      <c r="JSK3" s="10"/>
      <c r="JSL3" s="11"/>
      <c r="JSM3" s="11"/>
      <c r="JSN3" s="35"/>
      <c r="JSO3" s="11"/>
      <c r="JSP3" s="12"/>
      <c r="JSQ3" s="12" t="s">
        <v>314</v>
      </c>
      <c r="JSR3" s="12" t="s">
        <v>315</v>
      </c>
      <c r="JSS3" s="10"/>
      <c r="JST3" s="11"/>
      <c r="JSU3" s="11"/>
      <c r="JSV3" s="35"/>
      <c r="JSW3" s="11"/>
      <c r="JSX3" s="12"/>
      <c r="JSY3" s="12" t="s">
        <v>314</v>
      </c>
      <c r="JSZ3" s="12" t="s">
        <v>315</v>
      </c>
      <c r="JTA3" s="10"/>
      <c r="JTB3" s="11"/>
      <c r="JTC3" s="11"/>
      <c r="JTD3" s="35"/>
      <c r="JTE3" s="11"/>
      <c r="JTF3" s="12"/>
      <c r="JTG3" s="12" t="s">
        <v>314</v>
      </c>
      <c r="JTH3" s="12" t="s">
        <v>315</v>
      </c>
      <c r="JTI3" s="10"/>
      <c r="JTJ3" s="11"/>
      <c r="JTK3" s="11"/>
      <c r="JTL3" s="35"/>
      <c r="JTM3" s="11"/>
      <c r="JTN3" s="12"/>
      <c r="JTO3" s="12" t="s">
        <v>314</v>
      </c>
      <c r="JTP3" s="12" t="s">
        <v>315</v>
      </c>
      <c r="JTQ3" s="10"/>
      <c r="JTR3" s="11"/>
      <c r="JTS3" s="11"/>
      <c r="JTT3" s="35"/>
      <c r="JTU3" s="11"/>
      <c r="JTV3" s="12"/>
      <c r="JTW3" s="12" t="s">
        <v>314</v>
      </c>
      <c r="JTX3" s="12" t="s">
        <v>315</v>
      </c>
      <c r="JTY3" s="10"/>
      <c r="JTZ3" s="11"/>
      <c r="JUA3" s="11"/>
      <c r="JUB3" s="35"/>
      <c r="JUC3" s="11"/>
      <c r="JUD3" s="12"/>
      <c r="JUE3" s="12" t="s">
        <v>314</v>
      </c>
      <c r="JUF3" s="12" t="s">
        <v>315</v>
      </c>
      <c r="JUG3" s="10"/>
      <c r="JUH3" s="11"/>
      <c r="JUI3" s="11"/>
      <c r="JUJ3" s="35"/>
      <c r="JUK3" s="11"/>
      <c r="JUL3" s="12"/>
      <c r="JUM3" s="12" t="s">
        <v>314</v>
      </c>
      <c r="JUN3" s="12" t="s">
        <v>315</v>
      </c>
      <c r="JUO3" s="10"/>
      <c r="JUP3" s="11"/>
      <c r="JUQ3" s="11"/>
      <c r="JUR3" s="35"/>
      <c r="JUS3" s="11"/>
      <c r="JUT3" s="12"/>
      <c r="JUU3" s="12" t="s">
        <v>314</v>
      </c>
      <c r="JUV3" s="12" t="s">
        <v>315</v>
      </c>
      <c r="JUW3" s="10"/>
      <c r="JUX3" s="11"/>
      <c r="JUY3" s="11"/>
      <c r="JUZ3" s="35"/>
      <c r="JVA3" s="11"/>
      <c r="JVB3" s="12"/>
      <c r="JVC3" s="12" t="s">
        <v>314</v>
      </c>
      <c r="JVD3" s="12" t="s">
        <v>315</v>
      </c>
      <c r="JVE3" s="10"/>
      <c r="JVF3" s="11"/>
      <c r="JVG3" s="11"/>
      <c r="JVH3" s="35"/>
      <c r="JVI3" s="11"/>
      <c r="JVJ3" s="12"/>
      <c r="JVK3" s="12" t="s">
        <v>314</v>
      </c>
      <c r="JVL3" s="12" t="s">
        <v>315</v>
      </c>
      <c r="JVM3" s="10"/>
      <c r="JVN3" s="11"/>
      <c r="JVO3" s="11"/>
      <c r="JVP3" s="35"/>
      <c r="JVQ3" s="11"/>
      <c r="JVR3" s="12"/>
      <c r="JVS3" s="12" t="s">
        <v>314</v>
      </c>
      <c r="JVT3" s="12" t="s">
        <v>315</v>
      </c>
      <c r="JVU3" s="10"/>
      <c r="JVV3" s="11"/>
      <c r="JVW3" s="11"/>
      <c r="JVX3" s="35"/>
      <c r="JVY3" s="11"/>
      <c r="JVZ3" s="12"/>
      <c r="JWA3" s="12" t="s">
        <v>314</v>
      </c>
      <c r="JWB3" s="12" t="s">
        <v>315</v>
      </c>
      <c r="JWC3" s="10"/>
      <c r="JWD3" s="11"/>
      <c r="JWE3" s="11"/>
      <c r="JWF3" s="35"/>
      <c r="JWG3" s="11"/>
      <c r="JWH3" s="12"/>
      <c r="JWI3" s="12" t="s">
        <v>314</v>
      </c>
      <c r="JWJ3" s="12" t="s">
        <v>315</v>
      </c>
      <c r="JWK3" s="10"/>
      <c r="JWL3" s="11"/>
      <c r="JWM3" s="11"/>
      <c r="JWN3" s="35"/>
      <c r="JWO3" s="11"/>
      <c r="JWP3" s="12"/>
      <c r="JWQ3" s="12" t="s">
        <v>314</v>
      </c>
      <c r="JWR3" s="12" t="s">
        <v>315</v>
      </c>
      <c r="JWS3" s="10"/>
      <c r="JWT3" s="11"/>
      <c r="JWU3" s="11"/>
      <c r="JWV3" s="35"/>
      <c r="JWW3" s="11"/>
      <c r="JWX3" s="12"/>
      <c r="JWY3" s="12" t="s">
        <v>314</v>
      </c>
      <c r="JWZ3" s="12" t="s">
        <v>315</v>
      </c>
      <c r="JXA3" s="10"/>
      <c r="JXB3" s="11"/>
      <c r="JXC3" s="11"/>
      <c r="JXD3" s="35"/>
      <c r="JXE3" s="11"/>
      <c r="JXF3" s="12"/>
      <c r="JXG3" s="12" t="s">
        <v>314</v>
      </c>
      <c r="JXH3" s="12" t="s">
        <v>315</v>
      </c>
      <c r="JXI3" s="10"/>
      <c r="JXJ3" s="11"/>
      <c r="JXK3" s="11"/>
      <c r="JXL3" s="35"/>
      <c r="JXM3" s="11"/>
      <c r="JXN3" s="12"/>
      <c r="JXO3" s="12" t="s">
        <v>314</v>
      </c>
      <c r="JXP3" s="12" t="s">
        <v>315</v>
      </c>
      <c r="JXQ3" s="10"/>
      <c r="JXR3" s="11"/>
      <c r="JXS3" s="11"/>
      <c r="JXT3" s="35"/>
      <c r="JXU3" s="11"/>
      <c r="JXV3" s="12"/>
      <c r="JXW3" s="12" t="s">
        <v>314</v>
      </c>
      <c r="JXX3" s="12" t="s">
        <v>315</v>
      </c>
      <c r="JXY3" s="10"/>
      <c r="JXZ3" s="11"/>
      <c r="JYA3" s="11"/>
      <c r="JYB3" s="35"/>
      <c r="JYC3" s="11"/>
      <c r="JYD3" s="12"/>
      <c r="JYE3" s="12" t="s">
        <v>314</v>
      </c>
      <c r="JYF3" s="12" t="s">
        <v>315</v>
      </c>
      <c r="JYG3" s="10"/>
      <c r="JYH3" s="11"/>
      <c r="JYI3" s="11"/>
      <c r="JYJ3" s="35"/>
      <c r="JYK3" s="11"/>
      <c r="JYL3" s="12"/>
      <c r="JYM3" s="12" t="s">
        <v>314</v>
      </c>
      <c r="JYN3" s="12" t="s">
        <v>315</v>
      </c>
      <c r="JYO3" s="10"/>
      <c r="JYP3" s="11"/>
      <c r="JYQ3" s="11"/>
      <c r="JYR3" s="35"/>
      <c r="JYS3" s="11"/>
      <c r="JYT3" s="12"/>
      <c r="JYU3" s="12" t="s">
        <v>314</v>
      </c>
      <c r="JYV3" s="12" t="s">
        <v>315</v>
      </c>
      <c r="JYW3" s="10"/>
      <c r="JYX3" s="11"/>
      <c r="JYY3" s="11"/>
      <c r="JYZ3" s="35"/>
      <c r="JZA3" s="11"/>
      <c r="JZB3" s="12"/>
      <c r="JZC3" s="12" t="s">
        <v>314</v>
      </c>
      <c r="JZD3" s="12" t="s">
        <v>315</v>
      </c>
      <c r="JZE3" s="10"/>
      <c r="JZF3" s="11"/>
      <c r="JZG3" s="11"/>
      <c r="JZH3" s="35"/>
      <c r="JZI3" s="11"/>
      <c r="JZJ3" s="12"/>
      <c r="JZK3" s="12" t="s">
        <v>314</v>
      </c>
      <c r="JZL3" s="12" t="s">
        <v>315</v>
      </c>
      <c r="JZM3" s="10"/>
      <c r="JZN3" s="11"/>
      <c r="JZO3" s="11"/>
      <c r="JZP3" s="35"/>
      <c r="JZQ3" s="11"/>
      <c r="JZR3" s="12"/>
      <c r="JZS3" s="12" t="s">
        <v>314</v>
      </c>
      <c r="JZT3" s="12" t="s">
        <v>315</v>
      </c>
      <c r="JZU3" s="10"/>
      <c r="JZV3" s="11"/>
      <c r="JZW3" s="11"/>
      <c r="JZX3" s="35"/>
      <c r="JZY3" s="11"/>
      <c r="JZZ3" s="12"/>
      <c r="KAA3" s="12" t="s">
        <v>314</v>
      </c>
      <c r="KAB3" s="12" t="s">
        <v>315</v>
      </c>
      <c r="KAC3" s="10"/>
      <c r="KAD3" s="11"/>
      <c r="KAE3" s="11"/>
      <c r="KAF3" s="35"/>
      <c r="KAG3" s="11"/>
      <c r="KAH3" s="12"/>
      <c r="KAI3" s="12" t="s">
        <v>314</v>
      </c>
      <c r="KAJ3" s="12" t="s">
        <v>315</v>
      </c>
      <c r="KAK3" s="10"/>
      <c r="KAL3" s="11"/>
      <c r="KAM3" s="11"/>
      <c r="KAN3" s="35"/>
      <c r="KAO3" s="11"/>
      <c r="KAP3" s="12"/>
      <c r="KAQ3" s="12" t="s">
        <v>314</v>
      </c>
      <c r="KAR3" s="12" t="s">
        <v>315</v>
      </c>
      <c r="KAS3" s="10"/>
      <c r="KAT3" s="11"/>
      <c r="KAU3" s="11"/>
      <c r="KAV3" s="35"/>
      <c r="KAW3" s="11"/>
      <c r="KAX3" s="12"/>
      <c r="KAY3" s="12" t="s">
        <v>314</v>
      </c>
      <c r="KAZ3" s="12" t="s">
        <v>315</v>
      </c>
      <c r="KBA3" s="10"/>
      <c r="KBB3" s="11"/>
      <c r="KBC3" s="11"/>
      <c r="KBD3" s="35"/>
      <c r="KBE3" s="11"/>
      <c r="KBF3" s="12"/>
      <c r="KBG3" s="12" t="s">
        <v>314</v>
      </c>
      <c r="KBH3" s="12" t="s">
        <v>315</v>
      </c>
      <c r="KBI3" s="10"/>
      <c r="KBJ3" s="11"/>
      <c r="KBK3" s="11"/>
      <c r="KBL3" s="35"/>
      <c r="KBM3" s="11"/>
      <c r="KBN3" s="12"/>
      <c r="KBO3" s="12" t="s">
        <v>314</v>
      </c>
      <c r="KBP3" s="12" t="s">
        <v>315</v>
      </c>
      <c r="KBQ3" s="10"/>
      <c r="KBR3" s="11"/>
      <c r="KBS3" s="11"/>
      <c r="KBT3" s="35"/>
      <c r="KBU3" s="11"/>
      <c r="KBV3" s="12"/>
      <c r="KBW3" s="12" t="s">
        <v>314</v>
      </c>
      <c r="KBX3" s="12" t="s">
        <v>315</v>
      </c>
      <c r="KBY3" s="10"/>
      <c r="KBZ3" s="11"/>
      <c r="KCA3" s="11"/>
      <c r="KCB3" s="35"/>
      <c r="KCC3" s="11"/>
      <c r="KCD3" s="12"/>
      <c r="KCE3" s="12" t="s">
        <v>314</v>
      </c>
      <c r="KCF3" s="12" t="s">
        <v>315</v>
      </c>
      <c r="KCG3" s="10"/>
      <c r="KCH3" s="11"/>
      <c r="KCI3" s="11"/>
      <c r="KCJ3" s="35"/>
      <c r="KCK3" s="11"/>
      <c r="KCL3" s="12"/>
      <c r="KCM3" s="12" t="s">
        <v>314</v>
      </c>
      <c r="KCN3" s="12" t="s">
        <v>315</v>
      </c>
      <c r="KCO3" s="10"/>
      <c r="KCP3" s="11"/>
      <c r="KCQ3" s="11"/>
      <c r="KCR3" s="35"/>
      <c r="KCS3" s="11"/>
      <c r="KCT3" s="12"/>
      <c r="KCU3" s="12" t="s">
        <v>314</v>
      </c>
      <c r="KCV3" s="12" t="s">
        <v>315</v>
      </c>
      <c r="KCW3" s="10"/>
      <c r="KCX3" s="11"/>
      <c r="KCY3" s="11"/>
      <c r="KCZ3" s="35"/>
      <c r="KDA3" s="11"/>
      <c r="KDB3" s="12"/>
      <c r="KDC3" s="12" t="s">
        <v>314</v>
      </c>
      <c r="KDD3" s="12" t="s">
        <v>315</v>
      </c>
      <c r="KDE3" s="10"/>
      <c r="KDF3" s="11"/>
      <c r="KDG3" s="11"/>
      <c r="KDH3" s="35"/>
      <c r="KDI3" s="11"/>
      <c r="KDJ3" s="12"/>
      <c r="KDK3" s="12" t="s">
        <v>314</v>
      </c>
      <c r="KDL3" s="12" t="s">
        <v>315</v>
      </c>
      <c r="KDM3" s="10"/>
      <c r="KDN3" s="11"/>
      <c r="KDO3" s="11"/>
      <c r="KDP3" s="35"/>
      <c r="KDQ3" s="11"/>
      <c r="KDR3" s="12"/>
      <c r="KDS3" s="12" t="s">
        <v>314</v>
      </c>
      <c r="KDT3" s="12" t="s">
        <v>315</v>
      </c>
      <c r="KDU3" s="10"/>
      <c r="KDV3" s="11"/>
      <c r="KDW3" s="11"/>
      <c r="KDX3" s="35"/>
      <c r="KDY3" s="11"/>
      <c r="KDZ3" s="12"/>
      <c r="KEA3" s="12" t="s">
        <v>314</v>
      </c>
      <c r="KEB3" s="12" t="s">
        <v>315</v>
      </c>
      <c r="KEC3" s="10"/>
      <c r="KED3" s="11"/>
      <c r="KEE3" s="11"/>
      <c r="KEF3" s="35"/>
      <c r="KEG3" s="11"/>
      <c r="KEH3" s="12"/>
      <c r="KEI3" s="12" t="s">
        <v>314</v>
      </c>
      <c r="KEJ3" s="12" t="s">
        <v>315</v>
      </c>
      <c r="KEK3" s="10"/>
      <c r="KEL3" s="11"/>
      <c r="KEM3" s="11"/>
      <c r="KEN3" s="35"/>
      <c r="KEO3" s="11"/>
      <c r="KEP3" s="12"/>
      <c r="KEQ3" s="12" t="s">
        <v>314</v>
      </c>
      <c r="KER3" s="12" t="s">
        <v>315</v>
      </c>
      <c r="KES3" s="10"/>
      <c r="KET3" s="11"/>
      <c r="KEU3" s="11"/>
      <c r="KEV3" s="35"/>
      <c r="KEW3" s="11"/>
      <c r="KEX3" s="12"/>
      <c r="KEY3" s="12" t="s">
        <v>314</v>
      </c>
      <c r="KEZ3" s="12" t="s">
        <v>315</v>
      </c>
      <c r="KFA3" s="10"/>
      <c r="KFB3" s="11"/>
      <c r="KFC3" s="11"/>
      <c r="KFD3" s="35"/>
      <c r="KFE3" s="11"/>
      <c r="KFF3" s="12"/>
      <c r="KFG3" s="12" t="s">
        <v>314</v>
      </c>
      <c r="KFH3" s="12" t="s">
        <v>315</v>
      </c>
      <c r="KFI3" s="10"/>
      <c r="KFJ3" s="11"/>
      <c r="KFK3" s="11"/>
      <c r="KFL3" s="35"/>
      <c r="KFM3" s="11"/>
      <c r="KFN3" s="12"/>
      <c r="KFO3" s="12" t="s">
        <v>314</v>
      </c>
      <c r="KFP3" s="12" t="s">
        <v>315</v>
      </c>
      <c r="KFQ3" s="10"/>
      <c r="KFR3" s="11"/>
      <c r="KFS3" s="11"/>
      <c r="KFT3" s="35"/>
      <c r="KFU3" s="11"/>
      <c r="KFV3" s="12"/>
      <c r="KFW3" s="12" t="s">
        <v>314</v>
      </c>
      <c r="KFX3" s="12" t="s">
        <v>315</v>
      </c>
      <c r="KFY3" s="10"/>
      <c r="KFZ3" s="11"/>
      <c r="KGA3" s="11"/>
      <c r="KGB3" s="35"/>
      <c r="KGC3" s="11"/>
      <c r="KGD3" s="12"/>
      <c r="KGE3" s="12" t="s">
        <v>314</v>
      </c>
      <c r="KGF3" s="12" t="s">
        <v>315</v>
      </c>
      <c r="KGG3" s="10"/>
      <c r="KGH3" s="11"/>
      <c r="KGI3" s="11"/>
      <c r="KGJ3" s="35"/>
      <c r="KGK3" s="11"/>
      <c r="KGL3" s="12"/>
      <c r="KGM3" s="12" t="s">
        <v>314</v>
      </c>
      <c r="KGN3" s="12" t="s">
        <v>315</v>
      </c>
      <c r="KGO3" s="10"/>
      <c r="KGP3" s="11"/>
      <c r="KGQ3" s="11"/>
      <c r="KGR3" s="35"/>
      <c r="KGS3" s="11"/>
      <c r="KGT3" s="12"/>
      <c r="KGU3" s="12" t="s">
        <v>314</v>
      </c>
      <c r="KGV3" s="12" t="s">
        <v>315</v>
      </c>
      <c r="KGW3" s="10"/>
      <c r="KGX3" s="11"/>
      <c r="KGY3" s="11"/>
      <c r="KGZ3" s="35"/>
      <c r="KHA3" s="11"/>
      <c r="KHB3" s="12"/>
      <c r="KHC3" s="12" t="s">
        <v>314</v>
      </c>
      <c r="KHD3" s="12" t="s">
        <v>315</v>
      </c>
      <c r="KHE3" s="10"/>
      <c r="KHF3" s="11"/>
      <c r="KHG3" s="11"/>
      <c r="KHH3" s="35"/>
      <c r="KHI3" s="11"/>
      <c r="KHJ3" s="12"/>
      <c r="KHK3" s="12" t="s">
        <v>314</v>
      </c>
      <c r="KHL3" s="12" t="s">
        <v>315</v>
      </c>
      <c r="KHM3" s="10"/>
      <c r="KHN3" s="11"/>
      <c r="KHO3" s="11"/>
      <c r="KHP3" s="35"/>
      <c r="KHQ3" s="11"/>
      <c r="KHR3" s="12"/>
      <c r="KHS3" s="12" t="s">
        <v>314</v>
      </c>
      <c r="KHT3" s="12" t="s">
        <v>315</v>
      </c>
      <c r="KHU3" s="10"/>
      <c r="KHV3" s="11"/>
      <c r="KHW3" s="11"/>
      <c r="KHX3" s="35"/>
      <c r="KHY3" s="11"/>
      <c r="KHZ3" s="12"/>
      <c r="KIA3" s="12" t="s">
        <v>314</v>
      </c>
      <c r="KIB3" s="12" t="s">
        <v>315</v>
      </c>
      <c r="KIC3" s="10"/>
      <c r="KID3" s="11"/>
      <c r="KIE3" s="11"/>
      <c r="KIF3" s="35"/>
      <c r="KIG3" s="11"/>
      <c r="KIH3" s="12"/>
      <c r="KII3" s="12" t="s">
        <v>314</v>
      </c>
      <c r="KIJ3" s="12" t="s">
        <v>315</v>
      </c>
      <c r="KIK3" s="10"/>
      <c r="KIL3" s="11"/>
      <c r="KIM3" s="11"/>
      <c r="KIN3" s="35"/>
      <c r="KIO3" s="11"/>
      <c r="KIP3" s="12"/>
      <c r="KIQ3" s="12" t="s">
        <v>314</v>
      </c>
      <c r="KIR3" s="12" t="s">
        <v>315</v>
      </c>
      <c r="KIS3" s="10"/>
      <c r="KIT3" s="11"/>
      <c r="KIU3" s="11"/>
      <c r="KIV3" s="35"/>
      <c r="KIW3" s="11"/>
      <c r="KIX3" s="12"/>
      <c r="KIY3" s="12" t="s">
        <v>314</v>
      </c>
      <c r="KIZ3" s="12" t="s">
        <v>315</v>
      </c>
      <c r="KJA3" s="10"/>
      <c r="KJB3" s="11"/>
      <c r="KJC3" s="11"/>
      <c r="KJD3" s="35"/>
      <c r="KJE3" s="11"/>
      <c r="KJF3" s="12"/>
      <c r="KJG3" s="12" t="s">
        <v>314</v>
      </c>
      <c r="KJH3" s="12" t="s">
        <v>315</v>
      </c>
      <c r="KJI3" s="10"/>
      <c r="KJJ3" s="11"/>
      <c r="KJK3" s="11"/>
      <c r="KJL3" s="35"/>
      <c r="KJM3" s="11"/>
      <c r="KJN3" s="12"/>
      <c r="KJO3" s="12" t="s">
        <v>314</v>
      </c>
      <c r="KJP3" s="12" t="s">
        <v>315</v>
      </c>
      <c r="KJQ3" s="10"/>
      <c r="KJR3" s="11"/>
      <c r="KJS3" s="11"/>
      <c r="KJT3" s="35"/>
      <c r="KJU3" s="11"/>
      <c r="KJV3" s="12"/>
      <c r="KJW3" s="12" t="s">
        <v>314</v>
      </c>
      <c r="KJX3" s="12" t="s">
        <v>315</v>
      </c>
      <c r="KJY3" s="10"/>
      <c r="KJZ3" s="11"/>
      <c r="KKA3" s="11"/>
      <c r="KKB3" s="35"/>
      <c r="KKC3" s="11"/>
      <c r="KKD3" s="12"/>
      <c r="KKE3" s="12" t="s">
        <v>314</v>
      </c>
      <c r="KKF3" s="12" t="s">
        <v>315</v>
      </c>
      <c r="KKG3" s="10"/>
      <c r="KKH3" s="11"/>
      <c r="KKI3" s="11"/>
      <c r="KKJ3" s="35"/>
      <c r="KKK3" s="11"/>
      <c r="KKL3" s="12"/>
      <c r="KKM3" s="12" t="s">
        <v>314</v>
      </c>
      <c r="KKN3" s="12" t="s">
        <v>315</v>
      </c>
      <c r="KKO3" s="10"/>
      <c r="KKP3" s="11"/>
      <c r="KKQ3" s="11"/>
      <c r="KKR3" s="35"/>
      <c r="KKS3" s="11"/>
      <c r="KKT3" s="12"/>
      <c r="KKU3" s="12" t="s">
        <v>314</v>
      </c>
      <c r="KKV3" s="12" t="s">
        <v>315</v>
      </c>
      <c r="KKW3" s="10"/>
      <c r="KKX3" s="11"/>
      <c r="KKY3" s="11"/>
      <c r="KKZ3" s="35"/>
      <c r="KLA3" s="11"/>
      <c r="KLB3" s="12"/>
      <c r="KLC3" s="12" t="s">
        <v>314</v>
      </c>
      <c r="KLD3" s="12" t="s">
        <v>315</v>
      </c>
      <c r="KLE3" s="10"/>
      <c r="KLF3" s="11"/>
      <c r="KLG3" s="11"/>
      <c r="KLH3" s="35"/>
      <c r="KLI3" s="11"/>
      <c r="KLJ3" s="12"/>
      <c r="KLK3" s="12" t="s">
        <v>314</v>
      </c>
      <c r="KLL3" s="12" t="s">
        <v>315</v>
      </c>
      <c r="KLM3" s="10"/>
      <c r="KLN3" s="11"/>
      <c r="KLO3" s="11"/>
      <c r="KLP3" s="35"/>
      <c r="KLQ3" s="11"/>
      <c r="KLR3" s="12"/>
      <c r="KLS3" s="12" t="s">
        <v>314</v>
      </c>
      <c r="KLT3" s="12" t="s">
        <v>315</v>
      </c>
      <c r="KLU3" s="10"/>
      <c r="KLV3" s="11"/>
      <c r="KLW3" s="11"/>
      <c r="KLX3" s="35"/>
      <c r="KLY3" s="11"/>
      <c r="KLZ3" s="12"/>
      <c r="KMA3" s="12" t="s">
        <v>314</v>
      </c>
      <c r="KMB3" s="12" t="s">
        <v>315</v>
      </c>
      <c r="KMC3" s="10"/>
      <c r="KMD3" s="11"/>
      <c r="KME3" s="11"/>
      <c r="KMF3" s="35"/>
      <c r="KMG3" s="11"/>
      <c r="KMH3" s="12"/>
      <c r="KMI3" s="12" t="s">
        <v>314</v>
      </c>
      <c r="KMJ3" s="12" t="s">
        <v>315</v>
      </c>
      <c r="KMK3" s="10"/>
      <c r="KML3" s="11"/>
      <c r="KMM3" s="11"/>
      <c r="KMN3" s="35"/>
      <c r="KMO3" s="11"/>
      <c r="KMP3" s="12"/>
      <c r="KMQ3" s="12" t="s">
        <v>314</v>
      </c>
      <c r="KMR3" s="12" t="s">
        <v>315</v>
      </c>
      <c r="KMS3" s="10"/>
      <c r="KMT3" s="11"/>
      <c r="KMU3" s="11"/>
      <c r="KMV3" s="35"/>
      <c r="KMW3" s="11"/>
      <c r="KMX3" s="12"/>
      <c r="KMY3" s="12" t="s">
        <v>314</v>
      </c>
      <c r="KMZ3" s="12" t="s">
        <v>315</v>
      </c>
      <c r="KNA3" s="10"/>
      <c r="KNB3" s="11"/>
      <c r="KNC3" s="11"/>
      <c r="KND3" s="35"/>
      <c r="KNE3" s="11"/>
      <c r="KNF3" s="12"/>
      <c r="KNG3" s="12" t="s">
        <v>314</v>
      </c>
      <c r="KNH3" s="12" t="s">
        <v>315</v>
      </c>
      <c r="KNI3" s="10"/>
      <c r="KNJ3" s="11"/>
      <c r="KNK3" s="11"/>
      <c r="KNL3" s="35"/>
      <c r="KNM3" s="11"/>
      <c r="KNN3" s="12"/>
      <c r="KNO3" s="12" t="s">
        <v>314</v>
      </c>
      <c r="KNP3" s="12" t="s">
        <v>315</v>
      </c>
      <c r="KNQ3" s="10"/>
      <c r="KNR3" s="11"/>
      <c r="KNS3" s="11"/>
      <c r="KNT3" s="35"/>
      <c r="KNU3" s="11"/>
      <c r="KNV3" s="12"/>
      <c r="KNW3" s="12" t="s">
        <v>314</v>
      </c>
      <c r="KNX3" s="12" t="s">
        <v>315</v>
      </c>
      <c r="KNY3" s="10"/>
      <c r="KNZ3" s="11"/>
      <c r="KOA3" s="11"/>
      <c r="KOB3" s="35"/>
      <c r="KOC3" s="11"/>
      <c r="KOD3" s="12"/>
      <c r="KOE3" s="12" t="s">
        <v>314</v>
      </c>
      <c r="KOF3" s="12" t="s">
        <v>315</v>
      </c>
      <c r="KOG3" s="10"/>
      <c r="KOH3" s="11"/>
      <c r="KOI3" s="11"/>
      <c r="KOJ3" s="35"/>
      <c r="KOK3" s="11"/>
      <c r="KOL3" s="12"/>
      <c r="KOM3" s="12" t="s">
        <v>314</v>
      </c>
      <c r="KON3" s="12" t="s">
        <v>315</v>
      </c>
      <c r="KOO3" s="10"/>
      <c r="KOP3" s="11"/>
      <c r="KOQ3" s="11"/>
      <c r="KOR3" s="35"/>
      <c r="KOS3" s="11"/>
      <c r="KOT3" s="12"/>
      <c r="KOU3" s="12" t="s">
        <v>314</v>
      </c>
      <c r="KOV3" s="12" t="s">
        <v>315</v>
      </c>
      <c r="KOW3" s="10"/>
      <c r="KOX3" s="11"/>
      <c r="KOY3" s="11"/>
      <c r="KOZ3" s="35"/>
      <c r="KPA3" s="11"/>
      <c r="KPB3" s="12"/>
      <c r="KPC3" s="12" t="s">
        <v>314</v>
      </c>
      <c r="KPD3" s="12" t="s">
        <v>315</v>
      </c>
      <c r="KPE3" s="10"/>
      <c r="KPF3" s="11"/>
      <c r="KPG3" s="11"/>
      <c r="KPH3" s="35"/>
      <c r="KPI3" s="11"/>
      <c r="KPJ3" s="12"/>
      <c r="KPK3" s="12" t="s">
        <v>314</v>
      </c>
      <c r="KPL3" s="12" t="s">
        <v>315</v>
      </c>
      <c r="KPM3" s="10"/>
      <c r="KPN3" s="11"/>
      <c r="KPO3" s="11"/>
      <c r="KPP3" s="35"/>
      <c r="KPQ3" s="11"/>
      <c r="KPR3" s="12"/>
      <c r="KPS3" s="12" t="s">
        <v>314</v>
      </c>
      <c r="KPT3" s="12" t="s">
        <v>315</v>
      </c>
      <c r="KPU3" s="10"/>
      <c r="KPV3" s="11"/>
      <c r="KPW3" s="11"/>
      <c r="KPX3" s="35"/>
      <c r="KPY3" s="11"/>
      <c r="KPZ3" s="12"/>
      <c r="KQA3" s="12" t="s">
        <v>314</v>
      </c>
      <c r="KQB3" s="12" t="s">
        <v>315</v>
      </c>
      <c r="KQC3" s="10"/>
      <c r="KQD3" s="11"/>
      <c r="KQE3" s="11"/>
      <c r="KQF3" s="35"/>
      <c r="KQG3" s="11"/>
      <c r="KQH3" s="12"/>
      <c r="KQI3" s="12" t="s">
        <v>314</v>
      </c>
      <c r="KQJ3" s="12" t="s">
        <v>315</v>
      </c>
      <c r="KQK3" s="10"/>
      <c r="KQL3" s="11"/>
      <c r="KQM3" s="11"/>
      <c r="KQN3" s="35"/>
      <c r="KQO3" s="11"/>
      <c r="KQP3" s="12"/>
      <c r="KQQ3" s="12" t="s">
        <v>314</v>
      </c>
      <c r="KQR3" s="12" t="s">
        <v>315</v>
      </c>
      <c r="KQS3" s="10"/>
      <c r="KQT3" s="11"/>
      <c r="KQU3" s="11"/>
      <c r="KQV3" s="35"/>
      <c r="KQW3" s="11"/>
      <c r="KQX3" s="12"/>
      <c r="KQY3" s="12" t="s">
        <v>314</v>
      </c>
      <c r="KQZ3" s="12" t="s">
        <v>315</v>
      </c>
      <c r="KRA3" s="10"/>
      <c r="KRB3" s="11"/>
      <c r="KRC3" s="11"/>
      <c r="KRD3" s="35"/>
      <c r="KRE3" s="11"/>
      <c r="KRF3" s="12"/>
      <c r="KRG3" s="12" t="s">
        <v>314</v>
      </c>
      <c r="KRH3" s="12" t="s">
        <v>315</v>
      </c>
      <c r="KRI3" s="10"/>
      <c r="KRJ3" s="11"/>
      <c r="KRK3" s="11"/>
      <c r="KRL3" s="35"/>
      <c r="KRM3" s="11"/>
      <c r="KRN3" s="12"/>
      <c r="KRO3" s="12" t="s">
        <v>314</v>
      </c>
      <c r="KRP3" s="12" t="s">
        <v>315</v>
      </c>
      <c r="KRQ3" s="10"/>
      <c r="KRR3" s="11"/>
      <c r="KRS3" s="11"/>
      <c r="KRT3" s="35"/>
      <c r="KRU3" s="11"/>
      <c r="KRV3" s="12"/>
      <c r="KRW3" s="12" t="s">
        <v>314</v>
      </c>
      <c r="KRX3" s="12" t="s">
        <v>315</v>
      </c>
      <c r="KRY3" s="10"/>
      <c r="KRZ3" s="11"/>
      <c r="KSA3" s="11"/>
      <c r="KSB3" s="35"/>
      <c r="KSC3" s="11"/>
      <c r="KSD3" s="12"/>
      <c r="KSE3" s="12" t="s">
        <v>314</v>
      </c>
      <c r="KSF3" s="12" t="s">
        <v>315</v>
      </c>
      <c r="KSG3" s="10"/>
      <c r="KSH3" s="11"/>
      <c r="KSI3" s="11"/>
      <c r="KSJ3" s="35"/>
      <c r="KSK3" s="11"/>
      <c r="KSL3" s="12"/>
      <c r="KSM3" s="12" t="s">
        <v>314</v>
      </c>
      <c r="KSN3" s="12" t="s">
        <v>315</v>
      </c>
      <c r="KSO3" s="10"/>
      <c r="KSP3" s="11"/>
      <c r="KSQ3" s="11"/>
      <c r="KSR3" s="35"/>
      <c r="KSS3" s="11"/>
      <c r="KST3" s="12"/>
      <c r="KSU3" s="12" t="s">
        <v>314</v>
      </c>
      <c r="KSV3" s="12" t="s">
        <v>315</v>
      </c>
      <c r="KSW3" s="10"/>
      <c r="KSX3" s="11"/>
      <c r="KSY3" s="11"/>
      <c r="KSZ3" s="35"/>
      <c r="KTA3" s="11"/>
      <c r="KTB3" s="12"/>
      <c r="KTC3" s="12" t="s">
        <v>314</v>
      </c>
      <c r="KTD3" s="12" t="s">
        <v>315</v>
      </c>
      <c r="KTE3" s="10"/>
      <c r="KTF3" s="11"/>
      <c r="KTG3" s="11"/>
      <c r="KTH3" s="35"/>
      <c r="KTI3" s="11"/>
      <c r="KTJ3" s="12"/>
      <c r="KTK3" s="12" t="s">
        <v>314</v>
      </c>
      <c r="KTL3" s="12" t="s">
        <v>315</v>
      </c>
      <c r="KTM3" s="10"/>
      <c r="KTN3" s="11"/>
      <c r="KTO3" s="11"/>
      <c r="KTP3" s="35"/>
      <c r="KTQ3" s="11"/>
      <c r="KTR3" s="12"/>
      <c r="KTS3" s="12" t="s">
        <v>314</v>
      </c>
      <c r="KTT3" s="12" t="s">
        <v>315</v>
      </c>
      <c r="KTU3" s="10"/>
      <c r="KTV3" s="11"/>
      <c r="KTW3" s="11"/>
      <c r="KTX3" s="35"/>
      <c r="KTY3" s="11"/>
      <c r="KTZ3" s="12"/>
      <c r="KUA3" s="12" t="s">
        <v>314</v>
      </c>
      <c r="KUB3" s="12" t="s">
        <v>315</v>
      </c>
      <c r="KUC3" s="10"/>
      <c r="KUD3" s="11"/>
      <c r="KUE3" s="11"/>
      <c r="KUF3" s="35"/>
      <c r="KUG3" s="11"/>
      <c r="KUH3" s="12"/>
      <c r="KUI3" s="12" t="s">
        <v>314</v>
      </c>
      <c r="KUJ3" s="12" t="s">
        <v>315</v>
      </c>
      <c r="KUK3" s="10"/>
      <c r="KUL3" s="11"/>
      <c r="KUM3" s="11"/>
      <c r="KUN3" s="35"/>
      <c r="KUO3" s="11"/>
      <c r="KUP3" s="12"/>
      <c r="KUQ3" s="12" t="s">
        <v>314</v>
      </c>
      <c r="KUR3" s="12" t="s">
        <v>315</v>
      </c>
      <c r="KUS3" s="10"/>
      <c r="KUT3" s="11"/>
      <c r="KUU3" s="11"/>
      <c r="KUV3" s="35"/>
      <c r="KUW3" s="11"/>
      <c r="KUX3" s="12"/>
      <c r="KUY3" s="12" t="s">
        <v>314</v>
      </c>
      <c r="KUZ3" s="12" t="s">
        <v>315</v>
      </c>
      <c r="KVA3" s="10"/>
      <c r="KVB3" s="11"/>
      <c r="KVC3" s="11"/>
      <c r="KVD3" s="35"/>
      <c r="KVE3" s="11"/>
      <c r="KVF3" s="12"/>
      <c r="KVG3" s="12" t="s">
        <v>314</v>
      </c>
      <c r="KVH3" s="12" t="s">
        <v>315</v>
      </c>
      <c r="KVI3" s="10"/>
      <c r="KVJ3" s="11"/>
      <c r="KVK3" s="11"/>
      <c r="KVL3" s="35"/>
      <c r="KVM3" s="11"/>
      <c r="KVN3" s="12"/>
      <c r="KVO3" s="12" t="s">
        <v>314</v>
      </c>
      <c r="KVP3" s="12" t="s">
        <v>315</v>
      </c>
      <c r="KVQ3" s="10"/>
      <c r="KVR3" s="11"/>
      <c r="KVS3" s="11"/>
      <c r="KVT3" s="35"/>
      <c r="KVU3" s="11"/>
      <c r="KVV3" s="12"/>
      <c r="KVW3" s="12" t="s">
        <v>314</v>
      </c>
      <c r="KVX3" s="12" t="s">
        <v>315</v>
      </c>
      <c r="KVY3" s="10"/>
      <c r="KVZ3" s="11"/>
      <c r="KWA3" s="11"/>
      <c r="KWB3" s="35"/>
      <c r="KWC3" s="11"/>
      <c r="KWD3" s="12"/>
      <c r="KWE3" s="12" t="s">
        <v>314</v>
      </c>
      <c r="KWF3" s="12" t="s">
        <v>315</v>
      </c>
      <c r="KWG3" s="10"/>
      <c r="KWH3" s="11"/>
      <c r="KWI3" s="11"/>
      <c r="KWJ3" s="35"/>
      <c r="KWK3" s="11"/>
      <c r="KWL3" s="12"/>
      <c r="KWM3" s="12" t="s">
        <v>314</v>
      </c>
      <c r="KWN3" s="12" t="s">
        <v>315</v>
      </c>
      <c r="KWO3" s="10"/>
      <c r="KWP3" s="11"/>
      <c r="KWQ3" s="11"/>
      <c r="KWR3" s="35"/>
      <c r="KWS3" s="11"/>
      <c r="KWT3" s="12"/>
      <c r="KWU3" s="12" t="s">
        <v>314</v>
      </c>
      <c r="KWV3" s="12" t="s">
        <v>315</v>
      </c>
      <c r="KWW3" s="10"/>
      <c r="KWX3" s="11"/>
      <c r="KWY3" s="11"/>
      <c r="KWZ3" s="35"/>
      <c r="KXA3" s="11"/>
      <c r="KXB3" s="12"/>
      <c r="KXC3" s="12" t="s">
        <v>314</v>
      </c>
      <c r="KXD3" s="12" t="s">
        <v>315</v>
      </c>
      <c r="KXE3" s="10"/>
      <c r="KXF3" s="11"/>
      <c r="KXG3" s="11"/>
      <c r="KXH3" s="35"/>
      <c r="KXI3" s="11"/>
      <c r="KXJ3" s="12"/>
      <c r="KXK3" s="12" t="s">
        <v>314</v>
      </c>
      <c r="KXL3" s="12" t="s">
        <v>315</v>
      </c>
      <c r="KXM3" s="10"/>
      <c r="KXN3" s="11"/>
      <c r="KXO3" s="11"/>
      <c r="KXP3" s="35"/>
      <c r="KXQ3" s="11"/>
      <c r="KXR3" s="12"/>
      <c r="KXS3" s="12" t="s">
        <v>314</v>
      </c>
      <c r="KXT3" s="12" t="s">
        <v>315</v>
      </c>
      <c r="KXU3" s="10"/>
      <c r="KXV3" s="11"/>
      <c r="KXW3" s="11"/>
      <c r="KXX3" s="35"/>
      <c r="KXY3" s="11"/>
      <c r="KXZ3" s="12"/>
      <c r="KYA3" s="12" t="s">
        <v>314</v>
      </c>
      <c r="KYB3" s="12" t="s">
        <v>315</v>
      </c>
      <c r="KYC3" s="10"/>
      <c r="KYD3" s="11"/>
      <c r="KYE3" s="11"/>
      <c r="KYF3" s="35"/>
      <c r="KYG3" s="11"/>
      <c r="KYH3" s="12"/>
      <c r="KYI3" s="12" t="s">
        <v>314</v>
      </c>
      <c r="KYJ3" s="12" t="s">
        <v>315</v>
      </c>
      <c r="KYK3" s="10"/>
      <c r="KYL3" s="11"/>
      <c r="KYM3" s="11"/>
      <c r="KYN3" s="35"/>
      <c r="KYO3" s="11"/>
      <c r="KYP3" s="12"/>
      <c r="KYQ3" s="12" t="s">
        <v>314</v>
      </c>
      <c r="KYR3" s="12" t="s">
        <v>315</v>
      </c>
      <c r="KYS3" s="10"/>
      <c r="KYT3" s="11"/>
      <c r="KYU3" s="11"/>
      <c r="KYV3" s="35"/>
      <c r="KYW3" s="11"/>
      <c r="KYX3" s="12"/>
      <c r="KYY3" s="12" t="s">
        <v>314</v>
      </c>
      <c r="KYZ3" s="12" t="s">
        <v>315</v>
      </c>
      <c r="KZA3" s="10"/>
      <c r="KZB3" s="11"/>
      <c r="KZC3" s="11"/>
      <c r="KZD3" s="35"/>
      <c r="KZE3" s="11"/>
      <c r="KZF3" s="12"/>
      <c r="KZG3" s="12" t="s">
        <v>314</v>
      </c>
      <c r="KZH3" s="12" t="s">
        <v>315</v>
      </c>
      <c r="KZI3" s="10"/>
      <c r="KZJ3" s="11"/>
      <c r="KZK3" s="11"/>
      <c r="KZL3" s="35"/>
      <c r="KZM3" s="11"/>
      <c r="KZN3" s="12"/>
      <c r="KZO3" s="12" t="s">
        <v>314</v>
      </c>
      <c r="KZP3" s="12" t="s">
        <v>315</v>
      </c>
      <c r="KZQ3" s="10"/>
      <c r="KZR3" s="11"/>
      <c r="KZS3" s="11"/>
      <c r="KZT3" s="35"/>
      <c r="KZU3" s="11"/>
      <c r="KZV3" s="12"/>
      <c r="KZW3" s="12" t="s">
        <v>314</v>
      </c>
      <c r="KZX3" s="12" t="s">
        <v>315</v>
      </c>
      <c r="KZY3" s="10"/>
      <c r="KZZ3" s="11"/>
      <c r="LAA3" s="11"/>
      <c r="LAB3" s="35"/>
      <c r="LAC3" s="11"/>
      <c r="LAD3" s="12"/>
      <c r="LAE3" s="12" t="s">
        <v>314</v>
      </c>
      <c r="LAF3" s="12" t="s">
        <v>315</v>
      </c>
      <c r="LAG3" s="10"/>
      <c r="LAH3" s="11"/>
      <c r="LAI3" s="11"/>
      <c r="LAJ3" s="35"/>
      <c r="LAK3" s="11"/>
      <c r="LAL3" s="12"/>
      <c r="LAM3" s="12" t="s">
        <v>314</v>
      </c>
      <c r="LAN3" s="12" t="s">
        <v>315</v>
      </c>
      <c r="LAO3" s="10"/>
      <c r="LAP3" s="11"/>
      <c r="LAQ3" s="11"/>
      <c r="LAR3" s="35"/>
      <c r="LAS3" s="11"/>
      <c r="LAT3" s="12"/>
      <c r="LAU3" s="12" t="s">
        <v>314</v>
      </c>
      <c r="LAV3" s="12" t="s">
        <v>315</v>
      </c>
      <c r="LAW3" s="10"/>
      <c r="LAX3" s="11"/>
      <c r="LAY3" s="11"/>
      <c r="LAZ3" s="35"/>
      <c r="LBA3" s="11"/>
      <c r="LBB3" s="12"/>
      <c r="LBC3" s="12" t="s">
        <v>314</v>
      </c>
      <c r="LBD3" s="12" t="s">
        <v>315</v>
      </c>
      <c r="LBE3" s="10"/>
      <c r="LBF3" s="11"/>
      <c r="LBG3" s="11"/>
      <c r="LBH3" s="35"/>
      <c r="LBI3" s="11"/>
      <c r="LBJ3" s="12"/>
      <c r="LBK3" s="12" t="s">
        <v>314</v>
      </c>
      <c r="LBL3" s="12" t="s">
        <v>315</v>
      </c>
      <c r="LBM3" s="10"/>
      <c r="LBN3" s="11"/>
      <c r="LBO3" s="11"/>
      <c r="LBP3" s="35"/>
      <c r="LBQ3" s="11"/>
      <c r="LBR3" s="12"/>
      <c r="LBS3" s="12" t="s">
        <v>314</v>
      </c>
      <c r="LBT3" s="12" t="s">
        <v>315</v>
      </c>
      <c r="LBU3" s="10"/>
      <c r="LBV3" s="11"/>
      <c r="LBW3" s="11"/>
      <c r="LBX3" s="35"/>
      <c r="LBY3" s="11"/>
      <c r="LBZ3" s="12"/>
      <c r="LCA3" s="12" t="s">
        <v>314</v>
      </c>
      <c r="LCB3" s="12" t="s">
        <v>315</v>
      </c>
      <c r="LCC3" s="10"/>
      <c r="LCD3" s="11"/>
      <c r="LCE3" s="11"/>
      <c r="LCF3" s="35"/>
      <c r="LCG3" s="11"/>
      <c r="LCH3" s="12"/>
      <c r="LCI3" s="12" t="s">
        <v>314</v>
      </c>
      <c r="LCJ3" s="12" t="s">
        <v>315</v>
      </c>
      <c r="LCK3" s="10"/>
      <c r="LCL3" s="11"/>
      <c r="LCM3" s="11"/>
      <c r="LCN3" s="35"/>
      <c r="LCO3" s="11"/>
      <c r="LCP3" s="12"/>
      <c r="LCQ3" s="12" t="s">
        <v>314</v>
      </c>
      <c r="LCR3" s="12" t="s">
        <v>315</v>
      </c>
      <c r="LCS3" s="10"/>
      <c r="LCT3" s="11"/>
      <c r="LCU3" s="11"/>
      <c r="LCV3" s="35"/>
      <c r="LCW3" s="11"/>
      <c r="LCX3" s="12"/>
      <c r="LCY3" s="12" t="s">
        <v>314</v>
      </c>
      <c r="LCZ3" s="12" t="s">
        <v>315</v>
      </c>
      <c r="LDA3" s="10"/>
      <c r="LDB3" s="11"/>
      <c r="LDC3" s="11"/>
      <c r="LDD3" s="35"/>
      <c r="LDE3" s="11"/>
      <c r="LDF3" s="12"/>
      <c r="LDG3" s="12" t="s">
        <v>314</v>
      </c>
      <c r="LDH3" s="12" t="s">
        <v>315</v>
      </c>
      <c r="LDI3" s="10"/>
      <c r="LDJ3" s="11"/>
      <c r="LDK3" s="11"/>
      <c r="LDL3" s="35"/>
      <c r="LDM3" s="11"/>
      <c r="LDN3" s="12"/>
      <c r="LDO3" s="12" t="s">
        <v>314</v>
      </c>
      <c r="LDP3" s="12" t="s">
        <v>315</v>
      </c>
      <c r="LDQ3" s="10"/>
      <c r="LDR3" s="11"/>
      <c r="LDS3" s="11"/>
      <c r="LDT3" s="35"/>
      <c r="LDU3" s="11"/>
      <c r="LDV3" s="12"/>
      <c r="LDW3" s="12" t="s">
        <v>314</v>
      </c>
      <c r="LDX3" s="12" t="s">
        <v>315</v>
      </c>
      <c r="LDY3" s="10"/>
      <c r="LDZ3" s="11"/>
      <c r="LEA3" s="11"/>
      <c r="LEB3" s="35"/>
      <c r="LEC3" s="11"/>
      <c r="LED3" s="12"/>
      <c r="LEE3" s="12" t="s">
        <v>314</v>
      </c>
      <c r="LEF3" s="12" t="s">
        <v>315</v>
      </c>
      <c r="LEG3" s="10"/>
      <c r="LEH3" s="11"/>
      <c r="LEI3" s="11"/>
      <c r="LEJ3" s="35"/>
      <c r="LEK3" s="11"/>
      <c r="LEL3" s="12"/>
      <c r="LEM3" s="12" t="s">
        <v>314</v>
      </c>
      <c r="LEN3" s="12" t="s">
        <v>315</v>
      </c>
      <c r="LEO3" s="10"/>
      <c r="LEP3" s="11"/>
      <c r="LEQ3" s="11"/>
      <c r="LER3" s="35"/>
      <c r="LES3" s="11"/>
      <c r="LET3" s="12"/>
      <c r="LEU3" s="12" t="s">
        <v>314</v>
      </c>
      <c r="LEV3" s="12" t="s">
        <v>315</v>
      </c>
      <c r="LEW3" s="10"/>
      <c r="LEX3" s="11"/>
      <c r="LEY3" s="11"/>
      <c r="LEZ3" s="35"/>
      <c r="LFA3" s="11"/>
      <c r="LFB3" s="12"/>
      <c r="LFC3" s="12" t="s">
        <v>314</v>
      </c>
      <c r="LFD3" s="12" t="s">
        <v>315</v>
      </c>
      <c r="LFE3" s="10"/>
      <c r="LFF3" s="11"/>
      <c r="LFG3" s="11"/>
      <c r="LFH3" s="35"/>
      <c r="LFI3" s="11"/>
      <c r="LFJ3" s="12"/>
      <c r="LFK3" s="12" t="s">
        <v>314</v>
      </c>
      <c r="LFL3" s="12" t="s">
        <v>315</v>
      </c>
      <c r="LFM3" s="10"/>
      <c r="LFN3" s="11"/>
      <c r="LFO3" s="11"/>
      <c r="LFP3" s="35"/>
      <c r="LFQ3" s="11"/>
      <c r="LFR3" s="12"/>
      <c r="LFS3" s="12" t="s">
        <v>314</v>
      </c>
      <c r="LFT3" s="12" t="s">
        <v>315</v>
      </c>
      <c r="LFU3" s="10"/>
      <c r="LFV3" s="11"/>
      <c r="LFW3" s="11"/>
      <c r="LFX3" s="35"/>
      <c r="LFY3" s="11"/>
      <c r="LFZ3" s="12"/>
      <c r="LGA3" s="12" t="s">
        <v>314</v>
      </c>
      <c r="LGB3" s="12" t="s">
        <v>315</v>
      </c>
      <c r="LGC3" s="10"/>
      <c r="LGD3" s="11"/>
      <c r="LGE3" s="11"/>
      <c r="LGF3" s="35"/>
      <c r="LGG3" s="11"/>
      <c r="LGH3" s="12"/>
      <c r="LGI3" s="12" t="s">
        <v>314</v>
      </c>
      <c r="LGJ3" s="12" t="s">
        <v>315</v>
      </c>
      <c r="LGK3" s="10"/>
      <c r="LGL3" s="11"/>
      <c r="LGM3" s="11"/>
      <c r="LGN3" s="35"/>
      <c r="LGO3" s="11"/>
      <c r="LGP3" s="12"/>
      <c r="LGQ3" s="12" t="s">
        <v>314</v>
      </c>
      <c r="LGR3" s="12" t="s">
        <v>315</v>
      </c>
      <c r="LGS3" s="10"/>
      <c r="LGT3" s="11"/>
      <c r="LGU3" s="11"/>
      <c r="LGV3" s="35"/>
      <c r="LGW3" s="11"/>
      <c r="LGX3" s="12"/>
      <c r="LGY3" s="12" t="s">
        <v>314</v>
      </c>
      <c r="LGZ3" s="12" t="s">
        <v>315</v>
      </c>
      <c r="LHA3" s="10"/>
      <c r="LHB3" s="11"/>
      <c r="LHC3" s="11"/>
      <c r="LHD3" s="35"/>
      <c r="LHE3" s="11"/>
      <c r="LHF3" s="12"/>
      <c r="LHG3" s="12" t="s">
        <v>314</v>
      </c>
      <c r="LHH3" s="12" t="s">
        <v>315</v>
      </c>
      <c r="LHI3" s="10"/>
      <c r="LHJ3" s="11"/>
      <c r="LHK3" s="11"/>
      <c r="LHL3" s="35"/>
      <c r="LHM3" s="11"/>
      <c r="LHN3" s="12"/>
      <c r="LHO3" s="12" t="s">
        <v>314</v>
      </c>
      <c r="LHP3" s="12" t="s">
        <v>315</v>
      </c>
      <c r="LHQ3" s="10"/>
      <c r="LHR3" s="11"/>
      <c r="LHS3" s="11"/>
      <c r="LHT3" s="35"/>
      <c r="LHU3" s="11"/>
      <c r="LHV3" s="12"/>
      <c r="LHW3" s="12" t="s">
        <v>314</v>
      </c>
      <c r="LHX3" s="12" t="s">
        <v>315</v>
      </c>
      <c r="LHY3" s="10"/>
      <c r="LHZ3" s="11"/>
      <c r="LIA3" s="11"/>
      <c r="LIB3" s="35"/>
      <c r="LIC3" s="11"/>
      <c r="LID3" s="12"/>
      <c r="LIE3" s="12" t="s">
        <v>314</v>
      </c>
      <c r="LIF3" s="12" t="s">
        <v>315</v>
      </c>
      <c r="LIG3" s="10"/>
      <c r="LIH3" s="11"/>
      <c r="LII3" s="11"/>
      <c r="LIJ3" s="35"/>
      <c r="LIK3" s="11"/>
      <c r="LIL3" s="12"/>
      <c r="LIM3" s="12" t="s">
        <v>314</v>
      </c>
      <c r="LIN3" s="12" t="s">
        <v>315</v>
      </c>
      <c r="LIO3" s="10"/>
      <c r="LIP3" s="11"/>
      <c r="LIQ3" s="11"/>
      <c r="LIR3" s="35"/>
      <c r="LIS3" s="11"/>
      <c r="LIT3" s="12"/>
      <c r="LIU3" s="12" t="s">
        <v>314</v>
      </c>
      <c r="LIV3" s="12" t="s">
        <v>315</v>
      </c>
      <c r="LIW3" s="10"/>
      <c r="LIX3" s="11"/>
      <c r="LIY3" s="11"/>
      <c r="LIZ3" s="35"/>
      <c r="LJA3" s="11"/>
      <c r="LJB3" s="12"/>
      <c r="LJC3" s="12" t="s">
        <v>314</v>
      </c>
      <c r="LJD3" s="12" t="s">
        <v>315</v>
      </c>
      <c r="LJE3" s="10"/>
      <c r="LJF3" s="11"/>
      <c r="LJG3" s="11"/>
      <c r="LJH3" s="35"/>
      <c r="LJI3" s="11"/>
      <c r="LJJ3" s="12"/>
      <c r="LJK3" s="12" t="s">
        <v>314</v>
      </c>
      <c r="LJL3" s="12" t="s">
        <v>315</v>
      </c>
      <c r="LJM3" s="10"/>
      <c r="LJN3" s="11"/>
      <c r="LJO3" s="11"/>
      <c r="LJP3" s="35"/>
      <c r="LJQ3" s="11"/>
      <c r="LJR3" s="12"/>
      <c r="LJS3" s="12" t="s">
        <v>314</v>
      </c>
      <c r="LJT3" s="12" t="s">
        <v>315</v>
      </c>
      <c r="LJU3" s="10"/>
      <c r="LJV3" s="11"/>
      <c r="LJW3" s="11"/>
      <c r="LJX3" s="35"/>
      <c r="LJY3" s="11"/>
      <c r="LJZ3" s="12"/>
      <c r="LKA3" s="12" t="s">
        <v>314</v>
      </c>
      <c r="LKB3" s="12" t="s">
        <v>315</v>
      </c>
      <c r="LKC3" s="10"/>
      <c r="LKD3" s="11"/>
      <c r="LKE3" s="11"/>
      <c r="LKF3" s="35"/>
      <c r="LKG3" s="11"/>
      <c r="LKH3" s="12"/>
      <c r="LKI3" s="12" t="s">
        <v>314</v>
      </c>
      <c r="LKJ3" s="12" t="s">
        <v>315</v>
      </c>
      <c r="LKK3" s="10"/>
      <c r="LKL3" s="11"/>
      <c r="LKM3" s="11"/>
      <c r="LKN3" s="35"/>
      <c r="LKO3" s="11"/>
      <c r="LKP3" s="12"/>
      <c r="LKQ3" s="12" t="s">
        <v>314</v>
      </c>
      <c r="LKR3" s="12" t="s">
        <v>315</v>
      </c>
      <c r="LKS3" s="10"/>
      <c r="LKT3" s="11"/>
      <c r="LKU3" s="11"/>
      <c r="LKV3" s="35"/>
      <c r="LKW3" s="11"/>
      <c r="LKX3" s="12"/>
      <c r="LKY3" s="12" t="s">
        <v>314</v>
      </c>
      <c r="LKZ3" s="12" t="s">
        <v>315</v>
      </c>
      <c r="LLA3" s="10"/>
      <c r="LLB3" s="11"/>
      <c r="LLC3" s="11"/>
      <c r="LLD3" s="35"/>
      <c r="LLE3" s="11"/>
      <c r="LLF3" s="12"/>
      <c r="LLG3" s="12" t="s">
        <v>314</v>
      </c>
      <c r="LLH3" s="12" t="s">
        <v>315</v>
      </c>
      <c r="LLI3" s="10"/>
      <c r="LLJ3" s="11"/>
      <c r="LLK3" s="11"/>
      <c r="LLL3" s="35"/>
      <c r="LLM3" s="11"/>
      <c r="LLN3" s="12"/>
      <c r="LLO3" s="12" t="s">
        <v>314</v>
      </c>
      <c r="LLP3" s="12" t="s">
        <v>315</v>
      </c>
      <c r="LLQ3" s="10"/>
      <c r="LLR3" s="11"/>
      <c r="LLS3" s="11"/>
      <c r="LLT3" s="35"/>
      <c r="LLU3" s="11"/>
      <c r="LLV3" s="12"/>
      <c r="LLW3" s="12" t="s">
        <v>314</v>
      </c>
      <c r="LLX3" s="12" t="s">
        <v>315</v>
      </c>
      <c r="LLY3" s="10"/>
      <c r="LLZ3" s="11"/>
      <c r="LMA3" s="11"/>
      <c r="LMB3" s="35"/>
      <c r="LMC3" s="11"/>
      <c r="LMD3" s="12"/>
      <c r="LME3" s="12" t="s">
        <v>314</v>
      </c>
      <c r="LMF3" s="12" t="s">
        <v>315</v>
      </c>
      <c r="LMG3" s="10"/>
      <c r="LMH3" s="11"/>
      <c r="LMI3" s="11"/>
      <c r="LMJ3" s="35"/>
      <c r="LMK3" s="11"/>
      <c r="LML3" s="12"/>
      <c r="LMM3" s="12" t="s">
        <v>314</v>
      </c>
      <c r="LMN3" s="12" t="s">
        <v>315</v>
      </c>
      <c r="LMO3" s="10"/>
      <c r="LMP3" s="11"/>
      <c r="LMQ3" s="11"/>
      <c r="LMR3" s="35"/>
      <c r="LMS3" s="11"/>
      <c r="LMT3" s="12"/>
      <c r="LMU3" s="12" t="s">
        <v>314</v>
      </c>
      <c r="LMV3" s="12" t="s">
        <v>315</v>
      </c>
      <c r="LMW3" s="10"/>
      <c r="LMX3" s="11"/>
      <c r="LMY3" s="11"/>
      <c r="LMZ3" s="35"/>
      <c r="LNA3" s="11"/>
      <c r="LNB3" s="12"/>
      <c r="LNC3" s="12" t="s">
        <v>314</v>
      </c>
      <c r="LND3" s="12" t="s">
        <v>315</v>
      </c>
      <c r="LNE3" s="10"/>
      <c r="LNF3" s="11"/>
      <c r="LNG3" s="11"/>
      <c r="LNH3" s="35"/>
      <c r="LNI3" s="11"/>
      <c r="LNJ3" s="12"/>
      <c r="LNK3" s="12" t="s">
        <v>314</v>
      </c>
      <c r="LNL3" s="12" t="s">
        <v>315</v>
      </c>
      <c r="LNM3" s="10"/>
      <c r="LNN3" s="11"/>
      <c r="LNO3" s="11"/>
      <c r="LNP3" s="35"/>
      <c r="LNQ3" s="11"/>
      <c r="LNR3" s="12"/>
      <c r="LNS3" s="12" t="s">
        <v>314</v>
      </c>
      <c r="LNT3" s="12" t="s">
        <v>315</v>
      </c>
      <c r="LNU3" s="10"/>
      <c r="LNV3" s="11"/>
      <c r="LNW3" s="11"/>
      <c r="LNX3" s="35"/>
      <c r="LNY3" s="11"/>
      <c r="LNZ3" s="12"/>
      <c r="LOA3" s="12" t="s">
        <v>314</v>
      </c>
      <c r="LOB3" s="12" t="s">
        <v>315</v>
      </c>
      <c r="LOC3" s="10"/>
      <c r="LOD3" s="11"/>
      <c r="LOE3" s="11"/>
      <c r="LOF3" s="35"/>
      <c r="LOG3" s="11"/>
      <c r="LOH3" s="12"/>
      <c r="LOI3" s="12" t="s">
        <v>314</v>
      </c>
      <c r="LOJ3" s="12" t="s">
        <v>315</v>
      </c>
      <c r="LOK3" s="10"/>
      <c r="LOL3" s="11"/>
      <c r="LOM3" s="11"/>
      <c r="LON3" s="35"/>
      <c r="LOO3" s="11"/>
      <c r="LOP3" s="12"/>
      <c r="LOQ3" s="12" t="s">
        <v>314</v>
      </c>
      <c r="LOR3" s="12" t="s">
        <v>315</v>
      </c>
      <c r="LOS3" s="10"/>
      <c r="LOT3" s="11"/>
      <c r="LOU3" s="11"/>
      <c r="LOV3" s="35"/>
      <c r="LOW3" s="11"/>
      <c r="LOX3" s="12"/>
      <c r="LOY3" s="12" t="s">
        <v>314</v>
      </c>
      <c r="LOZ3" s="12" t="s">
        <v>315</v>
      </c>
      <c r="LPA3" s="10"/>
      <c r="LPB3" s="11"/>
      <c r="LPC3" s="11"/>
      <c r="LPD3" s="35"/>
      <c r="LPE3" s="11"/>
      <c r="LPF3" s="12"/>
      <c r="LPG3" s="12" t="s">
        <v>314</v>
      </c>
      <c r="LPH3" s="12" t="s">
        <v>315</v>
      </c>
      <c r="LPI3" s="10"/>
      <c r="LPJ3" s="11"/>
      <c r="LPK3" s="11"/>
      <c r="LPL3" s="35"/>
      <c r="LPM3" s="11"/>
      <c r="LPN3" s="12"/>
      <c r="LPO3" s="12" t="s">
        <v>314</v>
      </c>
      <c r="LPP3" s="12" t="s">
        <v>315</v>
      </c>
      <c r="LPQ3" s="10"/>
      <c r="LPR3" s="11"/>
      <c r="LPS3" s="11"/>
      <c r="LPT3" s="35"/>
      <c r="LPU3" s="11"/>
      <c r="LPV3" s="12"/>
      <c r="LPW3" s="12" t="s">
        <v>314</v>
      </c>
      <c r="LPX3" s="12" t="s">
        <v>315</v>
      </c>
      <c r="LPY3" s="10"/>
      <c r="LPZ3" s="11"/>
      <c r="LQA3" s="11"/>
      <c r="LQB3" s="35"/>
      <c r="LQC3" s="11"/>
      <c r="LQD3" s="12"/>
      <c r="LQE3" s="12" t="s">
        <v>314</v>
      </c>
      <c r="LQF3" s="12" t="s">
        <v>315</v>
      </c>
      <c r="LQG3" s="10"/>
      <c r="LQH3" s="11"/>
      <c r="LQI3" s="11"/>
      <c r="LQJ3" s="35"/>
      <c r="LQK3" s="11"/>
      <c r="LQL3" s="12"/>
      <c r="LQM3" s="12" t="s">
        <v>314</v>
      </c>
      <c r="LQN3" s="12" t="s">
        <v>315</v>
      </c>
      <c r="LQO3" s="10"/>
      <c r="LQP3" s="11"/>
      <c r="LQQ3" s="11"/>
      <c r="LQR3" s="35"/>
      <c r="LQS3" s="11"/>
      <c r="LQT3" s="12"/>
      <c r="LQU3" s="12" t="s">
        <v>314</v>
      </c>
      <c r="LQV3" s="12" t="s">
        <v>315</v>
      </c>
      <c r="LQW3" s="10"/>
      <c r="LQX3" s="11"/>
      <c r="LQY3" s="11"/>
      <c r="LQZ3" s="35"/>
      <c r="LRA3" s="11"/>
      <c r="LRB3" s="12"/>
      <c r="LRC3" s="12" t="s">
        <v>314</v>
      </c>
      <c r="LRD3" s="12" t="s">
        <v>315</v>
      </c>
      <c r="LRE3" s="10"/>
      <c r="LRF3" s="11"/>
      <c r="LRG3" s="11"/>
      <c r="LRH3" s="35"/>
      <c r="LRI3" s="11"/>
      <c r="LRJ3" s="12"/>
      <c r="LRK3" s="12" t="s">
        <v>314</v>
      </c>
      <c r="LRL3" s="12" t="s">
        <v>315</v>
      </c>
      <c r="LRM3" s="10"/>
      <c r="LRN3" s="11"/>
      <c r="LRO3" s="11"/>
      <c r="LRP3" s="35"/>
      <c r="LRQ3" s="11"/>
      <c r="LRR3" s="12"/>
      <c r="LRS3" s="12" t="s">
        <v>314</v>
      </c>
      <c r="LRT3" s="12" t="s">
        <v>315</v>
      </c>
      <c r="LRU3" s="10"/>
      <c r="LRV3" s="11"/>
      <c r="LRW3" s="11"/>
      <c r="LRX3" s="35"/>
      <c r="LRY3" s="11"/>
      <c r="LRZ3" s="12"/>
      <c r="LSA3" s="12" t="s">
        <v>314</v>
      </c>
      <c r="LSB3" s="12" t="s">
        <v>315</v>
      </c>
      <c r="LSC3" s="10"/>
      <c r="LSD3" s="11"/>
      <c r="LSE3" s="11"/>
      <c r="LSF3" s="35"/>
      <c r="LSG3" s="11"/>
      <c r="LSH3" s="12"/>
      <c r="LSI3" s="12" t="s">
        <v>314</v>
      </c>
      <c r="LSJ3" s="12" t="s">
        <v>315</v>
      </c>
      <c r="LSK3" s="10"/>
      <c r="LSL3" s="11"/>
      <c r="LSM3" s="11"/>
      <c r="LSN3" s="35"/>
      <c r="LSO3" s="11"/>
      <c r="LSP3" s="12"/>
      <c r="LSQ3" s="12" t="s">
        <v>314</v>
      </c>
      <c r="LSR3" s="12" t="s">
        <v>315</v>
      </c>
      <c r="LSS3" s="10"/>
      <c r="LST3" s="11"/>
      <c r="LSU3" s="11"/>
      <c r="LSV3" s="35"/>
      <c r="LSW3" s="11"/>
      <c r="LSX3" s="12"/>
      <c r="LSY3" s="12" t="s">
        <v>314</v>
      </c>
      <c r="LSZ3" s="12" t="s">
        <v>315</v>
      </c>
      <c r="LTA3" s="10"/>
      <c r="LTB3" s="11"/>
      <c r="LTC3" s="11"/>
      <c r="LTD3" s="35"/>
      <c r="LTE3" s="11"/>
      <c r="LTF3" s="12"/>
      <c r="LTG3" s="12" t="s">
        <v>314</v>
      </c>
      <c r="LTH3" s="12" t="s">
        <v>315</v>
      </c>
      <c r="LTI3" s="10"/>
      <c r="LTJ3" s="11"/>
      <c r="LTK3" s="11"/>
      <c r="LTL3" s="35"/>
      <c r="LTM3" s="11"/>
      <c r="LTN3" s="12"/>
      <c r="LTO3" s="12" t="s">
        <v>314</v>
      </c>
      <c r="LTP3" s="12" t="s">
        <v>315</v>
      </c>
      <c r="LTQ3" s="10"/>
      <c r="LTR3" s="11"/>
      <c r="LTS3" s="11"/>
      <c r="LTT3" s="35"/>
      <c r="LTU3" s="11"/>
      <c r="LTV3" s="12"/>
      <c r="LTW3" s="12" t="s">
        <v>314</v>
      </c>
      <c r="LTX3" s="12" t="s">
        <v>315</v>
      </c>
      <c r="LTY3" s="10"/>
      <c r="LTZ3" s="11"/>
      <c r="LUA3" s="11"/>
      <c r="LUB3" s="35"/>
      <c r="LUC3" s="11"/>
      <c r="LUD3" s="12"/>
      <c r="LUE3" s="12" t="s">
        <v>314</v>
      </c>
      <c r="LUF3" s="12" t="s">
        <v>315</v>
      </c>
      <c r="LUG3" s="10"/>
      <c r="LUH3" s="11"/>
      <c r="LUI3" s="11"/>
      <c r="LUJ3" s="35"/>
      <c r="LUK3" s="11"/>
      <c r="LUL3" s="12"/>
      <c r="LUM3" s="12" t="s">
        <v>314</v>
      </c>
      <c r="LUN3" s="12" t="s">
        <v>315</v>
      </c>
      <c r="LUO3" s="10"/>
      <c r="LUP3" s="11"/>
      <c r="LUQ3" s="11"/>
      <c r="LUR3" s="35"/>
      <c r="LUS3" s="11"/>
      <c r="LUT3" s="12"/>
      <c r="LUU3" s="12" t="s">
        <v>314</v>
      </c>
      <c r="LUV3" s="12" t="s">
        <v>315</v>
      </c>
      <c r="LUW3" s="10"/>
      <c r="LUX3" s="11"/>
      <c r="LUY3" s="11"/>
      <c r="LUZ3" s="35"/>
      <c r="LVA3" s="11"/>
      <c r="LVB3" s="12"/>
      <c r="LVC3" s="12" t="s">
        <v>314</v>
      </c>
      <c r="LVD3" s="12" t="s">
        <v>315</v>
      </c>
      <c r="LVE3" s="10"/>
      <c r="LVF3" s="11"/>
      <c r="LVG3" s="11"/>
      <c r="LVH3" s="35"/>
      <c r="LVI3" s="11"/>
      <c r="LVJ3" s="12"/>
      <c r="LVK3" s="12" t="s">
        <v>314</v>
      </c>
      <c r="LVL3" s="12" t="s">
        <v>315</v>
      </c>
      <c r="LVM3" s="10"/>
      <c r="LVN3" s="11"/>
      <c r="LVO3" s="11"/>
      <c r="LVP3" s="35"/>
      <c r="LVQ3" s="11"/>
      <c r="LVR3" s="12"/>
      <c r="LVS3" s="12" t="s">
        <v>314</v>
      </c>
      <c r="LVT3" s="12" t="s">
        <v>315</v>
      </c>
      <c r="LVU3" s="10"/>
      <c r="LVV3" s="11"/>
      <c r="LVW3" s="11"/>
      <c r="LVX3" s="35"/>
      <c r="LVY3" s="11"/>
      <c r="LVZ3" s="12"/>
      <c r="LWA3" s="12" t="s">
        <v>314</v>
      </c>
      <c r="LWB3" s="12" t="s">
        <v>315</v>
      </c>
      <c r="LWC3" s="10"/>
      <c r="LWD3" s="11"/>
      <c r="LWE3" s="11"/>
      <c r="LWF3" s="35"/>
      <c r="LWG3" s="11"/>
      <c r="LWH3" s="12"/>
      <c r="LWI3" s="12" t="s">
        <v>314</v>
      </c>
      <c r="LWJ3" s="12" t="s">
        <v>315</v>
      </c>
      <c r="LWK3" s="10"/>
      <c r="LWL3" s="11"/>
      <c r="LWM3" s="11"/>
      <c r="LWN3" s="35"/>
      <c r="LWO3" s="11"/>
      <c r="LWP3" s="12"/>
      <c r="LWQ3" s="12" t="s">
        <v>314</v>
      </c>
      <c r="LWR3" s="12" t="s">
        <v>315</v>
      </c>
      <c r="LWS3" s="10"/>
      <c r="LWT3" s="11"/>
      <c r="LWU3" s="11"/>
      <c r="LWV3" s="35"/>
      <c r="LWW3" s="11"/>
      <c r="LWX3" s="12"/>
      <c r="LWY3" s="12" t="s">
        <v>314</v>
      </c>
      <c r="LWZ3" s="12" t="s">
        <v>315</v>
      </c>
      <c r="LXA3" s="10"/>
      <c r="LXB3" s="11"/>
      <c r="LXC3" s="11"/>
      <c r="LXD3" s="35"/>
      <c r="LXE3" s="11"/>
      <c r="LXF3" s="12"/>
      <c r="LXG3" s="12" t="s">
        <v>314</v>
      </c>
      <c r="LXH3" s="12" t="s">
        <v>315</v>
      </c>
      <c r="LXI3" s="10"/>
      <c r="LXJ3" s="11"/>
      <c r="LXK3" s="11"/>
      <c r="LXL3" s="35"/>
      <c r="LXM3" s="11"/>
      <c r="LXN3" s="12"/>
      <c r="LXO3" s="12" t="s">
        <v>314</v>
      </c>
      <c r="LXP3" s="12" t="s">
        <v>315</v>
      </c>
      <c r="LXQ3" s="10"/>
      <c r="LXR3" s="11"/>
      <c r="LXS3" s="11"/>
      <c r="LXT3" s="35"/>
      <c r="LXU3" s="11"/>
      <c r="LXV3" s="12"/>
      <c r="LXW3" s="12" t="s">
        <v>314</v>
      </c>
      <c r="LXX3" s="12" t="s">
        <v>315</v>
      </c>
      <c r="LXY3" s="10"/>
      <c r="LXZ3" s="11"/>
      <c r="LYA3" s="11"/>
      <c r="LYB3" s="35"/>
      <c r="LYC3" s="11"/>
      <c r="LYD3" s="12"/>
      <c r="LYE3" s="12" t="s">
        <v>314</v>
      </c>
      <c r="LYF3" s="12" t="s">
        <v>315</v>
      </c>
      <c r="LYG3" s="10"/>
      <c r="LYH3" s="11"/>
      <c r="LYI3" s="11"/>
      <c r="LYJ3" s="35"/>
      <c r="LYK3" s="11"/>
      <c r="LYL3" s="12"/>
      <c r="LYM3" s="12" t="s">
        <v>314</v>
      </c>
      <c r="LYN3" s="12" t="s">
        <v>315</v>
      </c>
      <c r="LYO3" s="10"/>
      <c r="LYP3" s="11"/>
      <c r="LYQ3" s="11"/>
      <c r="LYR3" s="35"/>
      <c r="LYS3" s="11"/>
      <c r="LYT3" s="12"/>
      <c r="LYU3" s="12" t="s">
        <v>314</v>
      </c>
      <c r="LYV3" s="12" t="s">
        <v>315</v>
      </c>
      <c r="LYW3" s="10"/>
      <c r="LYX3" s="11"/>
      <c r="LYY3" s="11"/>
      <c r="LYZ3" s="35"/>
      <c r="LZA3" s="11"/>
      <c r="LZB3" s="12"/>
      <c r="LZC3" s="12" t="s">
        <v>314</v>
      </c>
      <c r="LZD3" s="12" t="s">
        <v>315</v>
      </c>
      <c r="LZE3" s="10"/>
      <c r="LZF3" s="11"/>
      <c r="LZG3" s="11"/>
      <c r="LZH3" s="35"/>
      <c r="LZI3" s="11"/>
      <c r="LZJ3" s="12"/>
      <c r="LZK3" s="12" t="s">
        <v>314</v>
      </c>
      <c r="LZL3" s="12" t="s">
        <v>315</v>
      </c>
      <c r="LZM3" s="10"/>
      <c r="LZN3" s="11"/>
      <c r="LZO3" s="11"/>
      <c r="LZP3" s="35"/>
      <c r="LZQ3" s="11"/>
      <c r="LZR3" s="12"/>
      <c r="LZS3" s="12" t="s">
        <v>314</v>
      </c>
      <c r="LZT3" s="12" t="s">
        <v>315</v>
      </c>
      <c r="LZU3" s="10"/>
      <c r="LZV3" s="11"/>
      <c r="LZW3" s="11"/>
      <c r="LZX3" s="35"/>
      <c r="LZY3" s="11"/>
      <c r="LZZ3" s="12"/>
      <c r="MAA3" s="12" t="s">
        <v>314</v>
      </c>
      <c r="MAB3" s="12" t="s">
        <v>315</v>
      </c>
      <c r="MAC3" s="10"/>
      <c r="MAD3" s="11"/>
      <c r="MAE3" s="11"/>
      <c r="MAF3" s="35"/>
      <c r="MAG3" s="11"/>
      <c r="MAH3" s="12"/>
      <c r="MAI3" s="12" t="s">
        <v>314</v>
      </c>
      <c r="MAJ3" s="12" t="s">
        <v>315</v>
      </c>
      <c r="MAK3" s="10"/>
      <c r="MAL3" s="11"/>
      <c r="MAM3" s="11"/>
      <c r="MAN3" s="35"/>
      <c r="MAO3" s="11"/>
      <c r="MAP3" s="12"/>
      <c r="MAQ3" s="12" t="s">
        <v>314</v>
      </c>
      <c r="MAR3" s="12" t="s">
        <v>315</v>
      </c>
      <c r="MAS3" s="10"/>
      <c r="MAT3" s="11"/>
      <c r="MAU3" s="11"/>
      <c r="MAV3" s="35"/>
      <c r="MAW3" s="11"/>
      <c r="MAX3" s="12"/>
      <c r="MAY3" s="12" t="s">
        <v>314</v>
      </c>
      <c r="MAZ3" s="12" t="s">
        <v>315</v>
      </c>
      <c r="MBA3" s="10"/>
      <c r="MBB3" s="11"/>
      <c r="MBC3" s="11"/>
      <c r="MBD3" s="35"/>
      <c r="MBE3" s="11"/>
      <c r="MBF3" s="12"/>
      <c r="MBG3" s="12" t="s">
        <v>314</v>
      </c>
      <c r="MBH3" s="12" t="s">
        <v>315</v>
      </c>
      <c r="MBI3" s="10"/>
      <c r="MBJ3" s="11"/>
      <c r="MBK3" s="11"/>
      <c r="MBL3" s="35"/>
      <c r="MBM3" s="11"/>
      <c r="MBN3" s="12"/>
      <c r="MBO3" s="12" t="s">
        <v>314</v>
      </c>
      <c r="MBP3" s="12" t="s">
        <v>315</v>
      </c>
      <c r="MBQ3" s="10"/>
      <c r="MBR3" s="11"/>
      <c r="MBS3" s="11"/>
      <c r="MBT3" s="35"/>
      <c r="MBU3" s="11"/>
      <c r="MBV3" s="12"/>
      <c r="MBW3" s="12" t="s">
        <v>314</v>
      </c>
      <c r="MBX3" s="12" t="s">
        <v>315</v>
      </c>
      <c r="MBY3" s="10"/>
      <c r="MBZ3" s="11"/>
      <c r="MCA3" s="11"/>
      <c r="MCB3" s="35"/>
      <c r="MCC3" s="11"/>
      <c r="MCD3" s="12"/>
      <c r="MCE3" s="12" t="s">
        <v>314</v>
      </c>
      <c r="MCF3" s="12" t="s">
        <v>315</v>
      </c>
      <c r="MCG3" s="10"/>
      <c r="MCH3" s="11"/>
      <c r="MCI3" s="11"/>
      <c r="MCJ3" s="35"/>
      <c r="MCK3" s="11"/>
      <c r="MCL3" s="12"/>
      <c r="MCM3" s="12" t="s">
        <v>314</v>
      </c>
      <c r="MCN3" s="12" t="s">
        <v>315</v>
      </c>
      <c r="MCO3" s="10"/>
      <c r="MCP3" s="11"/>
      <c r="MCQ3" s="11"/>
      <c r="MCR3" s="35"/>
      <c r="MCS3" s="11"/>
      <c r="MCT3" s="12"/>
      <c r="MCU3" s="12" t="s">
        <v>314</v>
      </c>
      <c r="MCV3" s="12" t="s">
        <v>315</v>
      </c>
      <c r="MCW3" s="10"/>
      <c r="MCX3" s="11"/>
      <c r="MCY3" s="11"/>
      <c r="MCZ3" s="35"/>
      <c r="MDA3" s="11"/>
      <c r="MDB3" s="12"/>
      <c r="MDC3" s="12" t="s">
        <v>314</v>
      </c>
      <c r="MDD3" s="12" t="s">
        <v>315</v>
      </c>
      <c r="MDE3" s="10"/>
      <c r="MDF3" s="11"/>
      <c r="MDG3" s="11"/>
      <c r="MDH3" s="35"/>
      <c r="MDI3" s="11"/>
      <c r="MDJ3" s="12"/>
      <c r="MDK3" s="12" t="s">
        <v>314</v>
      </c>
      <c r="MDL3" s="12" t="s">
        <v>315</v>
      </c>
      <c r="MDM3" s="10"/>
      <c r="MDN3" s="11"/>
      <c r="MDO3" s="11"/>
      <c r="MDP3" s="35"/>
      <c r="MDQ3" s="11"/>
      <c r="MDR3" s="12"/>
      <c r="MDS3" s="12" t="s">
        <v>314</v>
      </c>
      <c r="MDT3" s="12" t="s">
        <v>315</v>
      </c>
      <c r="MDU3" s="10"/>
      <c r="MDV3" s="11"/>
      <c r="MDW3" s="11"/>
      <c r="MDX3" s="35"/>
      <c r="MDY3" s="11"/>
      <c r="MDZ3" s="12"/>
      <c r="MEA3" s="12" t="s">
        <v>314</v>
      </c>
      <c r="MEB3" s="12" t="s">
        <v>315</v>
      </c>
      <c r="MEC3" s="10"/>
      <c r="MED3" s="11"/>
      <c r="MEE3" s="11"/>
      <c r="MEF3" s="35"/>
      <c r="MEG3" s="11"/>
      <c r="MEH3" s="12"/>
      <c r="MEI3" s="12" t="s">
        <v>314</v>
      </c>
      <c r="MEJ3" s="12" t="s">
        <v>315</v>
      </c>
      <c r="MEK3" s="10"/>
      <c r="MEL3" s="11"/>
      <c r="MEM3" s="11"/>
      <c r="MEN3" s="35"/>
      <c r="MEO3" s="11"/>
      <c r="MEP3" s="12"/>
      <c r="MEQ3" s="12" t="s">
        <v>314</v>
      </c>
      <c r="MER3" s="12" t="s">
        <v>315</v>
      </c>
      <c r="MES3" s="10"/>
      <c r="MET3" s="11"/>
      <c r="MEU3" s="11"/>
      <c r="MEV3" s="35"/>
      <c r="MEW3" s="11"/>
      <c r="MEX3" s="12"/>
      <c r="MEY3" s="12" t="s">
        <v>314</v>
      </c>
      <c r="MEZ3" s="12" t="s">
        <v>315</v>
      </c>
      <c r="MFA3" s="10"/>
      <c r="MFB3" s="11"/>
      <c r="MFC3" s="11"/>
      <c r="MFD3" s="35"/>
      <c r="MFE3" s="11"/>
      <c r="MFF3" s="12"/>
      <c r="MFG3" s="12" t="s">
        <v>314</v>
      </c>
      <c r="MFH3" s="12" t="s">
        <v>315</v>
      </c>
      <c r="MFI3" s="10"/>
      <c r="MFJ3" s="11"/>
      <c r="MFK3" s="11"/>
      <c r="MFL3" s="35"/>
      <c r="MFM3" s="11"/>
      <c r="MFN3" s="12"/>
      <c r="MFO3" s="12" t="s">
        <v>314</v>
      </c>
      <c r="MFP3" s="12" t="s">
        <v>315</v>
      </c>
      <c r="MFQ3" s="10"/>
      <c r="MFR3" s="11"/>
      <c r="MFS3" s="11"/>
      <c r="MFT3" s="35"/>
      <c r="MFU3" s="11"/>
      <c r="MFV3" s="12"/>
      <c r="MFW3" s="12" t="s">
        <v>314</v>
      </c>
      <c r="MFX3" s="12" t="s">
        <v>315</v>
      </c>
      <c r="MFY3" s="10"/>
      <c r="MFZ3" s="11"/>
      <c r="MGA3" s="11"/>
      <c r="MGB3" s="35"/>
      <c r="MGC3" s="11"/>
      <c r="MGD3" s="12"/>
      <c r="MGE3" s="12" t="s">
        <v>314</v>
      </c>
      <c r="MGF3" s="12" t="s">
        <v>315</v>
      </c>
      <c r="MGG3" s="10"/>
      <c r="MGH3" s="11"/>
      <c r="MGI3" s="11"/>
      <c r="MGJ3" s="35"/>
      <c r="MGK3" s="11"/>
      <c r="MGL3" s="12"/>
      <c r="MGM3" s="12" t="s">
        <v>314</v>
      </c>
      <c r="MGN3" s="12" t="s">
        <v>315</v>
      </c>
      <c r="MGO3" s="10"/>
      <c r="MGP3" s="11"/>
      <c r="MGQ3" s="11"/>
      <c r="MGR3" s="35"/>
      <c r="MGS3" s="11"/>
      <c r="MGT3" s="12"/>
      <c r="MGU3" s="12" t="s">
        <v>314</v>
      </c>
      <c r="MGV3" s="12" t="s">
        <v>315</v>
      </c>
      <c r="MGW3" s="10"/>
      <c r="MGX3" s="11"/>
      <c r="MGY3" s="11"/>
      <c r="MGZ3" s="35"/>
      <c r="MHA3" s="11"/>
      <c r="MHB3" s="12"/>
      <c r="MHC3" s="12" t="s">
        <v>314</v>
      </c>
      <c r="MHD3" s="12" t="s">
        <v>315</v>
      </c>
      <c r="MHE3" s="10"/>
      <c r="MHF3" s="11"/>
      <c r="MHG3" s="11"/>
      <c r="MHH3" s="35"/>
      <c r="MHI3" s="11"/>
      <c r="MHJ3" s="12"/>
      <c r="MHK3" s="12" t="s">
        <v>314</v>
      </c>
      <c r="MHL3" s="12" t="s">
        <v>315</v>
      </c>
      <c r="MHM3" s="10"/>
      <c r="MHN3" s="11"/>
      <c r="MHO3" s="11"/>
      <c r="MHP3" s="35"/>
      <c r="MHQ3" s="11"/>
      <c r="MHR3" s="12"/>
      <c r="MHS3" s="12" t="s">
        <v>314</v>
      </c>
      <c r="MHT3" s="12" t="s">
        <v>315</v>
      </c>
      <c r="MHU3" s="10"/>
      <c r="MHV3" s="11"/>
      <c r="MHW3" s="11"/>
      <c r="MHX3" s="35"/>
      <c r="MHY3" s="11"/>
      <c r="MHZ3" s="12"/>
      <c r="MIA3" s="12" t="s">
        <v>314</v>
      </c>
      <c r="MIB3" s="12" t="s">
        <v>315</v>
      </c>
      <c r="MIC3" s="10"/>
      <c r="MID3" s="11"/>
      <c r="MIE3" s="11"/>
      <c r="MIF3" s="35"/>
      <c r="MIG3" s="11"/>
      <c r="MIH3" s="12"/>
      <c r="MII3" s="12" t="s">
        <v>314</v>
      </c>
      <c r="MIJ3" s="12" t="s">
        <v>315</v>
      </c>
      <c r="MIK3" s="10"/>
      <c r="MIL3" s="11"/>
      <c r="MIM3" s="11"/>
      <c r="MIN3" s="35"/>
      <c r="MIO3" s="11"/>
      <c r="MIP3" s="12"/>
      <c r="MIQ3" s="12" t="s">
        <v>314</v>
      </c>
      <c r="MIR3" s="12" t="s">
        <v>315</v>
      </c>
      <c r="MIS3" s="10"/>
      <c r="MIT3" s="11"/>
      <c r="MIU3" s="11"/>
      <c r="MIV3" s="35"/>
      <c r="MIW3" s="11"/>
      <c r="MIX3" s="12"/>
      <c r="MIY3" s="12" t="s">
        <v>314</v>
      </c>
      <c r="MIZ3" s="12" t="s">
        <v>315</v>
      </c>
      <c r="MJA3" s="10"/>
      <c r="MJB3" s="11"/>
      <c r="MJC3" s="11"/>
      <c r="MJD3" s="35"/>
      <c r="MJE3" s="11"/>
      <c r="MJF3" s="12"/>
      <c r="MJG3" s="12" t="s">
        <v>314</v>
      </c>
      <c r="MJH3" s="12" t="s">
        <v>315</v>
      </c>
      <c r="MJI3" s="10"/>
      <c r="MJJ3" s="11"/>
      <c r="MJK3" s="11"/>
      <c r="MJL3" s="35"/>
      <c r="MJM3" s="11"/>
      <c r="MJN3" s="12"/>
      <c r="MJO3" s="12" t="s">
        <v>314</v>
      </c>
      <c r="MJP3" s="12" t="s">
        <v>315</v>
      </c>
      <c r="MJQ3" s="10"/>
      <c r="MJR3" s="11"/>
      <c r="MJS3" s="11"/>
      <c r="MJT3" s="35"/>
      <c r="MJU3" s="11"/>
      <c r="MJV3" s="12"/>
      <c r="MJW3" s="12" t="s">
        <v>314</v>
      </c>
      <c r="MJX3" s="12" t="s">
        <v>315</v>
      </c>
      <c r="MJY3" s="10"/>
      <c r="MJZ3" s="11"/>
      <c r="MKA3" s="11"/>
      <c r="MKB3" s="35"/>
      <c r="MKC3" s="11"/>
      <c r="MKD3" s="12"/>
      <c r="MKE3" s="12" t="s">
        <v>314</v>
      </c>
      <c r="MKF3" s="12" t="s">
        <v>315</v>
      </c>
      <c r="MKG3" s="10"/>
      <c r="MKH3" s="11"/>
      <c r="MKI3" s="11"/>
      <c r="MKJ3" s="35"/>
      <c r="MKK3" s="11"/>
      <c r="MKL3" s="12"/>
      <c r="MKM3" s="12" t="s">
        <v>314</v>
      </c>
      <c r="MKN3" s="12" t="s">
        <v>315</v>
      </c>
      <c r="MKO3" s="10"/>
      <c r="MKP3" s="11"/>
      <c r="MKQ3" s="11"/>
      <c r="MKR3" s="35"/>
      <c r="MKS3" s="11"/>
      <c r="MKT3" s="12"/>
      <c r="MKU3" s="12" t="s">
        <v>314</v>
      </c>
      <c r="MKV3" s="12" t="s">
        <v>315</v>
      </c>
      <c r="MKW3" s="10"/>
      <c r="MKX3" s="11"/>
      <c r="MKY3" s="11"/>
      <c r="MKZ3" s="35"/>
      <c r="MLA3" s="11"/>
      <c r="MLB3" s="12"/>
      <c r="MLC3" s="12" t="s">
        <v>314</v>
      </c>
      <c r="MLD3" s="12" t="s">
        <v>315</v>
      </c>
      <c r="MLE3" s="10"/>
      <c r="MLF3" s="11"/>
      <c r="MLG3" s="11"/>
      <c r="MLH3" s="35"/>
      <c r="MLI3" s="11"/>
      <c r="MLJ3" s="12"/>
      <c r="MLK3" s="12" t="s">
        <v>314</v>
      </c>
      <c r="MLL3" s="12" t="s">
        <v>315</v>
      </c>
      <c r="MLM3" s="10"/>
      <c r="MLN3" s="11"/>
      <c r="MLO3" s="11"/>
      <c r="MLP3" s="35"/>
      <c r="MLQ3" s="11"/>
      <c r="MLR3" s="12"/>
      <c r="MLS3" s="12" t="s">
        <v>314</v>
      </c>
      <c r="MLT3" s="12" t="s">
        <v>315</v>
      </c>
      <c r="MLU3" s="10"/>
      <c r="MLV3" s="11"/>
      <c r="MLW3" s="11"/>
      <c r="MLX3" s="35"/>
      <c r="MLY3" s="11"/>
      <c r="MLZ3" s="12"/>
      <c r="MMA3" s="12" t="s">
        <v>314</v>
      </c>
      <c r="MMB3" s="12" t="s">
        <v>315</v>
      </c>
      <c r="MMC3" s="10"/>
      <c r="MMD3" s="11"/>
      <c r="MME3" s="11"/>
      <c r="MMF3" s="35"/>
      <c r="MMG3" s="11"/>
      <c r="MMH3" s="12"/>
      <c r="MMI3" s="12" t="s">
        <v>314</v>
      </c>
      <c r="MMJ3" s="12" t="s">
        <v>315</v>
      </c>
      <c r="MMK3" s="10"/>
      <c r="MML3" s="11"/>
      <c r="MMM3" s="11"/>
      <c r="MMN3" s="35"/>
      <c r="MMO3" s="11"/>
      <c r="MMP3" s="12"/>
      <c r="MMQ3" s="12" t="s">
        <v>314</v>
      </c>
      <c r="MMR3" s="12" t="s">
        <v>315</v>
      </c>
      <c r="MMS3" s="10"/>
      <c r="MMT3" s="11"/>
      <c r="MMU3" s="11"/>
      <c r="MMV3" s="35"/>
      <c r="MMW3" s="11"/>
      <c r="MMX3" s="12"/>
      <c r="MMY3" s="12" t="s">
        <v>314</v>
      </c>
      <c r="MMZ3" s="12" t="s">
        <v>315</v>
      </c>
      <c r="MNA3" s="10"/>
      <c r="MNB3" s="11"/>
      <c r="MNC3" s="11"/>
      <c r="MND3" s="35"/>
      <c r="MNE3" s="11"/>
      <c r="MNF3" s="12"/>
      <c r="MNG3" s="12" t="s">
        <v>314</v>
      </c>
      <c r="MNH3" s="12" t="s">
        <v>315</v>
      </c>
      <c r="MNI3" s="10"/>
      <c r="MNJ3" s="11"/>
      <c r="MNK3" s="11"/>
      <c r="MNL3" s="35"/>
      <c r="MNM3" s="11"/>
      <c r="MNN3" s="12"/>
      <c r="MNO3" s="12" t="s">
        <v>314</v>
      </c>
      <c r="MNP3" s="12" t="s">
        <v>315</v>
      </c>
      <c r="MNQ3" s="10"/>
      <c r="MNR3" s="11"/>
      <c r="MNS3" s="11"/>
      <c r="MNT3" s="35"/>
      <c r="MNU3" s="11"/>
      <c r="MNV3" s="12"/>
      <c r="MNW3" s="12" t="s">
        <v>314</v>
      </c>
      <c r="MNX3" s="12" t="s">
        <v>315</v>
      </c>
      <c r="MNY3" s="10"/>
      <c r="MNZ3" s="11"/>
      <c r="MOA3" s="11"/>
      <c r="MOB3" s="35"/>
      <c r="MOC3" s="11"/>
      <c r="MOD3" s="12"/>
      <c r="MOE3" s="12" t="s">
        <v>314</v>
      </c>
      <c r="MOF3" s="12" t="s">
        <v>315</v>
      </c>
      <c r="MOG3" s="10"/>
      <c r="MOH3" s="11"/>
      <c r="MOI3" s="11"/>
      <c r="MOJ3" s="35"/>
      <c r="MOK3" s="11"/>
      <c r="MOL3" s="12"/>
      <c r="MOM3" s="12" t="s">
        <v>314</v>
      </c>
      <c r="MON3" s="12" t="s">
        <v>315</v>
      </c>
      <c r="MOO3" s="10"/>
      <c r="MOP3" s="11"/>
      <c r="MOQ3" s="11"/>
      <c r="MOR3" s="35"/>
      <c r="MOS3" s="11"/>
      <c r="MOT3" s="12"/>
      <c r="MOU3" s="12" t="s">
        <v>314</v>
      </c>
      <c r="MOV3" s="12" t="s">
        <v>315</v>
      </c>
      <c r="MOW3" s="10"/>
      <c r="MOX3" s="11"/>
      <c r="MOY3" s="11"/>
      <c r="MOZ3" s="35"/>
      <c r="MPA3" s="11"/>
      <c r="MPB3" s="12"/>
      <c r="MPC3" s="12" t="s">
        <v>314</v>
      </c>
      <c r="MPD3" s="12" t="s">
        <v>315</v>
      </c>
      <c r="MPE3" s="10"/>
      <c r="MPF3" s="11"/>
      <c r="MPG3" s="11"/>
      <c r="MPH3" s="35"/>
      <c r="MPI3" s="11"/>
      <c r="MPJ3" s="12"/>
      <c r="MPK3" s="12" t="s">
        <v>314</v>
      </c>
      <c r="MPL3" s="12" t="s">
        <v>315</v>
      </c>
      <c r="MPM3" s="10"/>
      <c r="MPN3" s="11"/>
      <c r="MPO3" s="11"/>
      <c r="MPP3" s="35"/>
      <c r="MPQ3" s="11"/>
      <c r="MPR3" s="12"/>
      <c r="MPS3" s="12" t="s">
        <v>314</v>
      </c>
      <c r="MPT3" s="12" t="s">
        <v>315</v>
      </c>
      <c r="MPU3" s="10"/>
      <c r="MPV3" s="11"/>
      <c r="MPW3" s="11"/>
      <c r="MPX3" s="35"/>
      <c r="MPY3" s="11"/>
      <c r="MPZ3" s="12"/>
      <c r="MQA3" s="12" t="s">
        <v>314</v>
      </c>
      <c r="MQB3" s="12" t="s">
        <v>315</v>
      </c>
      <c r="MQC3" s="10"/>
      <c r="MQD3" s="11"/>
      <c r="MQE3" s="11"/>
      <c r="MQF3" s="35"/>
      <c r="MQG3" s="11"/>
      <c r="MQH3" s="12"/>
      <c r="MQI3" s="12" t="s">
        <v>314</v>
      </c>
      <c r="MQJ3" s="12" t="s">
        <v>315</v>
      </c>
      <c r="MQK3" s="10"/>
      <c r="MQL3" s="11"/>
      <c r="MQM3" s="11"/>
      <c r="MQN3" s="35"/>
      <c r="MQO3" s="11"/>
      <c r="MQP3" s="12"/>
      <c r="MQQ3" s="12" t="s">
        <v>314</v>
      </c>
      <c r="MQR3" s="12" t="s">
        <v>315</v>
      </c>
      <c r="MQS3" s="10"/>
      <c r="MQT3" s="11"/>
      <c r="MQU3" s="11"/>
      <c r="MQV3" s="35"/>
      <c r="MQW3" s="11"/>
      <c r="MQX3" s="12"/>
      <c r="MQY3" s="12" t="s">
        <v>314</v>
      </c>
      <c r="MQZ3" s="12" t="s">
        <v>315</v>
      </c>
      <c r="MRA3" s="10"/>
      <c r="MRB3" s="11"/>
      <c r="MRC3" s="11"/>
      <c r="MRD3" s="35"/>
      <c r="MRE3" s="11"/>
      <c r="MRF3" s="12"/>
      <c r="MRG3" s="12" t="s">
        <v>314</v>
      </c>
      <c r="MRH3" s="12" t="s">
        <v>315</v>
      </c>
      <c r="MRI3" s="10"/>
      <c r="MRJ3" s="11"/>
      <c r="MRK3" s="11"/>
      <c r="MRL3" s="35"/>
      <c r="MRM3" s="11"/>
      <c r="MRN3" s="12"/>
      <c r="MRO3" s="12" t="s">
        <v>314</v>
      </c>
      <c r="MRP3" s="12" t="s">
        <v>315</v>
      </c>
      <c r="MRQ3" s="10"/>
      <c r="MRR3" s="11"/>
      <c r="MRS3" s="11"/>
      <c r="MRT3" s="35"/>
      <c r="MRU3" s="11"/>
      <c r="MRV3" s="12"/>
      <c r="MRW3" s="12" t="s">
        <v>314</v>
      </c>
      <c r="MRX3" s="12" t="s">
        <v>315</v>
      </c>
      <c r="MRY3" s="10"/>
      <c r="MRZ3" s="11"/>
      <c r="MSA3" s="11"/>
      <c r="MSB3" s="35"/>
      <c r="MSC3" s="11"/>
      <c r="MSD3" s="12"/>
      <c r="MSE3" s="12" t="s">
        <v>314</v>
      </c>
      <c r="MSF3" s="12" t="s">
        <v>315</v>
      </c>
      <c r="MSG3" s="10"/>
      <c r="MSH3" s="11"/>
      <c r="MSI3" s="11"/>
      <c r="MSJ3" s="35"/>
      <c r="MSK3" s="11"/>
      <c r="MSL3" s="12"/>
      <c r="MSM3" s="12" t="s">
        <v>314</v>
      </c>
      <c r="MSN3" s="12" t="s">
        <v>315</v>
      </c>
      <c r="MSO3" s="10"/>
      <c r="MSP3" s="11"/>
      <c r="MSQ3" s="11"/>
      <c r="MSR3" s="35"/>
      <c r="MSS3" s="11"/>
      <c r="MST3" s="12"/>
      <c r="MSU3" s="12" t="s">
        <v>314</v>
      </c>
      <c r="MSV3" s="12" t="s">
        <v>315</v>
      </c>
      <c r="MSW3" s="10"/>
      <c r="MSX3" s="11"/>
      <c r="MSY3" s="11"/>
      <c r="MSZ3" s="35"/>
      <c r="MTA3" s="11"/>
      <c r="MTB3" s="12"/>
      <c r="MTC3" s="12" t="s">
        <v>314</v>
      </c>
      <c r="MTD3" s="12" t="s">
        <v>315</v>
      </c>
      <c r="MTE3" s="10"/>
      <c r="MTF3" s="11"/>
      <c r="MTG3" s="11"/>
      <c r="MTH3" s="35"/>
      <c r="MTI3" s="11"/>
      <c r="MTJ3" s="12"/>
      <c r="MTK3" s="12" t="s">
        <v>314</v>
      </c>
      <c r="MTL3" s="12" t="s">
        <v>315</v>
      </c>
      <c r="MTM3" s="10"/>
      <c r="MTN3" s="11"/>
      <c r="MTO3" s="11"/>
      <c r="MTP3" s="35"/>
      <c r="MTQ3" s="11"/>
      <c r="MTR3" s="12"/>
      <c r="MTS3" s="12" t="s">
        <v>314</v>
      </c>
      <c r="MTT3" s="12" t="s">
        <v>315</v>
      </c>
      <c r="MTU3" s="10"/>
      <c r="MTV3" s="11"/>
      <c r="MTW3" s="11"/>
      <c r="MTX3" s="35"/>
      <c r="MTY3" s="11"/>
      <c r="MTZ3" s="12"/>
      <c r="MUA3" s="12" t="s">
        <v>314</v>
      </c>
      <c r="MUB3" s="12" t="s">
        <v>315</v>
      </c>
      <c r="MUC3" s="10"/>
      <c r="MUD3" s="11"/>
      <c r="MUE3" s="11"/>
      <c r="MUF3" s="35"/>
      <c r="MUG3" s="11"/>
      <c r="MUH3" s="12"/>
      <c r="MUI3" s="12" t="s">
        <v>314</v>
      </c>
      <c r="MUJ3" s="12" t="s">
        <v>315</v>
      </c>
      <c r="MUK3" s="10"/>
      <c r="MUL3" s="11"/>
      <c r="MUM3" s="11"/>
      <c r="MUN3" s="35"/>
      <c r="MUO3" s="11"/>
      <c r="MUP3" s="12"/>
      <c r="MUQ3" s="12" t="s">
        <v>314</v>
      </c>
      <c r="MUR3" s="12" t="s">
        <v>315</v>
      </c>
      <c r="MUS3" s="10"/>
      <c r="MUT3" s="11"/>
      <c r="MUU3" s="11"/>
      <c r="MUV3" s="35"/>
      <c r="MUW3" s="11"/>
      <c r="MUX3" s="12"/>
      <c r="MUY3" s="12" t="s">
        <v>314</v>
      </c>
      <c r="MUZ3" s="12" t="s">
        <v>315</v>
      </c>
      <c r="MVA3" s="10"/>
      <c r="MVB3" s="11"/>
      <c r="MVC3" s="11"/>
      <c r="MVD3" s="35"/>
      <c r="MVE3" s="11"/>
      <c r="MVF3" s="12"/>
      <c r="MVG3" s="12" t="s">
        <v>314</v>
      </c>
      <c r="MVH3" s="12" t="s">
        <v>315</v>
      </c>
      <c r="MVI3" s="10"/>
      <c r="MVJ3" s="11"/>
      <c r="MVK3" s="11"/>
      <c r="MVL3" s="35"/>
      <c r="MVM3" s="11"/>
      <c r="MVN3" s="12"/>
      <c r="MVO3" s="12" t="s">
        <v>314</v>
      </c>
      <c r="MVP3" s="12" t="s">
        <v>315</v>
      </c>
      <c r="MVQ3" s="10"/>
      <c r="MVR3" s="11"/>
      <c r="MVS3" s="11"/>
      <c r="MVT3" s="35"/>
      <c r="MVU3" s="11"/>
      <c r="MVV3" s="12"/>
      <c r="MVW3" s="12" t="s">
        <v>314</v>
      </c>
      <c r="MVX3" s="12" t="s">
        <v>315</v>
      </c>
      <c r="MVY3" s="10"/>
      <c r="MVZ3" s="11"/>
      <c r="MWA3" s="11"/>
      <c r="MWB3" s="35"/>
      <c r="MWC3" s="11"/>
      <c r="MWD3" s="12"/>
      <c r="MWE3" s="12" t="s">
        <v>314</v>
      </c>
      <c r="MWF3" s="12" t="s">
        <v>315</v>
      </c>
      <c r="MWG3" s="10"/>
      <c r="MWH3" s="11"/>
      <c r="MWI3" s="11"/>
      <c r="MWJ3" s="35"/>
      <c r="MWK3" s="11"/>
      <c r="MWL3" s="12"/>
      <c r="MWM3" s="12" t="s">
        <v>314</v>
      </c>
      <c r="MWN3" s="12" t="s">
        <v>315</v>
      </c>
      <c r="MWO3" s="10"/>
      <c r="MWP3" s="11"/>
      <c r="MWQ3" s="11"/>
      <c r="MWR3" s="35"/>
      <c r="MWS3" s="11"/>
      <c r="MWT3" s="12"/>
      <c r="MWU3" s="12" t="s">
        <v>314</v>
      </c>
      <c r="MWV3" s="12" t="s">
        <v>315</v>
      </c>
      <c r="MWW3" s="10"/>
      <c r="MWX3" s="11"/>
      <c r="MWY3" s="11"/>
      <c r="MWZ3" s="35"/>
      <c r="MXA3" s="11"/>
      <c r="MXB3" s="12"/>
      <c r="MXC3" s="12" t="s">
        <v>314</v>
      </c>
      <c r="MXD3" s="12" t="s">
        <v>315</v>
      </c>
      <c r="MXE3" s="10"/>
      <c r="MXF3" s="11"/>
      <c r="MXG3" s="11"/>
      <c r="MXH3" s="35"/>
      <c r="MXI3" s="11"/>
      <c r="MXJ3" s="12"/>
      <c r="MXK3" s="12" t="s">
        <v>314</v>
      </c>
      <c r="MXL3" s="12" t="s">
        <v>315</v>
      </c>
      <c r="MXM3" s="10"/>
      <c r="MXN3" s="11"/>
      <c r="MXO3" s="11"/>
      <c r="MXP3" s="35"/>
      <c r="MXQ3" s="11"/>
      <c r="MXR3" s="12"/>
      <c r="MXS3" s="12" t="s">
        <v>314</v>
      </c>
      <c r="MXT3" s="12" t="s">
        <v>315</v>
      </c>
      <c r="MXU3" s="10"/>
      <c r="MXV3" s="11"/>
      <c r="MXW3" s="11"/>
      <c r="MXX3" s="35"/>
      <c r="MXY3" s="11"/>
      <c r="MXZ3" s="12"/>
      <c r="MYA3" s="12" t="s">
        <v>314</v>
      </c>
      <c r="MYB3" s="12" t="s">
        <v>315</v>
      </c>
      <c r="MYC3" s="10"/>
      <c r="MYD3" s="11"/>
      <c r="MYE3" s="11"/>
      <c r="MYF3" s="35"/>
      <c r="MYG3" s="11"/>
      <c r="MYH3" s="12"/>
      <c r="MYI3" s="12" t="s">
        <v>314</v>
      </c>
      <c r="MYJ3" s="12" t="s">
        <v>315</v>
      </c>
      <c r="MYK3" s="10"/>
      <c r="MYL3" s="11"/>
      <c r="MYM3" s="11"/>
      <c r="MYN3" s="35"/>
      <c r="MYO3" s="11"/>
      <c r="MYP3" s="12"/>
      <c r="MYQ3" s="12" t="s">
        <v>314</v>
      </c>
      <c r="MYR3" s="12" t="s">
        <v>315</v>
      </c>
      <c r="MYS3" s="10"/>
      <c r="MYT3" s="11"/>
      <c r="MYU3" s="11"/>
      <c r="MYV3" s="35"/>
      <c r="MYW3" s="11"/>
      <c r="MYX3" s="12"/>
      <c r="MYY3" s="12" t="s">
        <v>314</v>
      </c>
      <c r="MYZ3" s="12" t="s">
        <v>315</v>
      </c>
      <c r="MZA3" s="10"/>
      <c r="MZB3" s="11"/>
      <c r="MZC3" s="11"/>
      <c r="MZD3" s="35"/>
      <c r="MZE3" s="11"/>
      <c r="MZF3" s="12"/>
      <c r="MZG3" s="12" t="s">
        <v>314</v>
      </c>
      <c r="MZH3" s="12" t="s">
        <v>315</v>
      </c>
      <c r="MZI3" s="10"/>
      <c r="MZJ3" s="11"/>
      <c r="MZK3" s="11"/>
      <c r="MZL3" s="35"/>
      <c r="MZM3" s="11"/>
      <c r="MZN3" s="12"/>
      <c r="MZO3" s="12" t="s">
        <v>314</v>
      </c>
      <c r="MZP3" s="12" t="s">
        <v>315</v>
      </c>
      <c r="MZQ3" s="10"/>
      <c r="MZR3" s="11"/>
      <c r="MZS3" s="11"/>
      <c r="MZT3" s="35"/>
      <c r="MZU3" s="11"/>
      <c r="MZV3" s="12"/>
      <c r="MZW3" s="12" t="s">
        <v>314</v>
      </c>
      <c r="MZX3" s="12" t="s">
        <v>315</v>
      </c>
      <c r="MZY3" s="10"/>
      <c r="MZZ3" s="11"/>
      <c r="NAA3" s="11"/>
      <c r="NAB3" s="35"/>
      <c r="NAC3" s="11"/>
      <c r="NAD3" s="12"/>
      <c r="NAE3" s="12" t="s">
        <v>314</v>
      </c>
      <c r="NAF3" s="12" t="s">
        <v>315</v>
      </c>
      <c r="NAG3" s="10"/>
      <c r="NAH3" s="11"/>
      <c r="NAI3" s="11"/>
      <c r="NAJ3" s="35"/>
      <c r="NAK3" s="11"/>
      <c r="NAL3" s="12"/>
      <c r="NAM3" s="12" t="s">
        <v>314</v>
      </c>
      <c r="NAN3" s="12" t="s">
        <v>315</v>
      </c>
      <c r="NAO3" s="10"/>
      <c r="NAP3" s="11"/>
      <c r="NAQ3" s="11"/>
      <c r="NAR3" s="35"/>
      <c r="NAS3" s="11"/>
      <c r="NAT3" s="12"/>
      <c r="NAU3" s="12" t="s">
        <v>314</v>
      </c>
      <c r="NAV3" s="12" t="s">
        <v>315</v>
      </c>
      <c r="NAW3" s="10"/>
      <c r="NAX3" s="11"/>
      <c r="NAY3" s="11"/>
      <c r="NAZ3" s="35"/>
      <c r="NBA3" s="11"/>
      <c r="NBB3" s="12"/>
      <c r="NBC3" s="12" t="s">
        <v>314</v>
      </c>
      <c r="NBD3" s="12" t="s">
        <v>315</v>
      </c>
      <c r="NBE3" s="10"/>
      <c r="NBF3" s="11"/>
      <c r="NBG3" s="11"/>
      <c r="NBH3" s="35"/>
      <c r="NBI3" s="11"/>
      <c r="NBJ3" s="12"/>
      <c r="NBK3" s="12" t="s">
        <v>314</v>
      </c>
      <c r="NBL3" s="12" t="s">
        <v>315</v>
      </c>
      <c r="NBM3" s="10"/>
      <c r="NBN3" s="11"/>
      <c r="NBO3" s="11"/>
      <c r="NBP3" s="35"/>
      <c r="NBQ3" s="11"/>
      <c r="NBR3" s="12"/>
      <c r="NBS3" s="12" t="s">
        <v>314</v>
      </c>
      <c r="NBT3" s="12" t="s">
        <v>315</v>
      </c>
      <c r="NBU3" s="10"/>
      <c r="NBV3" s="11"/>
      <c r="NBW3" s="11"/>
      <c r="NBX3" s="35"/>
      <c r="NBY3" s="11"/>
      <c r="NBZ3" s="12"/>
      <c r="NCA3" s="12" t="s">
        <v>314</v>
      </c>
      <c r="NCB3" s="12" t="s">
        <v>315</v>
      </c>
      <c r="NCC3" s="10"/>
      <c r="NCD3" s="11"/>
      <c r="NCE3" s="11"/>
      <c r="NCF3" s="35"/>
      <c r="NCG3" s="11"/>
      <c r="NCH3" s="12"/>
      <c r="NCI3" s="12" t="s">
        <v>314</v>
      </c>
      <c r="NCJ3" s="12" t="s">
        <v>315</v>
      </c>
      <c r="NCK3" s="10"/>
      <c r="NCL3" s="11"/>
      <c r="NCM3" s="11"/>
      <c r="NCN3" s="35"/>
      <c r="NCO3" s="11"/>
      <c r="NCP3" s="12"/>
      <c r="NCQ3" s="12" t="s">
        <v>314</v>
      </c>
      <c r="NCR3" s="12" t="s">
        <v>315</v>
      </c>
      <c r="NCS3" s="10"/>
      <c r="NCT3" s="11"/>
      <c r="NCU3" s="11"/>
      <c r="NCV3" s="35"/>
      <c r="NCW3" s="11"/>
      <c r="NCX3" s="12"/>
      <c r="NCY3" s="12" t="s">
        <v>314</v>
      </c>
      <c r="NCZ3" s="12" t="s">
        <v>315</v>
      </c>
      <c r="NDA3" s="10"/>
      <c r="NDB3" s="11"/>
      <c r="NDC3" s="11"/>
      <c r="NDD3" s="35"/>
      <c r="NDE3" s="11"/>
      <c r="NDF3" s="12"/>
      <c r="NDG3" s="12" t="s">
        <v>314</v>
      </c>
      <c r="NDH3" s="12" t="s">
        <v>315</v>
      </c>
      <c r="NDI3" s="10"/>
      <c r="NDJ3" s="11"/>
      <c r="NDK3" s="11"/>
      <c r="NDL3" s="35"/>
      <c r="NDM3" s="11"/>
      <c r="NDN3" s="12"/>
      <c r="NDO3" s="12" t="s">
        <v>314</v>
      </c>
      <c r="NDP3" s="12" t="s">
        <v>315</v>
      </c>
      <c r="NDQ3" s="10"/>
      <c r="NDR3" s="11"/>
      <c r="NDS3" s="11"/>
      <c r="NDT3" s="35"/>
      <c r="NDU3" s="11"/>
      <c r="NDV3" s="12"/>
      <c r="NDW3" s="12" t="s">
        <v>314</v>
      </c>
      <c r="NDX3" s="12" t="s">
        <v>315</v>
      </c>
      <c r="NDY3" s="10"/>
      <c r="NDZ3" s="11"/>
      <c r="NEA3" s="11"/>
      <c r="NEB3" s="35"/>
      <c r="NEC3" s="11"/>
      <c r="NED3" s="12"/>
      <c r="NEE3" s="12" t="s">
        <v>314</v>
      </c>
      <c r="NEF3" s="12" t="s">
        <v>315</v>
      </c>
      <c r="NEG3" s="10"/>
      <c r="NEH3" s="11"/>
      <c r="NEI3" s="11"/>
      <c r="NEJ3" s="35"/>
      <c r="NEK3" s="11"/>
      <c r="NEL3" s="12"/>
      <c r="NEM3" s="12" t="s">
        <v>314</v>
      </c>
      <c r="NEN3" s="12" t="s">
        <v>315</v>
      </c>
      <c r="NEO3" s="10"/>
      <c r="NEP3" s="11"/>
      <c r="NEQ3" s="11"/>
      <c r="NER3" s="35"/>
      <c r="NES3" s="11"/>
      <c r="NET3" s="12"/>
      <c r="NEU3" s="12" t="s">
        <v>314</v>
      </c>
      <c r="NEV3" s="12" t="s">
        <v>315</v>
      </c>
      <c r="NEW3" s="10"/>
      <c r="NEX3" s="11"/>
      <c r="NEY3" s="11"/>
      <c r="NEZ3" s="35"/>
      <c r="NFA3" s="11"/>
      <c r="NFB3" s="12"/>
      <c r="NFC3" s="12" t="s">
        <v>314</v>
      </c>
      <c r="NFD3" s="12" t="s">
        <v>315</v>
      </c>
      <c r="NFE3" s="10"/>
      <c r="NFF3" s="11"/>
      <c r="NFG3" s="11"/>
      <c r="NFH3" s="35"/>
      <c r="NFI3" s="11"/>
      <c r="NFJ3" s="12"/>
      <c r="NFK3" s="12" t="s">
        <v>314</v>
      </c>
      <c r="NFL3" s="12" t="s">
        <v>315</v>
      </c>
      <c r="NFM3" s="10"/>
      <c r="NFN3" s="11"/>
      <c r="NFO3" s="11"/>
      <c r="NFP3" s="35"/>
      <c r="NFQ3" s="11"/>
      <c r="NFR3" s="12"/>
      <c r="NFS3" s="12" t="s">
        <v>314</v>
      </c>
      <c r="NFT3" s="12" t="s">
        <v>315</v>
      </c>
      <c r="NFU3" s="10"/>
      <c r="NFV3" s="11"/>
      <c r="NFW3" s="11"/>
      <c r="NFX3" s="35"/>
      <c r="NFY3" s="11"/>
      <c r="NFZ3" s="12"/>
      <c r="NGA3" s="12" t="s">
        <v>314</v>
      </c>
      <c r="NGB3" s="12" t="s">
        <v>315</v>
      </c>
      <c r="NGC3" s="10"/>
      <c r="NGD3" s="11"/>
      <c r="NGE3" s="11"/>
      <c r="NGF3" s="35"/>
      <c r="NGG3" s="11"/>
      <c r="NGH3" s="12"/>
      <c r="NGI3" s="12" t="s">
        <v>314</v>
      </c>
      <c r="NGJ3" s="12" t="s">
        <v>315</v>
      </c>
      <c r="NGK3" s="10"/>
      <c r="NGL3" s="11"/>
      <c r="NGM3" s="11"/>
      <c r="NGN3" s="35"/>
      <c r="NGO3" s="11"/>
      <c r="NGP3" s="12"/>
      <c r="NGQ3" s="12" t="s">
        <v>314</v>
      </c>
      <c r="NGR3" s="12" t="s">
        <v>315</v>
      </c>
      <c r="NGS3" s="10"/>
      <c r="NGT3" s="11"/>
      <c r="NGU3" s="11"/>
      <c r="NGV3" s="35"/>
      <c r="NGW3" s="11"/>
      <c r="NGX3" s="12"/>
      <c r="NGY3" s="12" t="s">
        <v>314</v>
      </c>
      <c r="NGZ3" s="12" t="s">
        <v>315</v>
      </c>
      <c r="NHA3" s="10"/>
      <c r="NHB3" s="11"/>
      <c r="NHC3" s="11"/>
      <c r="NHD3" s="35"/>
      <c r="NHE3" s="11"/>
      <c r="NHF3" s="12"/>
      <c r="NHG3" s="12" t="s">
        <v>314</v>
      </c>
      <c r="NHH3" s="12" t="s">
        <v>315</v>
      </c>
      <c r="NHI3" s="10"/>
      <c r="NHJ3" s="11"/>
      <c r="NHK3" s="11"/>
      <c r="NHL3" s="35"/>
      <c r="NHM3" s="11"/>
      <c r="NHN3" s="12"/>
      <c r="NHO3" s="12" t="s">
        <v>314</v>
      </c>
      <c r="NHP3" s="12" t="s">
        <v>315</v>
      </c>
      <c r="NHQ3" s="10"/>
      <c r="NHR3" s="11"/>
      <c r="NHS3" s="11"/>
      <c r="NHT3" s="35"/>
      <c r="NHU3" s="11"/>
      <c r="NHV3" s="12"/>
      <c r="NHW3" s="12" t="s">
        <v>314</v>
      </c>
      <c r="NHX3" s="12" t="s">
        <v>315</v>
      </c>
      <c r="NHY3" s="10"/>
      <c r="NHZ3" s="11"/>
      <c r="NIA3" s="11"/>
      <c r="NIB3" s="35"/>
      <c r="NIC3" s="11"/>
      <c r="NID3" s="12"/>
      <c r="NIE3" s="12" t="s">
        <v>314</v>
      </c>
      <c r="NIF3" s="12" t="s">
        <v>315</v>
      </c>
      <c r="NIG3" s="10"/>
      <c r="NIH3" s="11"/>
      <c r="NII3" s="11"/>
      <c r="NIJ3" s="35"/>
      <c r="NIK3" s="11"/>
      <c r="NIL3" s="12"/>
      <c r="NIM3" s="12" t="s">
        <v>314</v>
      </c>
      <c r="NIN3" s="12" t="s">
        <v>315</v>
      </c>
      <c r="NIO3" s="10"/>
      <c r="NIP3" s="11"/>
      <c r="NIQ3" s="11"/>
      <c r="NIR3" s="35"/>
      <c r="NIS3" s="11"/>
      <c r="NIT3" s="12"/>
      <c r="NIU3" s="12" t="s">
        <v>314</v>
      </c>
      <c r="NIV3" s="12" t="s">
        <v>315</v>
      </c>
      <c r="NIW3" s="10"/>
      <c r="NIX3" s="11"/>
      <c r="NIY3" s="11"/>
      <c r="NIZ3" s="35"/>
      <c r="NJA3" s="11"/>
      <c r="NJB3" s="12"/>
      <c r="NJC3" s="12" t="s">
        <v>314</v>
      </c>
      <c r="NJD3" s="12" t="s">
        <v>315</v>
      </c>
      <c r="NJE3" s="10"/>
      <c r="NJF3" s="11"/>
      <c r="NJG3" s="11"/>
      <c r="NJH3" s="35"/>
      <c r="NJI3" s="11"/>
      <c r="NJJ3" s="12"/>
      <c r="NJK3" s="12" t="s">
        <v>314</v>
      </c>
      <c r="NJL3" s="12" t="s">
        <v>315</v>
      </c>
      <c r="NJM3" s="10"/>
      <c r="NJN3" s="11"/>
      <c r="NJO3" s="11"/>
      <c r="NJP3" s="35"/>
      <c r="NJQ3" s="11"/>
      <c r="NJR3" s="12"/>
      <c r="NJS3" s="12" t="s">
        <v>314</v>
      </c>
      <c r="NJT3" s="12" t="s">
        <v>315</v>
      </c>
      <c r="NJU3" s="10"/>
      <c r="NJV3" s="11"/>
      <c r="NJW3" s="11"/>
      <c r="NJX3" s="35"/>
      <c r="NJY3" s="11"/>
      <c r="NJZ3" s="12"/>
      <c r="NKA3" s="12" t="s">
        <v>314</v>
      </c>
      <c r="NKB3" s="12" t="s">
        <v>315</v>
      </c>
      <c r="NKC3" s="10"/>
      <c r="NKD3" s="11"/>
      <c r="NKE3" s="11"/>
      <c r="NKF3" s="35"/>
      <c r="NKG3" s="11"/>
      <c r="NKH3" s="12"/>
      <c r="NKI3" s="12" t="s">
        <v>314</v>
      </c>
      <c r="NKJ3" s="12" t="s">
        <v>315</v>
      </c>
      <c r="NKK3" s="10"/>
      <c r="NKL3" s="11"/>
      <c r="NKM3" s="11"/>
      <c r="NKN3" s="35"/>
      <c r="NKO3" s="11"/>
      <c r="NKP3" s="12"/>
      <c r="NKQ3" s="12" t="s">
        <v>314</v>
      </c>
      <c r="NKR3" s="12" t="s">
        <v>315</v>
      </c>
      <c r="NKS3" s="10"/>
      <c r="NKT3" s="11"/>
      <c r="NKU3" s="11"/>
      <c r="NKV3" s="35"/>
      <c r="NKW3" s="11"/>
      <c r="NKX3" s="12"/>
      <c r="NKY3" s="12" t="s">
        <v>314</v>
      </c>
      <c r="NKZ3" s="12" t="s">
        <v>315</v>
      </c>
      <c r="NLA3" s="10"/>
      <c r="NLB3" s="11"/>
      <c r="NLC3" s="11"/>
      <c r="NLD3" s="35"/>
      <c r="NLE3" s="11"/>
      <c r="NLF3" s="12"/>
      <c r="NLG3" s="12" t="s">
        <v>314</v>
      </c>
      <c r="NLH3" s="12" t="s">
        <v>315</v>
      </c>
      <c r="NLI3" s="10"/>
      <c r="NLJ3" s="11"/>
      <c r="NLK3" s="11"/>
      <c r="NLL3" s="35"/>
      <c r="NLM3" s="11"/>
      <c r="NLN3" s="12"/>
      <c r="NLO3" s="12" t="s">
        <v>314</v>
      </c>
      <c r="NLP3" s="12" t="s">
        <v>315</v>
      </c>
      <c r="NLQ3" s="10"/>
      <c r="NLR3" s="11"/>
      <c r="NLS3" s="11"/>
      <c r="NLT3" s="35"/>
      <c r="NLU3" s="11"/>
      <c r="NLV3" s="12"/>
      <c r="NLW3" s="12" t="s">
        <v>314</v>
      </c>
      <c r="NLX3" s="12" t="s">
        <v>315</v>
      </c>
      <c r="NLY3" s="10"/>
      <c r="NLZ3" s="11"/>
      <c r="NMA3" s="11"/>
      <c r="NMB3" s="35"/>
      <c r="NMC3" s="11"/>
      <c r="NMD3" s="12"/>
      <c r="NME3" s="12" t="s">
        <v>314</v>
      </c>
      <c r="NMF3" s="12" t="s">
        <v>315</v>
      </c>
      <c r="NMG3" s="10"/>
      <c r="NMH3" s="11"/>
      <c r="NMI3" s="11"/>
      <c r="NMJ3" s="35"/>
      <c r="NMK3" s="11"/>
      <c r="NML3" s="12"/>
      <c r="NMM3" s="12" t="s">
        <v>314</v>
      </c>
      <c r="NMN3" s="12" t="s">
        <v>315</v>
      </c>
      <c r="NMO3" s="10"/>
      <c r="NMP3" s="11"/>
      <c r="NMQ3" s="11"/>
      <c r="NMR3" s="35"/>
      <c r="NMS3" s="11"/>
      <c r="NMT3" s="12"/>
      <c r="NMU3" s="12" t="s">
        <v>314</v>
      </c>
      <c r="NMV3" s="12" t="s">
        <v>315</v>
      </c>
      <c r="NMW3" s="10"/>
      <c r="NMX3" s="11"/>
      <c r="NMY3" s="11"/>
      <c r="NMZ3" s="35"/>
      <c r="NNA3" s="11"/>
      <c r="NNB3" s="12"/>
      <c r="NNC3" s="12" t="s">
        <v>314</v>
      </c>
      <c r="NND3" s="12" t="s">
        <v>315</v>
      </c>
      <c r="NNE3" s="10"/>
      <c r="NNF3" s="11"/>
      <c r="NNG3" s="11"/>
      <c r="NNH3" s="35"/>
      <c r="NNI3" s="11"/>
      <c r="NNJ3" s="12"/>
      <c r="NNK3" s="12" t="s">
        <v>314</v>
      </c>
      <c r="NNL3" s="12" t="s">
        <v>315</v>
      </c>
      <c r="NNM3" s="10"/>
      <c r="NNN3" s="11"/>
      <c r="NNO3" s="11"/>
      <c r="NNP3" s="35"/>
      <c r="NNQ3" s="11"/>
      <c r="NNR3" s="12"/>
      <c r="NNS3" s="12" t="s">
        <v>314</v>
      </c>
      <c r="NNT3" s="12" t="s">
        <v>315</v>
      </c>
      <c r="NNU3" s="10"/>
      <c r="NNV3" s="11"/>
      <c r="NNW3" s="11"/>
      <c r="NNX3" s="35"/>
      <c r="NNY3" s="11"/>
      <c r="NNZ3" s="12"/>
      <c r="NOA3" s="12" t="s">
        <v>314</v>
      </c>
      <c r="NOB3" s="12" t="s">
        <v>315</v>
      </c>
      <c r="NOC3" s="10"/>
      <c r="NOD3" s="11"/>
      <c r="NOE3" s="11"/>
      <c r="NOF3" s="35"/>
      <c r="NOG3" s="11"/>
      <c r="NOH3" s="12"/>
      <c r="NOI3" s="12" t="s">
        <v>314</v>
      </c>
      <c r="NOJ3" s="12" t="s">
        <v>315</v>
      </c>
      <c r="NOK3" s="10"/>
      <c r="NOL3" s="11"/>
      <c r="NOM3" s="11"/>
      <c r="NON3" s="35"/>
      <c r="NOO3" s="11"/>
      <c r="NOP3" s="12"/>
      <c r="NOQ3" s="12" t="s">
        <v>314</v>
      </c>
      <c r="NOR3" s="12" t="s">
        <v>315</v>
      </c>
      <c r="NOS3" s="10"/>
      <c r="NOT3" s="11"/>
      <c r="NOU3" s="11"/>
      <c r="NOV3" s="35"/>
      <c r="NOW3" s="11"/>
      <c r="NOX3" s="12"/>
      <c r="NOY3" s="12" t="s">
        <v>314</v>
      </c>
      <c r="NOZ3" s="12" t="s">
        <v>315</v>
      </c>
      <c r="NPA3" s="10"/>
      <c r="NPB3" s="11"/>
      <c r="NPC3" s="11"/>
      <c r="NPD3" s="35"/>
      <c r="NPE3" s="11"/>
      <c r="NPF3" s="12"/>
      <c r="NPG3" s="12" t="s">
        <v>314</v>
      </c>
      <c r="NPH3" s="12" t="s">
        <v>315</v>
      </c>
      <c r="NPI3" s="10"/>
      <c r="NPJ3" s="11"/>
      <c r="NPK3" s="11"/>
      <c r="NPL3" s="35"/>
      <c r="NPM3" s="11"/>
      <c r="NPN3" s="12"/>
      <c r="NPO3" s="12" t="s">
        <v>314</v>
      </c>
      <c r="NPP3" s="12" t="s">
        <v>315</v>
      </c>
      <c r="NPQ3" s="10"/>
      <c r="NPR3" s="11"/>
      <c r="NPS3" s="11"/>
      <c r="NPT3" s="35"/>
      <c r="NPU3" s="11"/>
      <c r="NPV3" s="12"/>
      <c r="NPW3" s="12" t="s">
        <v>314</v>
      </c>
      <c r="NPX3" s="12" t="s">
        <v>315</v>
      </c>
      <c r="NPY3" s="10"/>
      <c r="NPZ3" s="11"/>
      <c r="NQA3" s="11"/>
      <c r="NQB3" s="35"/>
      <c r="NQC3" s="11"/>
      <c r="NQD3" s="12"/>
      <c r="NQE3" s="12" t="s">
        <v>314</v>
      </c>
      <c r="NQF3" s="12" t="s">
        <v>315</v>
      </c>
      <c r="NQG3" s="10"/>
      <c r="NQH3" s="11"/>
      <c r="NQI3" s="11"/>
      <c r="NQJ3" s="35"/>
      <c r="NQK3" s="11"/>
      <c r="NQL3" s="12"/>
      <c r="NQM3" s="12" t="s">
        <v>314</v>
      </c>
      <c r="NQN3" s="12" t="s">
        <v>315</v>
      </c>
      <c r="NQO3" s="10"/>
      <c r="NQP3" s="11"/>
      <c r="NQQ3" s="11"/>
      <c r="NQR3" s="35"/>
      <c r="NQS3" s="11"/>
      <c r="NQT3" s="12"/>
      <c r="NQU3" s="12" t="s">
        <v>314</v>
      </c>
      <c r="NQV3" s="12" t="s">
        <v>315</v>
      </c>
      <c r="NQW3" s="10"/>
      <c r="NQX3" s="11"/>
      <c r="NQY3" s="11"/>
      <c r="NQZ3" s="35"/>
      <c r="NRA3" s="11"/>
      <c r="NRB3" s="12"/>
      <c r="NRC3" s="12" t="s">
        <v>314</v>
      </c>
      <c r="NRD3" s="12" t="s">
        <v>315</v>
      </c>
      <c r="NRE3" s="10"/>
      <c r="NRF3" s="11"/>
      <c r="NRG3" s="11"/>
      <c r="NRH3" s="35"/>
      <c r="NRI3" s="11"/>
      <c r="NRJ3" s="12"/>
      <c r="NRK3" s="12" t="s">
        <v>314</v>
      </c>
      <c r="NRL3" s="12" t="s">
        <v>315</v>
      </c>
      <c r="NRM3" s="10"/>
      <c r="NRN3" s="11"/>
      <c r="NRO3" s="11"/>
      <c r="NRP3" s="35"/>
      <c r="NRQ3" s="11"/>
      <c r="NRR3" s="12"/>
      <c r="NRS3" s="12" t="s">
        <v>314</v>
      </c>
      <c r="NRT3" s="12" t="s">
        <v>315</v>
      </c>
      <c r="NRU3" s="10"/>
      <c r="NRV3" s="11"/>
      <c r="NRW3" s="11"/>
      <c r="NRX3" s="35"/>
      <c r="NRY3" s="11"/>
      <c r="NRZ3" s="12"/>
      <c r="NSA3" s="12" t="s">
        <v>314</v>
      </c>
      <c r="NSB3" s="12" t="s">
        <v>315</v>
      </c>
      <c r="NSC3" s="10"/>
      <c r="NSD3" s="11"/>
      <c r="NSE3" s="11"/>
      <c r="NSF3" s="35"/>
      <c r="NSG3" s="11"/>
      <c r="NSH3" s="12"/>
      <c r="NSI3" s="12" t="s">
        <v>314</v>
      </c>
      <c r="NSJ3" s="12" t="s">
        <v>315</v>
      </c>
      <c r="NSK3" s="10"/>
      <c r="NSL3" s="11"/>
      <c r="NSM3" s="11"/>
      <c r="NSN3" s="35"/>
      <c r="NSO3" s="11"/>
      <c r="NSP3" s="12"/>
      <c r="NSQ3" s="12" t="s">
        <v>314</v>
      </c>
      <c r="NSR3" s="12" t="s">
        <v>315</v>
      </c>
      <c r="NSS3" s="10"/>
      <c r="NST3" s="11"/>
      <c r="NSU3" s="11"/>
      <c r="NSV3" s="35"/>
      <c r="NSW3" s="11"/>
      <c r="NSX3" s="12"/>
      <c r="NSY3" s="12" t="s">
        <v>314</v>
      </c>
      <c r="NSZ3" s="12" t="s">
        <v>315</v>
      </c>
      <c r="NTA3" s="10"/>
      <c r="NTB3" s="11"/>
      <c r="NTC3" s="11"/>
      <c r="NTD3" s="35"/>
      <c r="NTE3" s="11"/>
      <c r="NTF3" s="12"/>
      <c r="NTG3" s="12" t="s">
        <v>314</v>
      </c>
      <c r="NTH3" s="12" t="s">
        <v>315</v>
      </c>
      <c r="NTI3" s="10"/>
      <c r="NTJ3" s="11"/>
      <c r="NTK3" s="11"/>
      <c r="NTL3" s="35"/>
      <c r="NTM3" s="11"/>
      <c r="NTN3" s="12"/>
      <c r="NTO3" s="12" t="s">
        <v>314</v>
      </c>
      <c r="NTP3" s="12" t="s">
        <v>315</v>
      </c>
      <c r="NTQ3" s="10"/>
      <c r="NTR3" s="11"/>
      <c r="NTS3" s="11"/>
      <c r="NTT3" s="35"/>
      <c r="NTU3" s="11"/>
      <c r="NTV3" s="12"/>
      <c r="NTW3" s="12" t="s">
        <v>314</v>
      </c>
      <c r="NTX3" s="12" t="s">
        <v>315</v>
      </c>
      <c r="NTY3" s="10"/>
      <c r="NTZ3" s="11"/>
      <c r="NUA3" s="11"/>
      <c r="NUB3" s="35"/>
      <c r="NUC3" s="11"/>
      <c r="NUD3" s="12"/>
      <c r="NUE3" s="12" t="s">
        <v>314</v>
      </c>
      <c r="NUF3" s="12" t="s">
        <v>315</v>
      </c>
      <c r="NUG3" s="10"/>
      <c r="NUH3" s="11"/>
      <c r="NUI3" s="11"/>
      <c r="NUJ3" s="35"/>
      <c r="NUK3" s="11"/>
      <c r="NUL3" s="12"/>
      <c r="NUM3" s="12" t="s">
        <v>314</v>
      </c>
      <c r="NUN3" s="12" t="s">
        <v>315</v>
      </c>
      <c r="NUO3" s="10"/>
      <c r="NUP3" s="11"/>
      <c r="NUQ3" s="11"/>
      <c r="NUR3" s="35"/>
      <c r="NUS3" s="11"/>
      <c r="NUT3" s="12"/>
      <c r="NUU3" s="12" t="s">
        <v>314</v>
      </c>
      <c r="NUV3" s="12" t="s">
        <v>315</v>
      </c>
      <c r="NUW3" s="10"/>
      <c r="NUX3" s="11"/>
      <c r="NUY3" s="11"/>
      <c r="NUZ3" s="35"/>
      <c r="NVA3" s="11"/>
      <c r="NVB3" s="12"/>
      <c r="NVC3" s="12" t="s">
        <v>314</v>
      </c>
      <c r="NVD3" s="12" t="s">
        <v>315</v>
      </c>
      <c r="NVE3" s="10"/>
      <c r="NVF3" s="11"/>
      <c r="NVG3" s="11"/>
      <c r="NVH3" s="35"/>
      <c r="NVI3" s="11"/>
      <c r="NVJ3" s="12"/>
      <c r="NVK3" s="12" t="s">
        <v>314</v>
      </c>
      <c r="NVL3" s="12" t="s">
        <v>315</v>
      </c>
      <c r="NVM3" s="10"/>
      <c r="NVN3" s="11"/>
      <c r="NVO3" s="11"/>
      <c r="NVP3" s="35"/>
      <c r="NVQ3" s="11"/>
      <c r="NVR3" s="12"/>
      <c r="NVS3" s="12" t="s">
        <v>314</v>
      </c>
      <c r="NVT3" s="12" t="s">
        <v>315</v>
      </c>
      <c r="NVU3" s="10"/>
      <c r="NVV3" s="11"/>
      <c r="NVW3" s="11"/>
      <c r="NVX3" s="35"/>
      <c r="NVY3" s="11"/>
      <c r="NVZ3" s="12"/>
      <c r="NWA3" s="12" t="s">
        <v>314</v>
      </c>
      <c r="NWB3" s="12" t="s">
        <v>315</v>
      </c>
      <c r="NWC3" s="10"/>
      <c r="NWD3" s="11"/>
      <c r="NWE3" s="11"/>
      <c r="NWF3" s="35"/>
      <c r="NWG3" s="11"/>
      <c r="NWH3" s="12"/>
      <c r="NWI3" s="12" t="s">
        <v>314</v>
      </c>
      <c r="NWJ3" s="12" t="s">
        <v>315</v>
      </c>
      <c r="NWK3" s="10"/>
      <c r="NWL3" s="11"/>
      <c r="NWM3" s="11"/>
      <c r="NWN3" s="35"/>
      <c r="NWO3" s="11"/>
      <c r="NWP3" s="12"/>
      <c r="NWQ3" s="12" t="s">
        <v>314</v>
      </c>
      <c r="NWR3" s="12" t="s">
        <v>315</v>
      </c>
      <c r="NWS3" s="10"/>
      <c r="NWT3" s="11"/>
      <c r="NWU3" s="11"/>
      <c r="NWV3" s="35"/>
      <c r="NWW3" s="11"/>
      <c r="NWX3" s="12"/>
      <c r="NWY3" s="12" t="s">
        <v>314</v>
      </c>
      <c r="NWZ3" s="12" t="s">
        <v>315</v>
      </c>
      <c r="NXA3" s="10"/>
      <c r="NXB3" s="11"/>
      <c r="NXC3" s="11"/>
      <c r="NXD3" s="35"/>
      <c r="NXE3" s="11"/>
      <c r="NXF3" s="12"/>
      <c r="NXG3" s="12" t="s">
        <v>314</v>
      </c>
      <c r="NXH3" s="12" t="s">
        <v>315</v>
      </c>
      <c r="NXI3" s="10"/>
      <c r="NXJ3" s="11"/>
      <c r="NXK3" s="11"/>
      <c r="NXL3" s="35"/>
      <c r="NXM3" s="11"/>
      <c r="NXN3" s="12"/>
      <c r="NXO3" s="12" t="s">
        <v>314</v>
      </c>
      <c r="NXP3" s="12" t="s">
        <v>315</v>
      </c>
      <c r="NXQ3" s="10"/>
      <c r="NXR3" s="11"/>
      <c r="NXS3" s="11"/>
      <c r="NXT3" s="35"/>
      <c r="NXU3" s="11"/>
      <c r="NXV3" s="12"/>
      <c r="NXW3" s="12" t="s">
        <v>314</v>
      </c>
      <c r="NXX3" s="12" t="s">
        <v>315</v>
      </c>
      <c r="NXY3" s="10"/>
      <c r="NXZ3" s="11"/>
      <c r="NYA3" s="11"/>
      <c r="NYB3" s="35"/>
      <c r="NYC3" s="11"/>
      <c r="NYD3" s="12"/>
      <c r="NYE3" s="12" t="s">
        <v>314</v>
      </c>
      <c r="NYF3" s="12" t="s">
        <v>315</v>
      </c>
      <c r="NYG3" s="10"/>
      <c r="NYH3" s="11"/>
      <c r="NYI3" s="11"/>
      <c r="NYJ3" s="35"/>
      <c r="NYK3" s="11"/>
      <c r="NYL3" s="12"/>
      <c r="NYM3" s="12" t="s">
        <v>314</v>
      </c>
      <c r="NYN3" s="12" t="s">
        <v>315</v>
      </c>
      <c r="NYO3" s="10"/>
      <c r="NYP3" s="11"/>
      <c r="NYQ3" s="11"/>
      <c r="NYR3" s="35"/>
      <c r="NYS3" s="11"/>
      <c r="NYT3" s="12"/>
      <c r="NYU3" s="12" t="s">
        <v>314</v>
      </c>
      <c r="NYV3" s="12" t="s">
        <v>315</v>
      </c>
      <c r="NYW3" s="10"/>
      <c r="NYX3" s="11"/>
      <c r="NYY3" s="11"/>
      <c r="NYZ3" s="35"/>
      <c r="NZA3" s="11"/>
      <c r="NZB3" s="12"/>
      <c r="NZC3" s="12" t="s">
        <v>314</v>
      </c>
      <c r="NZD3" s="12" t="s">
        <v>315</v>
      </c>
      <c r="NZE3" s="10"/>
      <c r="NZF3" s="11"/>
      <c r="NZG3" s="11"/>
      <c r="NZH3" s="35"/>
      <c r="NZI3" s="11"/>
      <c r="NZJ3" s="12"/>
      <c r="NZK3" s="12" t="s">
        <v>314</v>
      </c>
      <c r="NZL3" s="12" t="s">
        <v>315</v>
      </c>
      <c r="NZM3" s="10"/>
      <c r="NZN3" s="11"/>
      <c r="NZO3" s="11"/>
      <c r="NZP3" s="35"/>
      <c r="NZQ3" s="11"/>
      <c r="NZR3" s="12"/>
      <c r="NZS3" s="12" t="s">
        <v>314</v>
      </c>
      <c r="NZT3" s="12" t="s">
        <v>315</v>
      </c>
      <c r="NZU3" s="10"/>
      <c r="NZV3" s="11"/>
      <c r="NZW3" s="11"/>
      <c r="NZX3" s="35"/>
      <c r="NZY3" s="11"/>
      <c r="NZZ3" s="12"/>
      <c r="OAA3" s="12" t="s">
        <v>314</v>
      </c>
      <c r="OAB3" s="12" t="s">
        <v>315</v>
      </c>
      <c r="OAC3" s="10"/>
      <c r="OAD3" s="11"/>
      <c r="OAE3" s="11"/>
      <c r="OAF3" s="35"/>
      <c r="OAG3" s="11"/>
      <c r="OAH3" s="12"/>
      <c r="OAI3" s="12" t="s">
        <v>314</v>
      </c>
      <c r="OAJ3" s="12" t="s">
        <v>315</v>
      </c>
      <c r="OAK3" s="10"/>
      <c r="OAL3" s="11"/>
      <c r="OAM3" s="11"/>
      <c r="OAN3" s="35"/>
      <c r="OAO3" s="11"/>
      <c r="OAP3" s="12"/>
      <c r="OAQ3" s="12" t="s">
        <v>314</v>
      </c>
      <c r="OAR3" s="12" t="s">
        <v>315</v>
      </c>
      <c r="OAS3" s="10"/>
      <c r="OAT3" s="11"/>
      <c r="OAU3" s="11"/>
      <c r="OAV3" s="35"/>
      <c r="OAW3" s="11"/>
      <c r="OAX3" s="12"/>
      <c r="OAY3" s="12" t="s">
        <v>314</v>
      </c>
      <c r="OAZ3" s="12" t="s">
        <v>315</v>
      </c>
      <c r="OBA3" s="10"/>
      <c r="OBB3" s="11"/>
      <c r="OBC3" s="11"/>
      <c r="OBD3" s="35"/>
      <c r="OBE3" s="11"/>
      <c r="OBF3" s="12"/>
      <c r="OBG3" s="12" t="s">
        <v>314</v>
      </c>
      <c r="OBH3" s="12" t="s">
        <v>315</v>
      </c>
      <c r="OBI3" s="10"/>
      <c r="OBJ3" s="11"/>
      <c r="OBK3" s="11"/>
      <c r="OBL3" s="35"/>
      <c r="OBM3" s="11"/>
      <c r="OBN3" s="12"/>
      <c r="OBO3" s="12" t="s">
        <v>314</v>
      </c>
      <c r="OBP3" s="12" t="s">
        <v>315</v>
      </c>
      <c r="OBQ3" s="10"/>
      <c r="OBR3" s="11"/>
      <c r="OBS3" s="11"/>
      <c r="OBT3" s="35"/>
      <c r="OBU3" s="11"/>
      <c r="OBV3" s="12"/>
      <c r="OBW3" s="12" t="s">
        <v>314</v>
      </c>
      <c r="OBX3" s="12" t="s">
        <v>315</v>
      </c>
      <c r="OBY3" s="10"/>
      <c r="OBZ3" s="11"/>
      <c r="OCA3" s="11"/>
      <c r="OCB3" s="35"/>
      <c r="OCC3" s="11"/>
      <c r="OCD3" s="12"/>
      <c r="OCE3" s="12" t="s">
        <v>314</v>
      </c>
      <c r="OCF3" s="12" t="s">
        <v>315</v>
      </c>
      <c r="OCG3" s="10"/>
      <c r="OCH3" s="11"/>
      <c r="OCI3" s="11"/>
      <c r="OCJ3" s="35"/>
      <c r="OCK3" s="11"/>
      <c r="OCL3" s="12"/>
      <c r="OCM3" s="12" t="s">
        <v>314</v>
      </c>
      <c r="OCN3" s="12" t="s">
        <v>315</v>
      </c>
      <c r="OCO3" s="10"/>
      <c r="OCP3" s="11"/>
      <c r="OCQ3" s="11"/>
      <c r="OCR3" s="35"/>
      <c r="OCS3" s="11"/>
      <c r="OCT3" s="12"/>
      <c r="OCU3" s="12" t="s">
        <v>314</v>
      </c>
      <c r="OCV3" s="12" t="s">
        <v>315</v>
      </c>
      <c r="OCW3" s="10"/>
      <c r="OCX3" s="11"/>
      <c r="OCY3" s="11"/>
      <c r="OCZ3" s="35"/>
      <c r="ODA3" s="11"/>
      <c r="ODB3" s="12"/>
      <c r="ODC3" s="12" t="s">
        <v>314</v>
      </c>
      <c r="ODD3" s="12" t="s">
        <v>315</v>
      </c>
      <c r="ODE3" s="10"/>
      <c r="ODF3" s="11"/>
      <c r="ODG3" s="11"/>
      <c r="ODH3" s="35"/>
      <c r="ODI3" s="11"/>
      <c r="ODJ3" s="12"/>
      <c r="ODK3" s="12" t="s">
        <v>314</v>
      </c>
      <c r="ODL3" s="12" t="s">
        <v>315</v>
      </c>
      <c r="ODM3" s="10"/>
      <c r="ODN3" s="11"/>
      <c r="ODO3" s="11"/>
      <c r="ODP3" s="35"/>
      <c r="ODQ3" s="11"/>
      <c r="ODR3" s="12"/>
      <c r="ODS3" s="12" t="s">
        <v>314</v>
      </c>
      <c r="ODT3" s="12" t="s">
        <v>315</v>
      </c>
      <c r="ODU3" s="10"/>
      <c r="ODV3" s="11"/>
      <c r="ODW3" s="11"/>
      <c r="ODX3" s="35"/>
      <c r="ODY3" s="11"/>
      <c r="ODZ3" s="12"/>
      <c r="OEA3" s="12" t="s">
        <v>314</v>
      </c>
      <c r="OEB3" s="12" t="s">
        <v>315</v>
      </c>
      <c r="OEC3" s="10"/>
      <c r="OED3" s="11"/>
      <c r="OEE3" s="11"/>
      <c r="OEF3" s="35"/>
      <c r="OEG3" s="11"/>
      <c r="OEH3" s="12"/>
      <c r="OEI3" s="12" t="s">
        <v>314</v>
      </c>
      <c r="OEJ3" s="12" t="s">
        <v>315</v>
      </c>
      <c r="OEK3" s="10"/>
      <c r="OEL3" s="11"/>
      <c r="OEM3" s="11"/>
      <c r="OEN3" s="35"/>
      <c r="OEO3" s="11"/>
      <c r="OEP3" s="12"/>
      <c r="OEQ3" s="12" t="s">
        <v>314</v>
      </c>
      <c r="OER3" s="12" t="s">
        <v>315</v>
      </c>
      <c r="OES3" s="10"/>
      <c r="OET3" s="11"/>
      <c r="OEU3" s="11"/>
      <c r="OEV3" s="35"/>
      <c r="OEW3" s="11"/>
      <c r="OEX3" s="12"/>
      <c r="OEY3" s="12" t="s">
        <v>314</v>
      </c>
      <c r="OEZ3" s="12" t="s">
        <v>315</v>
      </c>
      <c r="OFA3" s="10"/>
      <c r="OFB3" s="11"/>
      <c r="OFC3" s="11"/>
      <c r="OFD3" s="35"/>
      <c r="OFE3" s="11"/>
      <c r="OFF3" s="12"/>
      <c r="OFG3" s="12" t="s">
        <v>314</v>
      </c>
      <c r="OFH3" s="12" t="s">
        <v>315</v>
      </c>
      <c r="OFI3" s="10"/>
      <c r="OFJ3" s="11"/>
      <c r="OFK3" s="11"/>
      <c r="OFL3" s="35"/>
      <c r="OFM3" s="11"/>
      <c r="OFN3" s="12"/>
      <c r="OFO3" s="12" t="s">
        <v>314</v>
      </c>
      <c r="OFP3" s="12" t="s">
        <v>315</v>
      </c>
      <c r="OFQ3" s="10"/>
      <c r="OFR3" s="11"/>
      <c r="OFS3" s="11"/>
      <c r="OFT3" s="35"/>
      <c r="OFU3" s="11"/>
      <c r="OFV3" s="12"/>
      <c r="OFW3" s="12" t="s">
        <v>314</v>
      </c>
      <c r="OFX3" s="12" t="s">
        <v>315</v>
      </c>
      <c r="OFY3" s="10"/>
      <c r="OFZ3" s="11"/>
      <c r="OGA3" s="11"/>
      <c r="OGB3" s="35"/>
      <c r="OGC3" s="11"/>
      <c r="OGD3" s="12"/>
      <c r="OGE3" s="12" t="s">
        <v>314</v>
      </c>
      <c r="OGF3" s="12" t="s">
        <v>315</v>
      </c>
      <c r="OGG3" s="10"/>
      <c r="OGH3" s="11"/>
      <c r="OGI3" s="11"/>
      <c r="OGJ3" s="35"/>
      <c r="OGK3" s="11"/>
      <c r="OGL3" s="12"/>
      <c r="OGM3" s="12" t="s">
        <v>314</v>
      </c>
      <c r="OGN3" s="12" t="s">
        <v>315</v>
      </c>
      <c r="OGO3" s="10"/>
      <c r="OGP3" s="11"/>
      <c r="OGQ3" s="11"/>
      <c r="OGR3" s="35"/>
      <c r="OGS3" s="11"/>
      <c r="OGT3" s="12"/>
      <c r="OGU3" s="12" t="s">
        <v>314</v>
      </c>
      <c r="OGV3" s="12" t="s">
        <v>315</v>
      </c>
      <c r="OGW3" s="10"/>
      <c r="OGX3" s="11"/>
      <c r="OGY3" s="11"/>
      <c r="OGZ3" s="35"/>
      <c r="OHA3" s="11"/>
      <c r="OHB3" s="12"/>
      <c r="OHC3" s="12" t="s">
        <v>314</v>
      </c>
      <c r="OHD3" s="12" t="s">
        <v>315</v>
      </c>
      <c r="OHE3" s="10"/>
      <c r="OHF3" s="11"/>
      <c r="OHG3" s="11"/>
      <c r="OHH3" s="35"/>
      <c r="OHI3" s="11"/>
      <c r="OHJ3" s="12"/>
      <c r="OHK3" s="12" t="s">
        <v>314</v>
      </c>
      <c r="OHL3" s="12" t="s">
        <v>315</v>
      </c>
      <c r="OHM3" s="10"/>
      <c r="OHN3" s="11"/>
      <c r="OHO3" s="11"/>
      <c r="OHP3" s="35"/>
      <c r="OHQ3" s="11"/>
      <c r="OHR3" s="12"/>
      <c r="OHS3" s="12" t="s">
        <v>314</v>
      </c>
      <c r="OHT3" s="12" t="s">
        <v>315</v>
      </c>
      <c r="OHU3" s="10"/>
      <c r="OHV3" s="11"/>
      <c r="OHW3" s="11"/>
      <c r="OHX3" s="35"/>
      <c r="OHY3" s="11"/>
      <c r="OHZ3" s="12"/>
      <c r="OIA3" s="12" t="s">
        <v>314</v>
      </c>
      <c r="OIB3" s="12" t="s">
        <v>315</v>
      </c>
      <c r="OIC3" s="10"/>
      <c r="OID3" s="11"/>
      <c r="OIE3" s="11"/>
      <c r="OIF3" s="35"/>
      <c r="OIG3" s="11"/>
      <c r="OIH3" s="12"/>
      <c r="OII3" s="12" t="s">
        <v>314</v>
      </c>
      <c r="OIJ3" s="12" t="s">
        <v>315</v>
      </c>
      <c r="OIK3" s="10"/>
      <c r="OIL3" s="11"/>
      <c r="OIM3" s="11"/>
      <c r="OIN3" s="35"/>
      <c r="OIO3" s="11"/>
      <c r="OIP3" s="12"/>
      <c r="OIQ3" s="12" t="s">
        <v>314</v>
      </c>
      <c r="OIR3" s="12" t="s">
        <v>315</v>
      </c>
      <c r="OIS3" s="10"/>
      <c r="OIT3" s="11"/>
      <c r="OIU3" s="11"/>
      <c r="OIV3" s="35"/>
      <c r="OIW3" s="11"/>
      <c r="OIX3" s="12"/>
      <c r="OIY3" s="12" t="s">
        <v>314</v>
      </c>
      <c r="OIZ3" s="12" t="s">
        <v>315</v>
      </c>
      <c r="OJA3" s="10"/>
      <c r="OJB3" s="11"/>
      <c r="OJC3" s="11"/>
      <c r="OJD3" s="35"/>
      <c r="OJE3" s="11"/>
      <c r="OJF3" s="12"/>
      <c r="OJG3" s="12" t="s">
        <v>314</v>
      </c>
      <c r="OJH3" s="12" t="s">
        <v>315</v>
      </c>
      <c r="OJI3" s="10"/>
      <c r="OJJ3" s="11"/>
      <c r="OJK3" s="11"/>
      <c r="OJL3" s="35"/>
      <c r="OJM3" s="11"/>
      <c r="OJN3" s="12"/>
      <c r="OJO3" s="12" t="s">
        <v>314</v>
      </c>
      <c r="OJP3" s="12" t="s">
        <v>315</v>
      </c>
      <c r="OJQ3" s="10"/>
      <c r="OJR3" s="11"/>
      <c r="OJS3" s="11"/>
      <c r="OJT3" s="35"/>
      <c r="OJU3" s="11"/>
      <c r="OJV3" s="12"/>
      <c r="OJW3" s="12" t="s">
        <v>314</v>
      </c>
      <c r="OJX3" s="12" t="s">
        <v>315</v>
      </c>
      <c r="OJY3" s="10"/>
      <c r="OJZ3" s="11"/>
      <c r="OKA3" s="11"/>
      <c r="OKB3" s="35"/>
      <c r="OKC3" s="11"/>
      <c r="OKD3" s="12"/>
      <c r="OKE3" s="12" t="s">
        <v>314</v>
      </c>
      <c r="OKF3" s="12" t="s">
        <v>315</v>
      </c>
      <c r="OKG3" s="10"/>
      <c r="OKH3" s="11"/>
      <c r="OKI3" s="11"/>
      <c r="OKJ3" s="35"/>
      <c r="OKK3" s="11"/>
      <c r="OKL3" s="12"/>
      <c r="OKM3" s="12" t="s">
        <v>314</v>
      </c>
      <c r="OKN3" s="12" t="s">
        <v>315</v>
      </c>
      <c r="OKO3" s="10"/>
      <c r="OKP3" s="11"/>
      <c r="OKQ3" s="11"/>
      <c r="OKR3" s="35"/>
      <c r="OKS3" s="11"/>
      <c r="OKT3" s="12"/>
      <c r="OKU3" s="12" t="s">
        <v>314</v>
      </c>
      <c r="OKV3" s="12" t="s">
        <v>315</v>
      </c>
      <c r="OKW3" s="10"/>
      <c r="OKX3" s="11"/>
      <c r="OKY3" s="11"/>
      <c r="OKZ3" s="35"/>
      <c r="OLA3" s="11"/>
      <c r="OLB3" s="12"/>
      <c r="OLC3" s="12" t="s">
        <v>314</v>
      </c>
      <c r="OLD3" s="12" t="s">
        <v>315</v>
      </c>
      <c r="OLE3" s="10"/>
      <c r="OLF3" s="11"/>
      <c r="OLG3" s="11"/>
      <c r="OLH3" s="35"/>
      <c r="OLI3" s="11"/>
      <c r="OLJ3" s="12"/>
      <c r="OLK3" s="12" t="s">
        <v>314</v>
      </c>
      <c r="OLL3" s="12" t="s">
        <v>315</v>
      </c>
      <c r="OLM3" s="10"/>
      <c r="OLN3" s="11"/>
      <c r="OLO3" s="11"/>
      <c r="OLP3" s="35"/>
      <c r="OLQ3" s="11"/>
      <c r="OLR3" s="12"/>
      <c r="OLS3" s="12" t="s">
        <v>314</v>
      </c>
      <c r="OLT3" s="12" t="s">
        <v>315</v>
      </c>
      <c r="OLU3" s="10"/>
      <c r="OLV3" s="11"/>
      <c r="OLW3" s="11"/>
      <c r="OLX3" s="35"/>
      <c r="OLY3" s="11"/>
      <c r="OLZ3" s="12"/>
      <c r="OMA3" s="12" t="s">
        <v>314</v>
      </c>
      <c r="OMB3" s="12" t="s">
        <v>315</v>
      </c>
      <c r="OMC3" s="10"/>
      <c r="OMD3" s="11"/>
      <c r="OME3" s="11"/>
      <c r="OMF3" s="35"/>
      <c r="OMG3" s="11"/>
      <c r="OMH3" s="12"/>
      <c r="OMI3" s="12" t="s">
        <v>314</v>
      </c>
      <c r="OMJ3" s="12" t="s">
        <v>315</v>
      </c>
      <c r="OMK3" s="10"/>
      <c r="OML3" s="11"/>
      <c r="OMM3" s="11"/>
      <c r="OMN3" s="35"/>
      <c r="OMO3" s="11"/>
      <c r="OMP3" s="12"/>
      <c r="OMQ3" s="12" t="s">
        <v>314</v>
      </c>
      <c r="OMR3" s="12" t="s">
        <v>315</v>
      </c>
      <c r="OMS3" s="10"/>
      <c r="OMT3" s="11"/>
      <c r="OMU3" s="11"/>
      <c r="OMV3" s="35"/>
      <c r="OMW3" s="11"/>
      <c r="OMX3" s="12"/>
      <c r="OMY3" s="12" t="s">
        <v>314</v>
      </c>
      <c r="OMZ3" s="12" t="s">
        <v>315</v>
      </c>
      <c r="ONA3" s="10"/>
      <c r="ONB3" s="11"/>
      <c r="ONC3" s="11"/>
      <c r="OND3" s="35"/>
      <c r="ONE3" s="11"/>
      <c r="ONF3" s="12"/>
      <c r="ONG3" s="12" t="s">
        <v>314</v>
      </c>
      <c r="ONH3" s="12" t="s">
        <v>315</v>
      </c>
      <c r="ONI3" s="10"/>
      <c r="ONJ3" s="11"/>
      <c r="ONK3" s="11"/>
      <c r="ONL3" s="35"/>
      <c r="ONM3" s="11"/>
      <c r="ONN3" s="12"/>
      <c r="ONO3" s="12" t="s">
        <v>314</v>
      </c>
      <c r="ONP3" s="12" t="s">
        <v>315</v>
      </c>
      <c r="ONQ3" s="10"/>
      <c r="ONR3" s="11"/>
      <c r="ONS3" s="11"/>
      <c r="ONT3" s="35"/>
      <c r="ONU3" s="11"/>
      <c r="ONV3" s="12"/>
      <c r="ONW3" s="12" t="s">
        <v>314</v>
      </c>
      <c r="ONX3" s="12" t="s">
        <v>315</v>
      </c>
      <c r="ONY3" s="10"/>
      <c r="ONZ3" s="11"/>
      <c r="OOA3" s="11"/>
      <c r="OOB3" s="35"/>
      <c r="OOC3" s="11"/>
      <c r="OOD3" s="12"/>
      <c r="OOE3" s="12" t="s">
        <v>314</v>
      </c>
      <c r="OOF3" s="12" t="s">
        <v>315</v>
      </c>
      <c r="OOG3" s="10"/>
      <c r="OOH3" s="11"/>
      <c r="OOI3" s="11"/>
      <c r="OOJ3" s="35"/>
      <c r="OOK3" s="11"/>
      <c r="OOL3" s="12"/>
      <c r="OOM3" s="12" t="s">
        <v>314</v>
      </c>
      <c r="OON3" s="12" t="s">
        <v>315</v>
      </c>
      <c r="OOO3" s="10"/>
      <c r="OOP3" s="11"/>
      <c r="OOQ3" s="11"/>
      <c r="OOR3" s="35"/>
      <c r="OOS3" s="11"/>
      <c r="OOT3" s="12"/>
      <c r="OOU3" s="12" t="s">
        <v>314</v>
      </c>
      <c r="OOV3" s="12" t="s">
        <v>315</v>
      </c>
      <c r="OOW3" s="10"/>
      <c r="OOX3" s="11"/>
      <c r="OOY3" s="11"/>
      <c r="OOZ3" s="35"/>
      <c r="OPA3" s="11"/>
      <c r="OPB3" s="12"/>
      <c r="OPC3" s="12" t="s">
        <v>314</v>
      </c>
      <c r="OPD3" s="12" t="s">
        <v>315</v>
      </c>
      <c r="OPE3" s="10"/>
      <c r="OPF3" s="11"/>
      <c r="OPG3" s="11"/>
      <c r="OPH3" s="35"/>
      <c r="OPI3" s="11"/>
      <c r="OPJ3" s="12"/>
      <c r="OPK3" s="12" t="s">
        <v>314</v>
      </c>
      <c r="OPL3" s="12" t="s">
        <v>315</v>
      </c>
      <c r="OPM3" s="10"/>
      <c r="OPN3" s="11"/>
      <c r="OPO3" s="11"/>
      <c r="OPP3" s="35"/>
      <c r="OPQ3" s="11"/>
      <c r="OPR3" s="12"/>
      <c r="OPS3" s="12" t="s">
        <v>314</v>
      </c>
      <c r="OPT3" s="12" t="s">
        <v>315</v>
      </c>
      <c r="OPU3" s="10"/>
      <c r="OPV3" s="11"/>
      <c r="OPW3" s="11"/>
      <c r="OPX3" s="35"/>
      <c r="OPY3" s="11"/>
      <c r="OPZ3" s="12"/>
      <c r="OQA3" s="12" t="s">
        <v>314</v>
      </c>
      <c r="OQB3" s="12" t="s">
        <v>315</v>
      </c>
      <c r="OQC3" s="10"/>
      <c r="OQD3" s="11"/>
      <c r="OQE3" s="11"/>
      <c r="OQF3" s="35"/>
      <c r="OQG3" s="11"/>
      <c r="OQH3" s="12"/>
      <c r="OQI3" s="12" t="s">
        <v>314</v>
      </c>
      <c r="OQJ3" s="12" t="s">
        <v>315</v>
      </c>
      <c r="OQK3" s="10"/>
      <c r="OQL3" s="11"/>
      <c r="OQM3" s="11"/>
      <c r="OQN3" s="35"/>
      <c r="OQO3" s="11"/>
      <c r="OQP3" s="12"/>
      <c r="OQQ3" s="12" t="s">
        <v>314</v>
      </c>
      <c r="OQR3" s="12" t="s">
        <v>315</v>
      </c>
      <c r="OQS3" s="10"/>
      <c r="OQT3" s="11"/>
      <c r="OQU3" s="11"/>
      <c r="OQV3" s="35"/>
      <c r="OQW3" s="11"/>
      <c r="OQX3" s="12"/>
      <c r="OQY3" s="12" t="s">
        <v>314</v>
      </c>
      <c r="OQZ3" s="12" t="s">
        <v>315</v>
      </c>
      <c r="ORA3" s="10"/>
      <c r="ORB3" s="11"/>
      <c r="ORC3" s="11"/>
      <c r="ORD3" s="35"/>
      <c r="ORE3" s="11"/>
      <c r="ORF3" s="12"/>
      <c r="ORG3" s="12" t="s">
        <v>314</v>
      </c>
      <c r="ORH3" s="12" t="s">
        <v>315</v>
      </c>
      <c r="ORI3" s="10"/>
      <c r="ORJ3" s="11"/>
      <c r="ORK3" s="11"/>
      <c r="ORL3" s="35"/>
      <c r="ORM3" s="11"/>
      <c r="ORN3" s="12"/>
      <c r="ORO3" s="12" t="s">
        <v>314</v>
      </c>
      <c r="ORP3" s="12" t="s">
        <v>315</v>
      </c>
      <c r="ORQ3" s="10"/>
      <c r="ORR3" s="11"/>
      <c r="ORS3" s="11"/>
      <c r="ORT3" s="35"/>
      <c r="ORU3" s="11"/>
      <c r="ORV3" s="12"/>
      <c r="ORW3" s="12" t="s">
        <v>314</v>
      </c>
      <c r="ORX3" s="12" t="s">
        <v>315</v>
      </c>
      <c r="ORY3" s="10"/>
      <c r="ORZ3" s="11"/>
      <c r="OSA3" s="11"/>
      <c r="OSB3" s="35"/>
      <c r="OSC3" s="11"/>
      <c r="OSD3" s="12"/>
      <c r="OSE3" s="12" t="s">
        <v>314</v>
      </c>
      <c r="OSF3" s="12" t="s">
        <v>315</v>
      </c>
      <c r="OSG3" s="10"/>
      <c r="OSH3" s="11"/>
      <c r="OSI3" s="11"/>
      <c r="OSJ3" s="35"/>
      <c r="OSK3" s="11"/>
      <c r="OSL3" s="12"/>
      <c r="OSM3" s="12" t="s">
        <v>314</v>
      </c>
      <c r="OSN3" s="12" t="s">
        <v>315</v>
      </c>
      <c r="OSO3" s="10"/>
      <c r="OSP3" s="11"/>
      <c r="OSQ3" s="11"/>
      <c r="OSR3" s="35"/>
      <c r="OSS3" s="11"/>
      <c r="OST3" s="12"/>
      <c r="OSU3" s="12" t="s">
        <v>314</v>
      </c>
      <c r="OSV3" s="12" t="s">
        <v>315</v>
      </c>
      <c r="OSW3" s="10"/>
      <c r="OSX3" s="11"/>
      <c r="OSY3" s="11"/>
      <c r="OSZ3" s="35"/>
      <c r="OTA3" s="11"/>
      <c r="OTB3" s="12"/>
      <c r="OTC3" s="12" t="s">
        <v>314</v>
      </c>
      <c r="OTD3" s="12" t="s">
        <v>315</v>
      </c>
      <c r="OTE3" s="10"/>
      <c r="OTF3" s="11"/>
      <c r="OTG3" s="11"/>
      <c r="OTH3" s="35"/>
      <c r="OTI3" s="11"/>
      <c r="OTJ3" s="12"/>
      <c r="OTK3" s="12" t="s">
        <v>314</v>
      </c>
      <c r="OTL3" s="12" t="s">
        <v>315</v>
      </c>
      <c r="OTM3" s="10"/>
      <c r="OTN3" s="11"/>
      <c r="OTO3" s="11"/>
      <c r="OTP3" s="35"/>
      <c r="OTQ3" s="11"/>
      <c r="OTR3" s="12"/>
      <c r="OTS3" s="12" t="s">
        <v>314</v>
      </c>
      <c r="OTT3" s="12" t="s">
        <v>315</v>
      </c>
      <c r="OTU3" s="10"/>
      <c r="OTV3" s="11"/>
      <c r="OTW3" s="11"/>
      <c r="OTX3" s="35"/>
      <c r="OTY3" s="11"/>
      <c r="OTZ3" s="12"/>
      <c r="OUA3" s="12" t="s">
        <v>314</v>
      </c>
      <c r="OUB3" s="12" t="s">
        <v>315</v>
      </c>
      <c r="OUC3" s="10"/>
      <c r="OUD3" s="11"/>
      <c r="OUE3" s="11"/>
      <c r="OUF3" s="35"/>
      <c r="OUG3" s="11"/>
      <c r="OUH3" s="12"/>
      <c r="OUI3" s="12" t="s">
        <v>314</v>
      </c>
      <c r="OUJ3" s="12" t="s">
        <v>315</v>
      </c>
      <c r="OUK3" s="10"/>
      <c r="OUL3" s="11"/>
      <c r="OUM3" s="11"/>
      <c r="OUN3" s="35"/>
      <c r="OUO3" s="11"/>
      <c r="OUP3" s="12"/>
      <c r="OUQ3" s="12" t="s">
        <v>314</v>
      </c>
      <c r="OUR3" s="12" t="s">
        <v>315</v>
      </c>
      <c r="OUS3" s="10"/>
      <c r="OUT3" s="11"/>
      <c r="OUU3" s="11"/>
      <c r="OUV3" s="35"/>
      <c r="OUW3" s="11"/>
      <c r="OUX3" s="12"/>
      <c r="OUY3" s="12" t="s">
        <v>314</v>
      </c>
      <c r="OUZ3" s="12" t="s">
        <v>315</v>
      </c>
      <c r="OVA3" s="10"/>
      <c r="OVB3" s="11"/>
      <c r="OVC3" s="11"/>
      <c r="OVD3" s="35"/>
      <c r="OVE3" s="11"/>
      <c r="OVF3" s="12"/>
      <c r="OVG3" s="12" t="s">
        <v>314</v>
      </c>
      <c r="OVH3" s="12" t="s">
        <v>315</v>
      </c>
      <c r="OVI3" s="10"/>
      <c r="OVJ3" s="11"/>
      <c r="OVK3" s="11"/>
      <c r="OVL3" s="35"/>
      <c r="OVM3" s="11"/>
      <c r="OVN3" s="12"/>
      <c r="OVO3" s="12" t="s">
        <v>314</v>
      </c>
      <c r="OVP3" s="12" t="s">
        <v>315</v>
      </c>
      <c r="OVQ3" s="10"/>
      <c r="OVR3" s="11"/>
      <c r="OVS3" s="11"/>
      <c r="OVT3" s="35"/>
      <c r="OVU3" s="11"/>
      <c r="OVV3" s="12"/>
      <c r="OVW3" s="12" t="s">
        <v>314</v>
      </c>
      <c r="OVX3" s="12" t="s">
        <v>315</v>
      </c>
      <c r="OVY3" s="10"/>
      <c r="OVZ3" s="11"/>
      <c r="OWA3" s="11"/>
      <c r="OWB3" s="35"/>
      <c r="OWC3" s="11"/>
      <c r="OWD3" s="12"/>
      <c r="OWE3" s="12" t="s">
        <v>314</v>
      </c>
      <c r="OWF3" s="12" t="s">
        <v>315</v>
      </c>
      <c r="OWG3" s="10"/>
      <c r="OWH3" s="11"/>
      <c r="OWI3" s="11"/>
      <c r="OWJ3" s="35"/>
      <c r="OWK3" s="11"/>
      <c r="OWL3" s="12"/>
      <c r="OWM3" s="12" t="s">
        <v>314</v>
      </c>
      <c r="OWN3" s="12" t="s">
        <v>315</v>
      </c>
      <c r="OWO3" s="10"/>
      <c r="OWP3" s="11"/>
      <c r="OWQ3" s="11"/>
      <c r="OWR3" s="35"/>
      <c r="OWS3" s="11"/>
      <c r="OWT3" s="12"/>
      <c r="OWU3" s="12" t="s">
        <v>314</v>
      </c>
      <c r="OWV3" s="12" t="s">
        <v>315</v>
      </c>
      <c r="OWW3" s="10"/>
      <c r="OWX3" s="11"/>
      <c r="OWY3" s="11"/>
      <c r="OWZ3" s="35"/>
      <c r="OXA3" s="11"/>
      <c r="OXB3" s="12"/>
      <c r="OXC3" s="12" t="s">
        <v>314</v>
      </c>
      <c r="OXD3" s="12" t="s">
        <v>315</v>
      </c>
      <c r="OXE3" s="10"/>
      <c r="OXF3" s="11"/>
      <c r="OXG3" s="11"/>
      <c r="OXH3" s="35"/>
      <c r="OXI3" s="11"/>
      <c r="OXJ3" s="12"/>
      <c r="OXK3" s="12" t="s">
        <v>314</v>
      </c>
      <c r="OXL3" s="12" t="s">
        <v>315</v>
      </c>
      <c r="OXM3" s="10"/>
      <c r="OXN3" s="11"/>
      <c r="OXO3" s="11"/>
      <c r="OXP3" s="35"/>
      <c r="OXQ3" s="11"/>
      <c r="OXR3" s="12"/>
      <c r="OXS3" s="12" t="s">
        <v>314</v>
      </c>
      <c r="OXT3" s="12" t="s">
        <v>315</v>
      </c>
      <c r="OXU3" s="10"/>
      <c r="OXV3" s="11"/>
      <c r="OXW3" s="11"/>
      <c r="OXX3" s="35"/>
      <c r="OXY3" s="11"/>
      <c r="OXZ3" s="12"/>
      <c r="OYA3" s="12" t="s">
        <v>314</v>
      </c>
      <c r="OYB3" s="12" t="s">
        <v>315</v>
      </c>
      <c r="OYC3" s="10"/>
      <c r="OYD3" s="11"/>
      <c r="OYE3" s="11"/>
      <c r="OYF3" s="35"/>
      <c r="OYG3" s="11"/>
      <c r="OYH3" s="12"/>
      <c r="OYI3" s="12" t="s">
        <v>314</v>
      </c>
      <c r="OYJ3" s="12" t="s">
        <v>315</v>
      </c>
      <c r="OYK3" s="10"/>
      <c r="OYL3" s="11"/>
      <c r="OYM3" s="11"/>
      <c r="OYN3" s="35"/>
      <c r="OYO3" s="11"/>
      <c r="OYP3" s="12"/>
      <c r="OYQ3" s="12" t="s">
        <v>314</v>
      </c>
      <c r="OYR3" s="12" t="s">
        <v>315</v>
      </c>
      <c r="OYS3" s="10"/>
      <c r="OYT3" s="11"/>
      <c r="OYU3" s="11"/>
      <c r="OYV3" s="35"/>
      <c r="OYW3" s="11"/>
      <c r="OYX3" s="12"/>
      <c r="OYY3" s="12" t="s">
        <v>314</v>
      </c>
      <c r="OYZ3" s="12" t="s">
        <v>315</v>
      </c>
      <c r="OZA3" s="10"/>
      <c r="OZB3" s="11"/>
      <c r="OZC3" s="11"/>
      <c r="OZD3" s="35"/>
      <c r="OZE3" s="11"/>
      <c r="OZF3" s="12"/>
      <c r="OZG3" s="12" t="s">
        <v>314</v>
      </c>
      <c r="OZH3" s="12" t="s">
        <v>315</v>
      </c>
      <c r="OZI3" s="10"/>
      <c r="OZJ3" s="11"/>
      <c r="OZK3" s="11"/>
      <c r="OZL3" s="35"/>
      <c r="OZM3" s="11"/>
      <c r="OZN3" s="12"/>
      <c r="OZO3" s="12" t="s">
        <v>314</v>
      </c>
      <c r="OZP3" s="12" t="s">
        <v>315</v>
      </c>
      <c r="OZQ3" s="10"/>
      <c r="OZR3" s="11"/>
      <c r="OZS3" s="11"/>
      <c r="OZT3" s="35"/>
      <c r="OZU3" s="11"/>
      <c r="OZV3" s="12"/>
      <c r="OZW3" s="12" t="s">
        <v>314</v>
      </c>
      <c r="OZX3" s="12" t="s">
        <v>315</v>
      </c>
      <c r="OZY3" s="10"/>
      <c r="OZZ3" s="11"/>
      <c r="PAA3" s="11"/>
      <c r="PAB3" s="35"/>
      <c r="PAC3" s="11"/>
      <c r="PAD3" s="12"/>
      <c r="PAE3" s="12" t="s">
        <v>314</v>
      </c>
      <c r="PAF3" s="12" t="s">
        <v>315</v>
      </c>
      <c r="PAG3" s="10"/>
      <c r="PAH3" s="11"/>
      <c r="PAI3" s="11"/>
      <c r="PAJ3" s="35"/>
      <c r="PAK3" s="11"/>
      <c r="PAL3" s="12"/>
      <c r="PAM3" s="12" t="s">
        <v>314</v>
      </c>
      <c r="PAN3" s="12" t="s">
        <v>315</v>
      </c>
      <c r="PAO3" s="10"/>
      <c r="PAP3" s="11"/>
      <c r="PAQ3" s="11"/>
      <c r="PAR3" s="35"/>
      <c r="PAS3" s="11"/>
      <c r="PAT3" s="12"/>
      <c r="PAU3" s="12" t="s">
        <v>314</v>
      </c>
      <c r="PAV3" s="12" t="s">
        <v>315</v>
      </c>
      <c r="PAW3" s="10"/>
      <c r="PAX3" s="11"/>
      <c r="PAY3" s="11"/>
      <c r="PAZ3" s="35"/>
      <c r="PBA3" s="11"/>
      <c r="PBB3" s="12"/>
      <c r="PBC3" s="12" t="s">
        <v>314</v>
      </c>
      <c r="PBD3" s="12" t="s">
        <v>315</v>
      </c>
      <c r="PBE3" s="10"/>
      <c r="PBF3" s="11"/>
      <c r="PBG3" s="11"/>
      <c r="PBH3" s="35"/>
      <c r="PBI3" s="11"/>
      <c r="PBJ3" s="12"/>
      <c r="PBK3" s="12" t="s">
        <v>314</v>
      </c>
      <c r="PBL3" s="12" t="s">
        <v>315</v>
      </c>
      <c r="PBM3" s="10"/>
      <c r="PBN3" s="11"/>
      <c r="PBO3" s="11"/>
      <c r="PBP3" s="35"/>
      <c r="PBQ3" s="11"/>
      <c r="PBR3" s="12"/>
      <c r="PBS3" s="12" t="s">
        <v>314</v>
      </c>
      <c r="PBT3" s="12" t="s">
        <v>315</v>
      </c>
      <c r="PBU3" s="10"/>
      <c r="PBV3" s="11"/>
      <c r="PBW3" s="11"/>
      <c r="PBX3" s="35"/>
      <c r="PBY3" s="11"/>
      <c r="PBZ3" s="12"/>
      <c r="PCA3" s="12" t="s">
        <v>314</v>
      </c>
      <c r="PCB3" s="12" t="s">
        <v>315</v>
      </c>
      <c r="PCC3" s="10"/>
      <c r="PCD3" s="11"/>
      <c r="PCE3" s="11"/>
      <c r="PCF3" s="35"/>
      <c r="PCG3" s="11"/>
      <c r="PCH3" s="12"/>
      <c r="PCI3" s="12" t="s">
        <v>314</v>
      </c>
      <c r="PCJ3" s="12" t="s">
        <v>315</v>
      </c>
      <c r="PCK3" s="10"/>
      <c r="PCL3" s="11"/>
      <c r="PCM3" s="11"/>
      <c r="PCN3" s="35"/>
      <c r="PCO3" s="11"/>
      <c r="PCP3" s="12"/>
      <c r="PCQ3" s="12" t="s">
        <v>314</v>
      </c>
      <c r="PCR3" s="12" t="s">
        <v>315</v>
      </c>
      <c r="PCS3" s="10"/>
      <c r="PCT3" s="11"/>
      <c r="PCU3" s="11"/>
      <c r="PCV3" s="35"/>
      <c r="PCW3" s="11"/>
      <c r="PCX3" s="12"/>
      <c r="PCY3" s="12" t="s">
        <v>314</v>
      </c>
      <c r="PCZ3" s="12" t="s">
        <v>315</v>
      </c>
      <c r="PDA3" s="10"/>
      <c r="PDB3" s="11"/>
      <c r="PDC3" s="11"/>
      <c r="PDD3" s="35"/>
      <c r="PDE3" s="11"/>
      <c r="PDF3" s="12"/>
      <c r="PDG3" s="12" t="s">
        <v>314</v>
      </c>
      <c r="PDH3" s="12" t="s">
        <v>315</v>
      </c>
      <c r="PDI3" s="10"/>
      <c r="PDJ3" s="11"/>
      <c r="PDK3" s="11"/>
      <c r="PDL3" s="35"/>
      <c r="PDM3" s="11"/>
      <c r="PDN3" s="12"/>
      <c r="PDO3" s="12" t="s">
        <v>314</v>
      </c>
      <c r="PDP3" s="12" t="s">
        <v>315</v>
      </c>
      <c r="PDQ3" s="10"/>
      <c r="PDR3" s="11"/>
      <c r="PDS3" s="11"/>
      <c r="PDT3" s="35"/>
      <c r="PDU3" s="11"/>
      <c r="PDV3" s="12"/>
      <c r="PDW3" s="12" t="s">
        <v>314</v>
      </c>
      <c r="PDX3" s="12" t="s">
        <v>315</v>
      </c>
      <c r="PDY3" s="10"/>
      <c r="PDZ3" s="11"/>
      <c r="PEA3" s="11"/>
      <c r="PEB3" s="35"/>
      <c r="PEC3" s="11"/>
      <c r="PED3" s="12"/>
      <c r="PEE3" s="12" t="s">
        <v>314</v>
      </c>
      <c r="PEF3" s="12" t="s">
        <v>315</v>
      </c>
      <c r="PEG3" s="10"/>
      <c r="PEH3" s="11"/>
      <c r="PEI3" s="11"/>
      <c r="PEJ3" s="35"/>
      <c r="PEK3" s="11"/>
      <c r="PEL3" s="12"/>
      <c r="PEM3" s="12" t="s">
        <v>314</v>
      </c>
      <c r="PEN3" s="12" t="s">
        <v>315</v>
      </c>
      <c r="PEO3" s="10"/>
      <c r="PEP3" s="11"/>
      <c r="PEQ3" s="11"/>
      <c r="PER3" s="35"/>
      <c r="PES3" s="11"/>
      <c r="PET3" s="12"/>
      <c r="PEU3" s="12" t="s">
        <v>314</v>
      </c>
      <c r="PEV3" s="12" t="s">
        <v>315</v>
      </c>
      <c r="PEW3" s="10"/>
      <c r="PEX3" s="11"/>
      <c r="PEY3" s="11"/>
      <c r="PEZ3" s="35"/>
      <c r="PFA3" s="11"/>
      <c r="PFB3" s="12"/>
      <c r="PFC3" s="12" t="s">
        <v>314</v>
      </c>
      <c r="PFD3" s="12" t="s">
        <v>315</v>
      </c>
      <c r="PFE3" s="10"/>
      <c r="PFF3" s="11"/>
      <c r="PFG3" s="11"/>
      <c r="PFH3" s="35"/>
      <c r="PFI3" s="11"/>
      <c r="PFJ3" s="12"/>
      <c r="PFK3" s="12" t="s">
        <v>314</v>
      </c>
      <c r="PFL3" s="12" t="s">
        <v>315</v>
      </c>
      <c r="PFM3" s="10"/>
      <c r="PFN3" s="11"/>
      <c r="PFO3" s="11"/>
      <c r="PFP3" s="35"/>
      <c r="PFQ3" s="11"/>
      <c r="PFR3" s="12"/>
      <c r="PFS3" s="12" t="s">
        <v>314</v>
      </c>
      <c r="PFT3" s="12" t="s">
        <v>315</v>
      </c>
      <c r="PFU3" s="10"/>
      <c r="PFV3" s="11"/>
      <c r="PFW3" s="11"/>
      <c r="PFX3" s="35"/>
      <c r="PFY3" s="11"/>
      <c r="PFZ3" s="12"/>
      <c r="PGA3" s="12" t="s">
        <v>314</v>
      </c>
      <c r="PGB3" s="12" t="s">
        <v>315</v>
      </c>
      <c r="PGC3" s="10"/>
      <c r="PGD3" s="11"/>
      <c r="PGE3" s="11"/>
      <c r="PGF3" s="35"/>
      <c r="PGG3" s="11"/>
      <c r="PGH3" s="12"/>
      <c r="PGI3" s="12" t="s">
        <v>314</v>
      </c>
      <c r="PGJ3" s="12" t="s">
        <v>315</v>
      </c>
      <c r="PGK3" s="10"/>
      <c r="PGL3" s="11"/>
      <c r="PGM3" s="11"/>
      <c r="PGN3" s="35"/>
      <c r="PGO3" s="11"/>
      <c r="PGP3" s="12"/>
      <c r="PGQ3" s="12" t="s">
        <v>314</v>
      </c>
      <c r="PGR3" s="12" t="s">
        <v>315</v>
      </c>
      <c r="PGS3" s="10"/>
      <c r="PGT3" s="11"/>
      <c r="PGU3" s="11"/>
      <c r="PGV3" s="35"/>
      <c r="PGW3" s="11"/>
      <c r="PGX3" s="12"/>
      <c r="PGY3" s="12" t="s">
        <v>314</v>
      </c>
      <c r="PGZ3" s="12" t="s">
        <v>315</v>
      </c>
      <c r="PHA3" s="10"/>
      <c r="PHB3" s="11"/>
      <c r="PHC3" s="11"/>
      <c r="PHD3" s="35"/>
      <c r="PHE3" s="11"/>
      <c r="PHF3" s="12"/>
      <c r="PHG3" s="12" t="s">
        <v>314</v>
      </c>
      <c r="PHH3" s="12" t="s">
        <v>315</v>
      </c>
      <c r="PHI3" s="10"/>
      <c r="PHJ3" s="11"/>
      <c r="PHK3" s="11"/>
      <c r="PHL3" s="35"/>
      <c r="PHM3" s="11"/>
      <c r="PHN3" s="12"/>
      <c r="PHO3" s="12" t="s">
        <v>314</v>
      </c>
      <c r="PHP3" s="12" t="s">
        <v>315</v>
      </c>
      <c r="PHQ3" s="10"/>
      <c r="PHR3" s="11"/>
      <c r="PHS3" s="11"/>
      <c r="PHT3" s="35"/>
      <c r="PHU3" s="11"/>
      <c r="PHV3" s="12"/>
      <c r="PHW3" s="12" t="s">
        <v>314</v>
      </c>
      <c r="PHX3" s="12" t="s">
        <v>315</v>
      </c>
      <c r="PHY3" s="10"/>
      <c r="PHZ3" s="11"/>
      <c r="PIA3" s="11"/>
      <c r="PIB3" s="35"/>
      <c r="PIC3" s="11"/>
      <c r="PID3" s="12"/>
      <c r="PIE3" s="12" t="s">
        <v>314</v>
      </c>
      <c r="PIF3" s="12" t="s">
        <v>315</v>
      </c>
      <c r="PIG3" s="10"/>
      <c r="PIH3" s="11"/>
      <c r="PII3" s="11"/>
      <c r="PIJ3" s="35"/>
      <c r="PIK3" s="11"/>
      <c r="PIL3" s="12"/>
      <c r="PIM3" s="12" t="s">
        <v>314</v>
      </c>
      <c r="PIN3" s="12" t="s">
        <v>315</v>
      </c>
      <c r="PIO3" s="10"/>
      <c r="PIP3" s="11"/>
      <c r="PIQ3" s="11"/>
      <c r="PIR3" s="35"/>
      <c r="PIS3" s="11"/>
      <c r="PIT3" s="12"/>
      <c r="PIU3" s="12" t="s">
        <v>314</v>
      </c>
      <c r="PIV3" s="12" t="s">
        <v>315</v>
      </c>
      <c r="PIW3" s="10"/>
      <c r="PIX3" s="11"/>
      <c r="PIY3" s="11"/>
      <c r="PIZ3" s="35"/>
      <c r="PJA3" s="11"/>
      <c r="PJB3" s="12"/>
      <c r="PJC3" s="12" t="s">
        <v>314</v>
      </c>
      <c r="PJD3" s="12" t="s">
        <v>315</v>
      </c>
      <c r="PJE3" s="10"/>
      <c r="PJF3" s="11"/>
      <c r="PJG3" s="11"/>
      <c r="PJH3" s="35"/>
      <c r="PJI3" s="11"/>
      <c r="PJJ3" s="12"/>
      <c r="PJK3" s="12" t="s">
        <v>314</v>
      </c>
      <c r="PJL3" s="12" t="s">
        <v>315</v>
      </c>
      <c r="PJM3" s="10"/>
      <c r="PJN3" s="11"/>
      <c r="PJO3" s="11"/>
      <c r="PJP3" s="35"/>
      <c r="PJQ3" s="11"/>
      <c r="PJR3" s="12"/>
      <c r="PJS3" s="12" t="s">
        <v>314</v>
      </c>
      <c r="PJT3" s="12" t="s">
        <v>315</v>
      </c>
      <c r="PJU3" s="10"/>
      <c r="PJV3" s="11"/>
      <c r="PJW3" s="11"/>
      <c r="PJX3" s="35"/>
      <c r="PJY3" s="11"/>
      <c r="PJZ3" s="12"/>
      <c r="PKA3" s="12" t="s">
        <v>314</v>
      </c>
      <c r="PKB3" s="12" t="s">
        <v>315</v>
      </c>
      <c r="PKC3" s="10"/>
      <c r="PKD3" s="11"/>
      <c r="PKE3" s="11"/>
      <c r="PKF3" s="35"/>
      <c r="PKG3" s="11"/>
      <c r="PKH3" s="12"/>
      <c r="PKI3" s="12" t="s">
        <v>314</v>
      </c>
      <c r="PKJ3" s="12" t="s">
        <v>315</v>
      </c>
      <c r="PKK3" s="10"/>
      <c r="PKL3" s="11"/>
      <c r="PKM3" s="11"/>
      <c r="PKN3" s="35"/>
      <c r="PKO3" s="11"/>
      <c r="PKP3" s="12"/>
      <c r="PKQ3" s="12" t="s">
        <v>314</v>
      </c>
      <c r="PKR3" s="12" t="s">
        <v>315</v>
      </c>
      <c r="PKS3" s="10"/>
      <c r="PKT3" s="11"/>
      <c r="PKU3" s="11"/>
      <c r="PKV3" s="35"/>
      <c r="PKW3" s="11"/>
      <c r="PKX3" s="12"/>
      <c r="PKY3" s="12" t="s">
        <v>314</v>
      </c>
      <c r="PKZ3" s="12" t="s">
        <v>315</v>
      </c>
      <c r="PLA3" s="10"/>
      <c r="PLB3" s="11"/>
      <c r="PLC3" s="11"/>
      <c r="PLD3" s="35"/>
      <c r="PLE3" s="11"/>
      <c r="PLF3" s="12"/>
      <c r="PLG3" s="12" t="s">
        <v>314</v>
      </c>
      <c r="PLH3" s="12" t="s">
        <v>315</v>
      </c>
      <c r="PLI3" s="10"/>
      <c r="PLJ3" s="11"/>
      <c r="PLK3" s="11"/>
      <c r="PLL3" s="35"/>
      <c r="PLM3" s="11"/>
      <c r="PLN3" s="12"/>
      <c r="PLO3" s="12" t="s">
        <v>314</v>
      </c>
      <c r="PLP3" s="12" t="s">
        <v>315</v>
      </c>
      <c r="PLQ3" s="10"/>
      <c r="PLR3" s="11"/>
      <c r="PLS3" s="11"/>
      <c r="PLT3" s="35"/>
      <c r="PLU3" s="11"/>
      <c r="PLV3" s="12"/>
      <c r="PLW3" s="12" t="s">
        <v>314</v>
      </c>
      <c r="PLX3" s="12" t="s">
        <v>315</v>
      </c>
      <c r="PLY3" s="10"/>
      <c r="PLZ3" s="11"/>
      <c r="PMA3" s="11"/>
      <c r="PMB3" s="35"/>
      <c r="PMC3" s="11"/>
      <c r="PMD3" s="12"/>
      <c r="PME3" s="12" t="s">
        <v>314</v>
      </c>
      <c r="PMF3" s="12" t="s">
        <v>315</v>
      </c>
      <c r="PMG3" s="10"/>
      <c r="PMH3" s="11"/>
      <c r="PMI3" s="11"/>
      <c r="PMJ3" s="35"/>
      <c r="PMK3" s="11"/>
      <c r="PML3" s="12"/>
      <c r="PMM3" s="12" t="s">
        <v>314</v>
      </c>
      <c r="PMN3" s="12" t="s">
        <v>315</v>
      </c>
      <c r="PMO3" s="10"/>
      <c r="PMP3" s="11"/>
      <c r="PMQ3" s="11"/>
      <c r="PMR3" s="35"/>
      <c r="PMS3" s="11"/>
      <c r="PMT3" s="12"/>
      <c r="PMU3" s="12" t="s">
        <v>314</v>
      </c>
      <c r="PMV3" s="12" t="s">
        <v>315</v>
      </c>
      <c r="PMW3" s="10"/>
      <c r="PMX3" s="11"/>
      <c r="PMY3" s="11"/>
      <c r="PMZ3" s="35"/>
      <c r="PNA3" s="11"/>
      <c r="PNB3" s="12"/>
      <c r="PNC3" s="12" t="s">
        <v>314</v>
      </c>
      <c r="PND3" s="12" t="s">
        <v>315</v>
      </c>
      <c r="PNE3" s="10"/>
      <c r="PNF3" s="11"/>
      <c r="PNG3" s="11"/>
      <c r="PNH3" s="35"/>
      <c r="PNI3" s="11"/>
      <c r="PNJ3" s="12"/>
      <c r="PNK3" s="12" t="s">
        <v>314</v>
      </c>
      <c r="PNL3" s="12" t="s">
        <v>315</v>
      </c>
      <c r="PNM3" s="10"/>
      <c r="PNN3" s="11"/>
      <c r="PNO3" s="11"/>
      <c r="PNP3" s="35"/>
      <c r="PNQ3" s="11"/>
      <c r="PNR3" s="12"/>
      <c r="PNS3" s="12" t="s">
        <v>314</v>
      </c>
      <c r="PNT3" s="12" t="s">
        <v>315</v>
      </c>
      <c r="PNU3" s="10"/>
      <c r="PNV3" s="11"/>
      <c r="PNW3" s="11"/>
      <c r="PNX3" s="35"/>
      <c r="PNY3" s="11"/>
      <c r="PNZ3" s="12"/>
      <c r="POA3" s="12" t="s">
        <v>314</v>
      </c>
      <c r="POB3" s="12" t="s">
        <v>315</v>
      </c>
      <c r="POC3" s="10"/>
      <c r="POD3" s="11"/>
      <c r="POE3" s="11"/>
      <c r="POF3" s="35"/>
      <c r="POG3" s="11"/>
      <c r="POH3" s="12"/>
      <c r="POI3" s="12" t="s">
        <v>314</v>
      </c>
      <c r="POJ3" s="12" t="s">
        <v>315</v>
      </c>
      <c r="POK3" s="10"/>
      <c r="POL3" s="11"/>
      <c r="POM3" s="11"/>
      <c r="PON3" s="35"/>
      <c r="POO3" s="11"/>
      <c r="POP3" s="12"/>
      <c r="POQ3" s="12" t="s">
        <v>314</v>
      </c>
      <c r="POR3" s="12" t="s">
        <v>315</v>
      </c>
      <c r="POS3" s="10"/>
      <c r="POT3" s="11"/>
      <c r="POU3" s="11"/>
      <c r="POV3" s="35"/>
      <c r="POW3" s="11"/>
      <c r="POX3" s="12"/>
      <c r="POY3" s="12" t="s">
        <v>314</v>
      </c>
      <c r="POZ3" s="12" t="s">
        <v>315</v>
      </c>
      <c r="PPA3" s="10"/>
      <c r="PPB3" s="11"/>
      <c r="PPC3" s="11"/>
      <c r="PPD3" s="35"/>
      <c r="PPE3" s="11"/>
      <c r="PPF3" s="12"/>
      <c r="PPG3" s="12" t="s">
        <v>314</v>
      </c>
      <c r="PPH3" s="12" t="s">
        <v>315</v>
      </c>
      <c r="PPI3" s="10"/>
      <c r="PPJ3" s="11"/>
      <c r="PPK3" s="11"/>
      <c r="PPL3" s="35"/>
      <c r="PPM3" s="11"/>
      <c r="PPN3" s="12"/>
      <c r="PPO3" s="12" t="s">
        <v>314</v>
      </c>
      <c r="PPP3" s="12" t="s">
        <v>315</v>
      </c>
      <c r="PPQ3" s="10"/>
      <c r="PPR3" s="11"/>
      <c r="PPS3" s="11"/>
      <c r="PPT3" s="35"/>
      <c r="PPU3" s="11"/>
      <c r="PPV3" s="12"/>
      <c r="PPW3" s="12" t="s">
        <v>314</v>
      </c>
      <c r="PPX3" s="12" t="s">
        <v>315</v>
      </c>
      <c r="PPY3" s="10"/>
      <c r="PPZ3" s="11"/>
      <c r="PQA3" s="11"/>
      <c r="PQB3" s="35"/>
      <c r="PQC3" s="11"/>
      <c r="PQD3" s="12"/>
      <c r="PQE3" s="12" t="s">
        <v>314</v>
      </c>
      <c r="PQF3" s="12" t="s">
        <v>315</v>
      </c>
      <c r="PQG3" s="10"/>
      <c r="PQH3" s="11"/>
      <c r="PQI3" s="11"/>
      <c r="PQJ3" s="35"/>
      <c r="PQK3" s="11"/>
      <c r="PQL3" s="12"/>
      <c r="PQM3" s="12" t="s">
        <v>314</v>
      </c>
      <c r="PQN3" s="12" t="s">
        <v>315</v>
      </c>
      <c r="PQO3" s="10"/>
      <c r="PQP3" s="11"/>
      <c r="PQQ3" s="11"/>
      <c r="PQR3" s="35"/>
      <c r="PQS3" s="11"/>
      <c r="PQT3" s="12"/>
      <c r="PQU3" s="12" t="s">
        <v>314</v>
      </c>
      <c r="PQV3" s="12" t="s">
        <v>315</v>
      </c>
      <c r="PQW3" s="10"/>
      <c r="PQX3" s="11"/>
      <c r="PQY3" s="11"/>
      <c r="PQZ3" s="35"/>
      <c r="PRA3" s="11"/>
      <c r="PRB3" s="12"/>
      <c r="PRC3" s="12" t="s">
        <v>314</v>
      </c>
      <c r="PRD3" s="12" t="s">
        <v>315</v>
      </c>
      <c r="PRE3" s="10"/>
      <c r="PRF3" s="11"/>
      <c r="PRG3" s="11"/>
      <c r="PRH3" s="35"/>
      <c r="PRI3" s="11"/>
      <c r="PRJ3" s="12"/>
      <c r="PRK3" s="12" t="s">
        <v>314</v>
      </c>
      <c r="PRL3" s="12" t="s">
        <v>315</v>
      </c>
      <c r="PRM3" s="10"/>
      <c r="PRN3" s="11"/>
      <c r="PRO3" s="11"/>
      <c r="PRP3" s="35"/>
      <c r="PRQ3" s="11"/>
      <c r="PRR3" s="12"/>
      <c r="PRS3" s="12" t="s">
        <v>314</v>
      </c>
      <c r="PRT3" s="12" t="s">
        <v>315</v>
      </c>
      <c r="PRU3" s="10"/>
      <c r="PRV3" s="11"/>
      <c r="PRW3" s="11"/>
      <c r="PRX3" s="35"/>
      <c r="PRY3" s="11"/>
      <c r="PRZ3" s="12"/>
      <c r="PSA3" s="12" t="s">
        <v>314</v>
      </c>
      <c r="PSB3" s="12" t="s">
        <v>315</v>
      </c>
      <c r="PSC3" s="10"/>
      <c r="PSD3" s="11"/>
      <c r="PSE3" s="11"/>
      <c r="PSF3" s="35"/>
      <c r="PSG3" s="11"/>
      <c r="PSH3" s="12"/>
      <c r="PSI3" s="12" t="s">
        <v>314</v>
      </c>
      <c r="PSJ3" s="12" t="s">
        <v>315</v>
      </c>
      <c r="PSK3" s="10"/>
      <c r="PSL3" s="11"/>
      <c r="PSM3" s="11"/>
      <c r="PSN3" s="35"/>
      <c r="PSO3" s="11"/>
      <c r="PSP3" s="12"/>
      <c r="PSQ3" s="12" t="s">
        <v>314</v>
      </c>
      <c r="PSR3" s="12" t="s">
        <v>315</v>
      </c>
      <c r="PSS3" s="10"/>
      <c r="PST3" s="11"/>
      <c r="PSU3" s="11"/>
      <c r="PSV3" s="35"/>
      <c r="PSW3" s="11"/>
      <c r="PSX3" s="12"/>
      <c r="PSY3" s="12" t="s">
        <v>314</v>
      </c>
      <c r="PSZ3" s="12" t="s">
        <v>315</v>
      </c>
      <c r="PTA3" s="10"/>
      <c r="PTB3" s="11"/>
      <c r="PTC3" s="11"/>
      <c r="PTD3" s="35"/>
      <c r="PTE3" s="11"/>
      <c r="PTF3" s="12"/>
      <c r="PTG3" s="12" t="s">
        <v>314</v>
      </c>
      <c r="PTH3" s="12" t="s">
        <v>315</v>
      </c>
      <c r="PTI3" s="10"/>
      <c r="PTJ3" s="11"/>
      <c r="PTK3" s="11"/>
      <c r="PTL3" s="35"/>
      <c r="PTM3" s="11"/>
      <c r="PTN3" s="12"/>
      <c r="PTO3" s="12" t="s">
        <v>314</v>
      </c>
      <c r="PTP3" s="12" t="s">
        <v>315</v>
      </c>
      <c r="PTQ3" s="10"/>
      <c r="PTR3" s="11"/>
      <c r="PTS3" s="11"/>
      <c r="PTT3" s="35"/>
      <c r="PTU3" s="11"/>
      <c r="PTV3" s="12"/>
      <c r="PTW3" s="12" t="s">
        <v>314</v>
      </c>
      <c r="PTX3" s="12" t="s">
        <v>315</v>
      </c>
      <c r="PTY3" s="10"/>
      <c r="PTZ3" s="11"/>
      <c r="PUA3" s="11"/>
      <c r="PUB3" s="35"/>
      <c r="PUC3" s="11"/>
      <c r="PUD3" s="12"/>
      <c r="PUE3" s="12" t="s">
        <v>314</v>
      </c>
      <c r="PUF3" s="12" t="s">
        <v>315</v>
      </c>
      <c r="PUG3" s="10"/>
      <c r="PUH3" s="11"/>
      <c r="PUI3" s="11"/>
      <c r="PUJ3" s="35"/>
      <c r="PUK3" s="11"/>
      <c r="PUL3" s="12"/>
      <c r="PUM3" s="12" t="s">
        <v>314</v>
      </c>
      <c r="PUN3" s="12" t="s">
        <v>315</v>
      </c>
      <c r="PUO3" s="10"/>
      <c r="PUP3" s="11"/>
      <c r="PUQ3" s="11"/>
      <c r="PUR3" s="35"/>
      <c r="PUS3" s="11"/>
      <c r="PUT3" s="12"/>
      <c r="PUU3" s="12" t="s">
        <v>314</v>
      </c>
      <c r="PUV3" s="12" t="s">
        <v>315</v>
      </c>
      <c r="PUW3" s="10"/>
      <c r="PUX3" s="11"/>
      <c r="PUY3" s="11"/>
      <c r="PUZ3" s="35"/>
      <c r="PVA3" s="11"/>
      <c r="PVB3" s="12"/>
      <c r="PVC3" s="12" t="s">
        <v>314</v>
      </c>
      <c r="PVD3" s="12" t="s">
        <v>315</v>
      </c>
      <c r="PVE3" s="10"/>
      <c r="PVF3" s="11"/>
      <c r="PVG3" s="11"/>
      <c r="PVH3" s="35"/>
      <c r="PVI3" s="11"/>
      <c r="PVJ3" s="12"/>
      <c r="PVK3" s="12" t="s">
        <v>314</v>
      </c>
      <c r="PVL3" s="12" t="s">
        <v>315</v>
      </c>
      <c r="PVM3" s="10"/>
      <c r="PVN3" s="11"/>
      <c r="PVO3" s="11"/>
      <c r="PVP3" s="35"/>
      <c r="PVQ3" s="11"/>
      <c r="PVR3" s="12"/>
      <c r="PVS3" s="12" t="s">
        <v>314</v>
      </c>
      <c r="PVT3" s="12" t="s">
        <v>315</v>
      </c>
      <c r="PVU3" s="10"/>
      <c r="PVV3" s="11"/>
      <c r="PVW3" s="11"/>
      <c r="PVX3" s="35"/>
      <c r="PVY3" s="11"/>
      <c r="PVZ3" s="12"/>
      <c r="PWA3" s="12" t="s">
        <v>314</v>
      </c>
      <c r="PWB3" s="12" t="s">
        <v>315</v>
      </c>
      <c r="PWC3" s="10"/>
      <c r="PWD3" s="11"/>
      <c r="PWE3" s="11"/>
      <c r="PWF3" s="35"/>
      <c r="PWG3" s="11"/>
      <c r="PWH3" s="12"/>
      <c r="PWI3" s="12" t="s">
        <v>314</v>
      </c>
      <c r="PWJ3" s="12" t="s">
        <v>315</v>
      </c>
      <c r="PWK3" s="10"/>
      <c r="PWL3" s="11"/>
      <c r="PWM3" s="11"/>
      <c r="PWN3" s="35"/>
      <c r="PWO3" s="11"/>
      <c r="PWP3" s="12"/>
      <c r="PWQ3" s="12" t="s">
        <v>314</v>
      </c>
      <c r="PWR3" s="12" t="s">
        <v>315</v>
      </c>
      <c r="PWS3" s="10"/>
      <c r="PWT3" s="11"/>
      <c r="PWU3" s="11"/>
      <c r="PWV3" s="35"/>
      <c r="PWW3" s="11"/>
      <c r="PWX3" s="12"/>
      <c r="PWY3" s="12" t="s">
        <v>314</v>
      </c>
      <c r="PWZ3" s="12" t="s">
        <v>315</v>
      </c>
      <c r="PXA3" s="10"/>
      <c r="PXB3" s="11"/>
      <c r="PXC3" s="11"/>
      <c r="PXD3" s="35"/>
      <c r="PXE3" s="11"/>
      <c r="PXF3" s="12"/>
      <c r="PXG3" s="12" t="s">
        <v>314</v>
      </c>
      <c r="PXH3" s="12" t="s">
        <v>315</v>
      </c>
      <c r="PXI3" s="10"/>
      <c r="PXJ3" s="11"/>
      <c r="PXK3" s="11"/>
      <c r="PXL3" s="35"/>
      <c r="PXM3" s="11"/>
      <c r="PXN3" s="12"/>
      <c r="PXO3" s="12" t="s">
        <v>314</v>
      </c>
      <c r="PXP3" s="12" t="s">
        <v>315</v>
      </c>
      <c r="PXQ3" s="10"/>
      <c r="PXR3" s="11"/>
      <c r="PXS3" s="11"/>
      <c r="PXT3" s="35"/>
      <c r="PXU3" s="11"/>
      <c r="PXV3" s="12"/>
      <c r="PXW3" s="12" t="s">
        <v>314</v>
      </c>
      <c r="PXX3" s="12" t="s">
        <v>315</v>
      </c>
      <c r="PXY3" s="10"/>
      <c r="PXZ3" s="11"/>
      <c r="PYA3" s="11"/>
      <c r="PYB3" s="35"/>
      <c r="PYC3" s="11"/>
      <c r="PYD3" s="12"/>
      <c r="PYE3" s="12" t="s">
        <v>314</v>
      </c>
      <c r="PYF3" s="12" t="s">
        <v>315</v>
      </c>
      <c r="PYG3" s="10"/>
      <c r="PYH3" s="11"/>
      <c r="PYI3" s="11"/>
      <c r="PYJ3" s="35"/>
      <c r="PYK3" s="11"/>
      <c r="PYL3" s="12"/>
      <c r="PYM3" s="12" t="s">
        <v>314</v>
      </c>
      <c r="PYN3" s="12" t="s">
        <v>315</v>
      </c>
      <c r="PYO3" s="10"/>
      <c r="PYP3" s="11"/>
      <c r="PYQ3" s="11"/>
      <c r="PYR3" s="35"/>
      <c r="PYS3" s="11"/>
      <c r="PYT3" s="12"/>
      <c r="PYU3" s="12" t="s">
        <v>314</v>
      </c>
      <c r="PYV3" s="12" t="s">
        <v>315</v>
      </c>
      <c r="PYW3" s="10"/>
      <c r="PYX3" s="11"/>
      <c r="PYY3" s="11"/>
      <c r="PYZ3" s="35"/>
      <c r="PZA3" s="11"/>
      <c r="PZB3" s="12"/>
      <c r="PZC3" s="12" t="s">
        <v>314</v>
      </c>
      <c r="PZD3" s="12" t="s">
        <v>315</v>
      </c>
      <c r="PZE3" s="10"/>
      <c r="PZF3" s="11"/>
      <c r="PZG3" s="11"/>
      <c r="PZH3" s="35"/>
      <c r="PZI3" s="11"/>
      <c r="PZJ3" s="12"/>
      <c r="PZK3" s="12" t="s">
        <v>314</v>
      </c>
      <c r="PZL3" s="12" t="s">
        <v>315</v>
      </c>
      <c r="PZM3" s="10"/>
      <c r="PZN3" s="11"/>
      <c r="PZO3" s="11"/>
      <c r="PZP3" s="35"/>
      <c r="PZQ3" s="11"/>
      <c r="PZR3" s="12"/>
      <c r="PZS3" s="12" t="s">
        <v>314</v>
      </c>
      <c r="PZT3" s="12" t="s">
        <v>315</v>
      </c>
      <c r="PZU3" s="10"/>
      <c r="PZV3" s="11"/>
      <c r="PZW3" s="11"/>
      <c r="PZX3" s="35"/>
      <c r="PZY3" s="11"/>
      <c r="PZZ3" s="12"/>
      <c r="QAA3" s="12" t="s">
        <v>314</v>
      </c>
      <c r="QAB3" s="12" t="s">
        <v>315</v>
      </c>
      <c r="QAC3" s="10"/>
      <c r="QAD3" s="11"/>
      <c r="QAE3" s="11"/>
      <c r="QAF3" s="35"/>
      <c r="QAG3" s="11"/>
      <c r="QAH3" s="12"/>
      <c r="QAI3" s="12" t="s">
        <v>314</v>
      </c>
      <c r="QAJ3" s="12" t="s">
        <v>315</v>
      </c>
      <c r="QAK3" s="10"/>
      <c r="QAL3" s="11"/>
      <c r="QAM3" s="11"/>
      <c r="QAN3" s="35"/>
      <c r="QAO3" s="11"/>
      <c r="QAP3" s="12"/>
      <c r="QAQ3" s="12" t="s">
        <v>314</v>
      </c>
      <c r="QAR3" s="12" t="s">
        <v>315</v>
      </c>
      <c r="QAS3" s="10"/>
      <c r="QAT3" s="11"/>
      <c r="QAU3" s="11"/>
      <c r="QAV3" s="35"/>
      <c r="QAW3" s="11"/>
      <c r="QAX3" s="12"/>
      <c r="QAY3" s="12" t="s">
        <v>314</v>
      </c>
      <c r="QAZ3" s="12" t="s">
        <v>315</v>
      </c>
      <c r="QBA3" s="10"/>
      <c r="QBB3" s="11"/>
      <c r="QBC3" s="11"/>
      <c r="QBD3" s="35"/>
      <c r="QBE3" s="11"/>
      <c r="QBF3" s="12"/>
      <c r="QBG3" s="12" t="s">
        <v>314</v>
      </c>
      <c r="QBH3" s="12" t="s">
        <v>315</v>
      </c>
      <c r="QBI3" s="10"/>
      <c r="QBJ3" s="11"/>
      <c r="QBK3" s="11"/>
      <c r="QBL3" s="35"/>
      <c r="QBM3" s="11"/>
      <c r="QBN3" s="12"/>
      <c r="QBO3" s="12" t="s">
        <v>314</v>
      </c>
      <c r="QBP3" s="12" t="s">
        <v>315</v>
      </c>
      <c r="QBQ3" s="10"/>
      <c r="QBR3" s="11"/>
      <c r="QBS3" s="11"/>
      <c r="QBT3" s="35"/>
      <c r="QBU3" s="11"/>
      <c r="QBV3" s="12"/>
      <c r="QBW3" s="12" t="s">
        <v>314</v>
      </c>
      <c r="QBX3" s="12" t="s">
        <v>315</v>
      </c>
      <c r="QBY3" s="10"/>
      <c r="QBZ3" s="11"/>
      <c r="QCA3" s="11"/>
      <c r="QCB3" s="35"/>
      <c r="QCC3" s="11"/>
      <c r="QCD3" s="12"/>
      <c r="QCE3" s="12" t="s">
        <v>314</v>
      </c>
      <c r="QCF3" s="12" t="s">
        <v>315</v>
      </c>
      <c r="QCG3" s="10"/>
      <c r="QCH3" s="11"/>
      <c r="QCI3" s="11"/>
      <c r="QCJ3" s="35"/>
      <c r="QCK3" s="11"/>
      <c r="QCL3" s="12"/>
      <c r="QCM3" s="12" t="s">
        <v>314</v>
      </c>
      <c r="QCN3" s="12" t="s">
        <v>315</v>
      </c>
      <c r="QCO3" s="10"/>
      <c r="QCP3" s="11"/>
      <c r="QCQ3" s="11"/>
      <c r="QCR3" s="35"/>
      <c r="QCS3" s="11"/>
      <c r="QCT3" s="12"/>
      <c r="QCU3" s="12" t="s">
        <v>314</v>
      </c>
      <c r="QCV3" s="12" t="s">
        <v>315</v>
      </c>
      <c r="QCW3" s="10"/>
      <c r="QCX3" s="11"/>
      <c r="QCY3" s="11"/>
      <c r="QCZ3" s="35"/>
      <c r="QDA3" s="11"/>
      <c r="QDB3" s="12"/>
      <c r="QDC3" s="12" t="s">
        <v>314</v>
      </c>
      <c r="QDD3" s="12" t="s">
        <v>315</v>
      </c>
      <c r="QDE3" s="10"/>
      <c r="QDF3" s="11"/>
      <c r="QDG3" s="11"/>
      <c r="QDH3" s="35"/>
      <c r="QDI3" s="11"/>
      <c r="QDJ3" s="12"/>
      <c r="QDK3" s="12" t="s">
        <v>314</v>
      </c>
      <c r="QDL3" s="12" t="s">
        <v>315</v>
      </c>
      <c r="QDM3" s="10"/>
      <c r="QDN3" s="11"/>
      <c r="QDO3" s="11"/>
      <c r="QDP3" s="35"/>
      <c r="QDQ3" s="11"/>
      <c r="QDR3" s="12"/>
      <c r="QDS3" s="12" t="s">
        <v>314</v>
      </c>
      <c r="QDT3" s="12" t="s">
        <v>315</v>
      </c>
      <c r="QDU3" s="10"/>
      <c r="QDV3" s="11"/>
      <c r="QDW3" s="11"/>
      <c r="QDX3" s="35"/>
      <c r="QDY3" s="11"/>
      <c r="QDZ3" s="12"/>
      <c r="QEA3" s="12" t="s">
        <v>314</v>
      </c>
      <c r="QEB3" s="12" t="s">
        <v>315</v>
      </c>
      <c r="QEC3" s="10"/>
      <c r="QED3" s="11"/>
      <c r="QEE3" s="11"/>
      <c r="QEF3" s="35"/>
      <c r="QEG3" s="11"/>
      <c r="QEH3" s="12"/>
      <c r="QEI3" s="12" t="s">
        <v>314</v>
      </c>
      <c r="QEJ3" s="12" t="s">
        <v>315</v>
      </c>
      <c r="QEK3" s="10"/>
      <c r="QEL3" s="11"/>
      <c r="QEM3" s="11"/>
      <c r="QEN3" s="35"/>
      <c r="QEO3" s="11"/>
      <c r="QEP3" s="12"/>
      <c r="QEQ3" s="12" t="s">
        <v>314</v>
      </c>
      <c r="QER3" s="12" t="s">
        <v>315</v>
      </c>
      <c r="QES3" s="10"/>
      <c r="QET3" s="11"/>
      <c r="QEU3" s="11"/>
      <c r="QEV3" s="35"/>
      <c r="QEW3" s="11"/>
      <c r="QEX3" s="12"/>
      <c r="QEY3" s="12" t="s">
        <v>314</v>
      </c>
      <c r="QEZ3" s="12" t="s">
        <v>315</v>
      </c>
      <c r="QFA3" s="10"/>
      <c r="QFB3" s="11"/>
      <c r="QFC3" s="11"/>
      <c r="QFD3" s="35"/>
      <c r="QFE3" s="11"/>
      <c r="QFF3" s="12"/>
      <c r="QFG3" s="12" t="s">
        <v>314</v>
      </c>
      <c r="QFH3" s="12" t="s">
        <v>315</v>
      </c>
      <c r="QFI3" s="10"/>
      <c r="QFJ3" s="11"/>
      <c r="QFK3" s="11"/>
      <c r="QFL3" s="35"/>
      <c r="QFM3" s="11"/>
      <c r="QFN3" s="12"/>
      <c r="QFO3" s="12" t="s">
        <v>314</v>
      </c>
      <c r="QFP3" s="12" t="s">
        <v>315</v>
      </c>
      <c r="QFQ3" s="10"/>
      <c r="QFR3" s="11"/>
      <c r="QFS3" s="11"/>
      <c r="QFT3" s="35"/>
      <c r="QFU3" s="11"/>
      <c r="QFV3" s="12"/>
      <c r="QFW3" s="12" t="s">
        <v>314</v>
      </c>
      <c r="QFX3" s="12" t="s">
        <v>315</v>
      </c>
      <c r="QFY3" s="10"/>
      <c r="QFZ3" s="11"/>
      <c r="QGA3" s="11"/>
      <c r="QGB3" s="35"/>
      <c r="QGC3" s="11"/>
      <c r="QGD3" s="12"/>
      <c r="QGE3" s="12" t="s">
        <v>314</v>
      </c>
      <c r="QGF3" s="12" t="s">
        <v>315</v>
      </c>
      <c r="QGG3" s="10"/>
      <c r="QGH3" s="11"/>
      <c r="QGI3" s="11"/>
      <c r="QGJ3" s="35"/>
      <c r="QGK3" s="11"/>
      <c r="QGL3" s="12"/>
      <c r="QGM3" s="12" t="s">
        <v>314</v>
      </c>
      <c r="QGN3" s="12" t="s">
        <v>315</v>
      </c>
      <c r="QGO3" s="10"/>
      <c r="QGP3" s="11"/>
      <c r="QGQ3" s="11"/>
      <c r="QGR3" s="35"/>
      <c r="QGS3" s="11"/>
      <c r="QGT3" s="12"/>
      <c r="QGU3" s="12" t="s">
        <v>314</v>
      </c>
      <c r="QGV3" s="12" t="s">
        <v>315</v>
      </c>
      <c r="QGW3" s="10"/>
      <c r="QGX3" s="11"/>
      <c r="QGY3" s="11"/>
      <c r="QGZ3" s="35"/>
      <c r="QHA3" s="11"/>
      <c r="QHB3" s="12"/>
      <c r="QHC3" s="12" t="s">
        <v>314</v>
      </c>
      <c r="QHD3" s="12" t="s">
        <v>315</v>
      </c>
      <c r="QHE3" s="10"/>
      <c r="QHF3" s="11"/>
      <c r="QHG3" s="11"/>
      <c r="QHH3" s="35"/>
      <c r="QHI3" s="11"/>
      <c r="QHJ3" s="12"/>
      <c r="QHK3" s="12" t="s">
        <v>314</v>
      </c>
      <c r="QHL3" s="12" t="s">
        <v>315</v>
      </c>
      <c r="QHM3" s="10"/>
      <c r="QHN3" s="11"/>
      <c r="QHO3" s="11"/>
      <c r="QHP3" s="35"/>
      <c r="QHQ3" s="11"/>
      <c r="QHR3" s="12"/>
      <c r="QHS3" s="12" t="s">
        <v>314</v>
      </c>
      <c r="QHT3" s="12" t="s">
        <v>315</v>
      </c>
      <c r="QHU3" s="10"/>
      <c r="QHV3" s="11"/>
      <c r="QHW3" s="11"/>
      <c r="QHX3" s="35"/>
      <c r="QHY3" s="11"/>
      <c r="QHZ3" s="12"/>
      <c r="QIA3" s="12" t="s">
        <v>314</v>
      </c>
      <c r="QIB3" s="12" t="s">
        <v>315</v>
      </c>
      <c r="QIC3" s="10"/>
      <c r="QID3" s="11"/>
      <c r="QIE3" s="11"/>
      <c r="QIF3" s="35"/>
      <c r="QIG3" s="11"/>
      <c r="QIH3" s="12"/>
      <c r="QII3" s="12" t="s">
        <v>314</v>
      </c>
      <c r="QIJ3" s="12" t="s">
        <v>315</v>
      </c>
      <c r="QIK3" s="10"/>
      <c r="QIL3" s="11"/>
      <c r="QIM3" s="11"/>
      <c r="QIN3" s="35"/>
      <c r="QIO3" s="11"/>
      <c r="QIP3" s="12"/>
      <c r="QIQ3" s="12" t="s">
        <v>314</v>
      </c>
      <c r="QIR3" s="12" t="s">
        <v>315</v>
      </c>
      <c r="QIS3" s="10"/>
      <c r="QIT3" s="11"/>
      <c r="QIU3" s="11"/>
      <c r="QIV3" s="35"/>
      <c r="QIW3" s="11"/>
      <c r="QIX3" s="12"/>
      <c r="QIY3" s="12" t="s">
        <v>314</v>
      </c>
      <c r="QIZ3" s="12" t="s">
        <v>315</v>
      </c>
      <c r="QJA3" s="10"/>
      <c r="QJB3" s="11"/>
      <c r="QJC3" s="11"/>
      <c r="QJD3" s="35"/>
      <c r="QJE3" s="11"/>
      <c r="QJF3" s="12"/>
      <c r="QJG3" s="12" t="s">
        <v>314</v>
      </c>
      <c r="QJH3" s="12" t="s">
        <v>315</v>
      </c>
      <c r="QJI3" s="10"/>
      <c r="QJJ3" s="11"/>
      <c r="QJK3" s="11"/>
      <c r="QJL3" s="35"/>
      <c r="QJM3" s="11"/>
      <c r="QJN3" s="12"/>
      <c r="QJO3" s="12" t="s">
        <v>314</v>
      </c>
      <c r="QJP3" s="12" t="s">
        <v>315</v>
      </c>
      <c r="QJQ3" s="10"/>
      <c r="QJR3" s="11"/>
      <c r="QJS3" s="11"/>
      <c r="QJT3" s="35"/>
      <c r="QJU3" s="11"/>
      <c r="QJV3" s="12"/>
      <c r="QJW3" s="12" t="s">
        <v>314</v>
      </c>
      <c r="QJX3" s="12" t="s">
        <v>315</v>
      </c>
      <c r="QJY3" s="10"/>
      <c r="QJZ3" s="11"/>
      <c r="QKA3" s="11"/>
      <c r="QKB3" s="35"/>
      <c r="QKC3" s="11"/>
      <c r="QKD3" s="12"/>
      <c r="QKE3" s="12" t="s">
        <v>314</v>
      </c>
      <c r="QKF3" s="12" t="s">
        <v>315</v>
      </c>
      <c r="QKG3" s="10"/>
      <c r="QKH3" s="11"/>
      <c r="QKI3" s="11"/>
      <c r="QKJ3" s="35"/>
      <c r="QKK3" s="11"/>
      <c r="QKL3" s="12"/>
      <c r="QKM3" s="12" t="s">
        <v>314</v>
      </c>
      <c r="QKN3" s="12" t="s">
        <v>315</v>
      </c>
      <c r="QKO3" s="10"/>
      <c r="QKP3" s="11"/>
      <c r="QKQ3" s="11"/>
      <c r="QKR3" s="35"/>
      <c r="QKS3" s="11"/>
      <c r="QKT3" s="12"/>
      <c r="QKU3" s="12" t="s">
        <v>314</v>
      </c>
      <c r="QKV3" s="12" t="s">
        <v>315</v>
      </c>
      <c r="QKW3" s="10"/>
      <c r="QKX3" s="11"/>
      <c r="QKY3" s="11"/>
      <c r="QKZ3" s="35"/>
      <c r="QLA3" s="11"/>
      <c r="QLB3" s="12"/>
      <c r="QLC3" s="12" t="s">
        <v>314</v>
      </c>
      <c r="QLD3" s="12" t="s">
        <v>315</v>
      </c>
      <c r="QLE3" s="10"/>
      <c r="QLF3" s="11"/>
      <c r="QLG3" s="11"/>
      <c r="QLH3" s="35"/>
      <c r="QLI3" s="11"/>
      <c r="QLJ3" s="12"/>
      <c r="QLK3" s="12" t="s">
        <v>314</v>
      </c>
      <c r="QLL3" s="12" t="s">
        <v>315</v>
      </c>
      <c r="QLM3" s="10"/>
      <c r="QLN3" s="11"/>
      <c r="QLO3" s="11"/>
      <c r="QLP3" s="35"/>
      <c r="QLQ3" s="11"/>
      <c r="QLR3" s="12"/>
      <c r="QLS3" s="12" t="s">
        <v>314</v>
      </c>
      <c r="QLT3" s="12" t="s">
        <v>315</v>
      </c>
      <c r="QLU3" s="10"/>
      <c r="QLV3" s="11"/>
      <c r="QLW3" s="11"/>
      <c r="QLX3" s="35"/>
      <c r="QLY3" s="11"/>
      <c r="QLZ3" s="12"/>
      <c r="QMA3" s="12" t="s">
        <v>314</v>
      </c>
      <c r="QMB3" s="12" t="s">
        <v>315</v>
      </c>
      <c r="QMC3" s="10"/>
      <c r="QMD3" s="11"/>
      <c r="QME3" s="11"/>
      <c r="QMF3" s="35"/>
      <c r="QMG3" s="11"/>
      <c r="QMH3" s="12"/>
      <c r="QMI3" s="12" t="s">
        <v>314</v>
      </c>
      <c r="QMJ3" s="12" t="s">
        <v>315</v>
      </c>
      <c r="QMK3" s="10"/>
      <c r="QML3" s="11"/>
      <c r="QMM3" s="11"/>
      <c r="QMN3" s="35"/>
      <c r="QMO3" s="11"/>
      <c r="QMP3" s="12"/>
      <c r="QMQ3" s="12" t="s">
        <v>314</v>
      </c>
      <c r="QMR3" s="12" t="s">
        <v>315</v>
      </c>
      <c r="QMS3" s="10"/>
      <c r="QMT3" s="11"/>
      <c r="QMU3" s="11"/>
      <c r="QMV3" s="35"/>
      <c r="QMW3" s="11"/>
      <c r="QMX3" s="12"/>
      <c r="QMY3" s="12" t="s">
        <v>314</v>
      </c>
      <c r="QMZ3" s="12" t="s">
        <v>315</v>
      </c>
      <c r="QNA3" s="10"/>
      <c r="QNB3" s="11"/>
      <c r="QNC3" s="11"/>
      <c r="QND3" s="35"/>
      <c r="QNE3" s="11"/>
      <c r="QNF3" s="12"/>
      <c r="QNG3" s="12" t="s">
        <v>314</v>
      </c>
      <c r="QNH3" s="12" t="s">
        <v>315</v>
      </c>
      <c r="QNI3" s="10"/>
      <c r="QNJ3" s="11"/>
      <c r="QNK3" s="11"/>
      <c r="QNL3" s="35"/>
      <c r="QNM3" s="11"/>
      <c r="QNN3" s="12"/>
      <c r="QNO3" s="12" t="s">
        <v>314</v>
      </c>
      <c r="QNP3" s="12" t="s">
        <v>315</v>
      </c>
      <c r="QNQ3" s="10"/>
      <c r="QNR3" s="11"/>
      <c r="QNS3" s="11"/>
      <c r="QNT3" s="35"/>
      <c r="QNU3" s="11"/>
      <c r="QNV3" s="12"/>
      <c r="QNW3" s="12" t="s">
        <v>314</v>
      </c>
      <c r="QNX3" s="12" t="s">
        <v>315</v>
      </c>
      <c r="QNY3" s="10"/>
      <c r="QNZ3" s="11"/>
      <c r="QOA3" s="11"/>
      <c r="QOB3" s="35"/>
      <c r="QOC3" s="11"/>
      <c r="QOD3" s="12"/>
      <c r="QOE3" s="12" t="s">
        <v>314</v>
      </c>
      <c r="QOF3" s="12" t="s">
        <v>315</v>
      </c>
      <c r="QOG3" s="10"/>
      <c r="QOH3" s="11"/>
      <c r="QOI3" s="11"/>
      <c r="QOJ3" s="35"/>
      <c r="QOK3" s="11"/>
      <c r="QOL3" s="12"/>
      <c r="QOM3" s="12" t="s">
        <v>314</v>
      </c>
      <c r="QON3" s="12" t="s">
        <v>315</v>
      </c>
      <c r="QOO3" s="10"/>
      <c r="QOP3" s="11"/>
      <c r="QOQ3" s="11"/>
      <c r="QOR3" s="35"/>
      <c r="QOS3" s="11"/>
      <c r="QOT3" s="12"/>
      <c r="QOU3" s="12" t="s">
        <v>314</v>
      </c>
      <c r="QOV3" s="12" t="s">
        <v>315</v>
      </c>
      <c r="QOW3" s="10"/>
      <c r="QOX3" s="11"/>
      <c r="QOY3" s="11"/>
      <c r="QOZ3" s="35"/>
      <c r="QPA3" s="11"/>
      <c r="QPB3" s="12"/>
      <c r="QPC3" s="12" t="s">
        <v>314</v>
      </c>
      <c r="QPD3" s="12" t="s">
        <v>315</v>
      </c>
      <c r="QPE3" s="10"/>
      <c r="QPF3" s="11"/>
      <c r="QPG3" s="11"/>
      <c r="QPH3" s="35"/>
      <c r="QPI3" s="11"/>
      <c r="QPJ3" s="12"/>
      <c r="QPK3" s="12" t="s">
        <v>314</v>
      </c>
      <c r="QPL3" s="12" t="s">
        <v>315</v>
      </c>
      <c r="QPM3" s="10"/>
      <c r="QPN3" s="11"/>
      <c r="QPO3" s="11"/>
      <c r="QPP3" s="35"/>
      <c r="QPQ3" s="11"/>
      <c r="QPR3" s="12"/>
      <c r="QPS3" s="12" t="s">
        <v>314</v>
      </c>
      <c r="QPT3" s="12" t="s">
        <v>315</v>
      </c>
      <c r="QPU3" s="10"/>
      <c r="QPV3" s="11"/>
      <c r="QPW3" s="11"/>
      <c r="QPX3" s="35"/>
      <c r="QPY3" s="11"/>
      <c r="QPZ3" s="12"/>
      <c r="QQA3" s="12" t="s">
        <v>314</v>
      </c>
      <c r="QQB3" s="12" t="s">
        <v>315</v>
      </c>
      <c r="QQC3" s="10"/>
      <c r="QQD3" s="11"/>
      <c r="QQE3" s="11"/>
      <c r="QQF3" s="35"/>
      <c r="QQG3" s="11"/>
      <c r="QQH3" s="12"/>
      <c r="QQI3" s="12" t="s">
        <v>314</v>
      </c>
      <c r="QQJ3" s="12" t="s">
        <v>315</v>
      </c>
      <c r="QQK3" s="10"/>
      <c r="QQL3" s="11"/>
      <c r="QQM3" s="11"/>
      <c r="QQN3" s="35"/>
      <c r="QQO3" s="11"/>
      <c r="QQP3" s="12"/>
      <c r="QQQ3" s="12" t="s">
        <v>314</v>
      </c>
      <c r="QQR3" s="12" t="s">
        <v>315</v>
      </c>
      <c r="QQS3" s="10"/>
      <c r="QQT3" s="11"/>
      <c r="QQU3" s="11"/>
      <c r="QQV3" s="35"/>
      <c r="QQW3" s="11"/>
      <c r="QQX3" s="12"/>
      <c r="QQY3" s="12" t="s">
        <v>314</v>
      </c>
      <c r="QQZ3" s="12" t="s">
        <v>315</v>
      </c>
      <c r="QRA3" s="10"/>
      <c r="QRB3" s="11"/>
      <c r="QRC3" s="11"/>
      <c r="QRD3" s="35"/>
      <c r="QRE3" s="11"/>
      <c r="QRF3" s="12"/>
      <c r="QRG3" s="12" t="s">
        <v>314</v>
      </c>
      <c r="QRH3" s="12" t="s">
        <v>315</v>
      </c>
      <c r="QRI3" s="10"/>
      <c r="QRJ3" s="11"/>
      <c r="QRK3" s="11"/>
      <c r="QRL3" s="35"/>
      <c r="QRM3" s="11"/>
      <c r="QRN3" s="12"/>
      <c r="QRO3" s="12" t="s">
        <v>314</v>
      </c>
      <c r="QRP3" s="12" t="s">
        <v>315</v>
      </c>
      <c r="QRQ3" s="10"/>
      <c r="QRR3" s="11"/>
      <c r="QRS3" s="11"/>
      <c r="QRT3" s="35"/>
      <c r="QRU3" s="11"/>
      <c r="QRV3" s="12"/>
      <c r="QRW3" s="12" t="s">
        <v>314</v>
      </c>
      <c r="QRX3" s="12" t="s">
        <v>315</v>
      </c>
      <c r="QRY3" s="10"/>
      <c r="QRZ3" s="11"/>
      <c r="QSA3" s="11"/>
      <c r="QSB3" s="35"/>
      <c r="QSC3" s="11"/>
      <c r="QSD3" s="12"/>
      <c r="QSE3" s="12" t="s">
        <v>314</v>
      </c>
      <c r="QSF3" s="12" t="s">
        <v>315</v>
      </c>
      <c r="QSG3" s="10"/>
      <c r="QSH3" s="11"/>
      <c r="QSI3" s="11"/>
      <c r="QSJ3" s="35"/>
      <c r="QSK3" s="11"/>
      <c r="QSL3" s="12"/>
      <c r="QSM3" s="12" t="s">
        <v>314</v>
      </c>
      <c r="QSN3" s="12" t="s">
        <v>315</v>
      </c>
      <c r="QSO3" s="10"/>
      <c r="QSP3" s="11"/>
      <c r="QSQ3" s="11"/>
      <c r="QSR3" s="35"/>
      <c r="QSS3" s="11"/>
      <c r="QST3" s="12"/>
      <c r="QSU3" s="12" t="s">
        <v>314</v>
      </c>
      <c r="QSV3" s="12" t="s">
        <v>315</v>
      </c>
      <c r="QSW3" s="10"/>
      <c r="QSX3" s="11"/>
      <c r="QSY3" s="11"/>
      <c r="QSZ3" s="35"/>
      <c r="QTA3" s="11"/>
      <c r="QTB3" s="12"/>
      <c r="QTC3" s="12" t="s">
        <v>314</v>
      </c>
      <c r="QTD3" s="12" t="s">
        <v>315</v>
      </c>
      <c r="QTE3" s="10"/>
      <c r="QTF3" s="11"/>
      <c r="QTG3" s="11"/>
      <c r="QTH3" s="35"/>
      <c r="QTI3" s="11"/>
      <c r="QTJ3" s="12"/>
      <c r="QTK3" s="12" t="s">
        <v>314</v>
      </c>
      <c r="QTL3" s="12" t="s">
        <v>315</v>
      </c>
      <c r="QTM3" s="10"/>
      <c r="QTN3" s="11"/>
      <c r="QTO3" s="11"/>
      <c r="QTP3" s="35"/>
      <c r="QTQ3" s="11"/>
      <c r="QTR3" s="12"/>
      <c r="QTS3" s="12" t="s">
        <v>314</v>
      </c>
      <c r="QTT3" s="12" t="s">
        <v>315</v>
      </c>
      <c r="QTU3" s="10"/>
      <c r="QTV3" s="11"/>
      <c r="QTW3" s="11"/>
      <c r="QTX3" s="35"/>
      <c r="QTY3" s="11"/>
      <c r="QTZ3" s="12"/>
      <c r="QUA3" s="12" t="s">
        <v>314</v>
      </c>
      <c r="QUB3" s="12" t="s">
        <v>315</v>
      </c>
      <c r="QUC3" s="10"/>
      <c r="QUD3" s="11"/>
      <c r="QUE3" s="11"/>
      <c r="QUF3" s="35"/>
      <c r="QUG3" s="11"/>
      <c r="QUH3" s="12"/>
      <c r="QUI3" s="12" t="s">
        <v>314</v>
      </c>
      <c r="QUJ3" s="12" t="s">
        <v>315</v>
      </c>
      <c r="QUK3" s="10"/>
      <c r="QUL3" s="11"/>
      <c r="QUM3" s="11"/>
      <c r="QUN3" s="35"/>
      <c r="QUO3" s="11"/>
      <c r="QUP3" s="12"/>
      <c r="QUQ3" s="12" t="s">
        <v>314</v>
      </c>
      <c r="QUR3" s="12" t="s">
        <v>315</v>
      </c>
      <c r="QUS3" s="10"/>
      <c r="QUT3" s="11"/>
      <c r="QUU3" s="11"/>
      <c r="QUV3" s="35"/>
      <c r="QUW3" s="11"/>
      <c r="QUX3" s="12"/>
      <c r="QUY3" s="12" t="s">
        <v>314</v>
      </c>
      <c r="QUZ3" s="12" t="s">
        <v>315</v>
      </c>
      <c r="QVA3" s="10"/>
      <c r="QVB3" s="11"/>
      <c r="QVC3" s="11"/>
      <c r="QVD3" s="35"/>
      <c r="QVE3" s="11"/>
      <c r="QVF3" s="12"/>
      <c r="QVG3" s="12" t="s">
        <v>314</v>
      </c>
      <c r="QVH3" s="12" t="s">
        <v>315</v>
      </c>
      <c r="QVI3" s="10"/>
      <c r="QVJ3" s="11"/>
      <c r="QVK3" s="11"/>
      <c r="QVL3" s="35"/>
      <c r="QVM3" s="11"/>
      <c r="QVN3" s="12"/>
      <c r="QVO3" s="12" t="s">
        <v>314</v>
      </c>
      <c r="QVP3" s="12" t="s">
        <v>315</v>
      </c>
      <c r="QVQ3" s="10"/>
      <c r="QVR3" s="11"/>
      <c r="QVS3" s="11"/>
      <c r="QVT3" s="35"/>
      <c r="QVU3" s="11"/>
      <c r="QVV3" s="12"/>
      <c r="QVW3" s="12" t="s">
        <v>314</v>
      </c>
      <c r="QVX3" s="12" t="s">
        <v>315</v>
      </c>
      <c r="QVY3" s="10"/>
      <c r="QVZ3" s="11"/>
      <c r="QWA3" s="11"/>
      <c r="QWB3" s="35"/>
      <c r="QWC3" s="11"/>
      <c r="QWD3" s="12"/>
      <c r="QWE3" s="12" t="s">
        <v>314</v>
      </c>
      <c r="QWF3" s="12" t="s">
        <v>315</v>
      </c>
      <c r="QWG3" s="10"/>
      <c r="QWH3" s="11"/>
      <c r="QWI3" s="11"/>
      <c r="QWJ3" s="35"/>
      <c r="QWK3" s="11"/>
      <c r="QWL3" s="12"/>
      <c r="QWM3" s="12" t="s">
        <v>314</v>
      </c>
      <c r="QWN3" s="12" t="s">
        <v>315</v>
      </c>
      <c r="QWO3" s="10"/>
      <c r="QWP3" s="11"/>
      <c r="QWQ3" s="11"/>
      <c r="QWR3" s="35"/>
      <c r="QWS3" s="11"/>
      <c r="QWT3" s="12"/>
      <c r="QWU3" s="12" t="s">
        <v>314</v>
      </c>
      <c r="QWV3" s="12" t="s">
        <v>315</v>
      </c>
      <c r="QWW3" s="10"/>
      <c r="QWX3" s="11"/>
      <c r="QWY3" s="11"/>
      <c r="QWZ3" s="35"/>
      <c r="QXA3" s="11"/>
      <c r="QXB3" s="12"/>
      <c r="QXC3" s="12" t="s">
        <v>314</v>
      </c>
      <c r="QXD3" s="12" t="s">
        <v>315</v>
      </c>
      <c r="QXE3" s="10"/>
      <c r="QXF3" s="11"/>
      <c r="QXG3" s="11"/>
      <c r="QXH3" s="35"/>
      <c r="QXI3" s="11"/>
      <c r="QXJ3" s="12"/>
      <c r="QXK3" s="12" t="s">
        <v>314</v>
      </c>
      <c r="QXL3" s="12" t="s">
        <v>315</v>
      </c>
      <c r="QXM3" s="10"/>
      <c r="QXN3" s="11"/>
      <c r="QXO3" s="11"/>
      <c r="QXP3" s="35"/>
      <c r="QXQ3" s="11"/>
      <c r="QXR3" s="12"/>
      <c r="QXS3" s="12" t="s">
        <v>314</v>
      </c>
      <c r="QXT3" s="12" t="s">
        <v>315</v>
      </c>
      <c r="QXU3" s="10"/>
      <c r="QXV3" s="11"/>
      <c r="QXW3" s="11"/>
      <c r="QXX3" s="35"/>
      <c r="QXY3" s="11"/>
      <c r="QXZ3" s="12"/>
      <c r="QYA3" s="12" t="s">
        <v>314</v>
      </c>
      <c r="QYB3" s="12" t="s">
        <v>315</v>
      </c>
      <c r="QYC3" s="10"/>
      <c r="QYD3" s="11"/>
      <c r="QYE3" s="11"/>
      <c r="QYF3" s="35"/>
      <c r="QYG3" s="11"/>
      <c r="QYH3" s="12"/>
      <c r="QYI3" s="12" t="s">
        <v>314</v>
      </c>
      <c r="QYJ3" s="12" t="s">
        <v>315</v>
      </c>
      <c r="QYK3" s="10"/>
      <c r="QYL3" s="11"/>
      <c r="QYM3" s="11"/>
      <c r="QYN3" s="35"/>
      <c r="QYO3" s="11"/>
      <c r="QYP3" s="12"/>
      <c r="QYQ3" s="12" t="s">
        <v>314</v>
      </c>
      <c r="QYR3" s="12" t="s">
        <v>315</v>
      </c>
      <c r="QYS3" s="10"/>
      <c r="QYT3" s="11"/>
      <c r="QYU3" s="11"/>
      <c r="QYV3" s="35"/>
      <c r="QYW3" s="11"/>
      <c r="QYX3" s="12"/>
      <c r="QYY3" s="12" t="s">
        <v>314</v>
      </c>
      <c r="QYZ3" s="12" t="s">
        <v>315</v>
      </c>
      <c r="QZA3" s="10"/>
      <c r="QZB3" s="11"/>
      <c r="QZC3" s="11"/>
      <c r="QZD3" s="35"/>
      <c r="QZE3" s="11"/>
      <c r="QZF3" s="12"/>
      <c r="QZG3" s="12" t="s">
        <v>314</v>
      </c>
      <c r="QZH3" s="12" t="s">
        <v>315</v>
      </c>
      <c r="QZI3" s="10"/>
      <c r="QZJ3" s="11"/>
      <c r="QZK3" s="11"/>
      <c r="QZL3" s="35"/>
      <c r="QZM3" s="11"/>
      <c r="QZN3" s="12"/>
      <c r="QZO3" s="12" t="s">
        <v>314</v>
      </c>
      <c r="QZP3" s="12" t="s">
        <v>315</v>
      </c>
      <c r="QZQ3" s="10"/>
      <c r="QZR3" s="11"/>
      <c r="QZS3" s="11"/>
      <c r="QZT3" s="35"/>
      <c r="QZU3" s="11"/>
      <c r="QZV3" s="12"/>
      <c r="QZW3" s="12" t="s">
        <v>314</v>
      </c>
      <c r="QZX3" s="12" t="s">
        <v>315</v>
      </c>
      <c r="QZY3" s="10"/>
      <c r="QZZ3" s="11"/>
      <c r="RAA3" s="11"/>
      <c r="RAB3" s="35"/>
      <c r="RAC3" s="11"/>
      <c r="RAD3" s="12"/>
      <c r="RAE3" s="12" t="s">
        <v>314</v>
      </c>
      <c r="RAF3" s="12" t="s">
        <v>315</v>
      </c>
      <c r="RAG3" s="10"/>
      <c r="RAH3" s="11"/>
      <c r="RAI3" s="11"/>
      <c r="RAJ3" s="35"/>
      <c r="RAK3" s="11"/>
      <c r="RAL3" s="12"/>
      <c r="RAM3" s="12" t="s">
        <v>314</v>
      </c>
      <c r="RAN3" s="12" t="s">
        <v>315</v>
      </c>
      <c r="RAO3" s="10"/>
      <c r="RAP3" s="11"/>
      <c r="RAQ3" s="11"/>
      <c r="RAR3" s="35"/>
      <c r="RAS3" s="11"/>
      <c r="RAT3" s="12"/>
      <c r="RAU3" s="12" t="s">
        <v>314</v>
      </c>
      <c r="RAV3" s="12" t="s">
        <v>315</v>
      </c>
      <c r="RAW3" s="10"/>
      <c r="RAX3" s="11"/>
      <c r="RAY3" s="11"/>
      <c r="RAZ3" s="35"/>
      <c r="RBA3" s="11"/>
      <c r="RBB3" s="12"/>
      <c r="RBC3" s="12" t="s">
        <v>314</v>
      </c>
      <c r="RBD3" s="12" t="s">
        <v>315</v>
      </c>
      <c r="RBE3" s="10"/>
      <c r="RBF3" s="11"/>
      <c r="RBG3" s="11"/>
      <c r="RBH3" s="35"/>
      <c r="RBI3" s="11"/>
      <c r="RBJ3" s="12"/>
      <c r="RBK3" s="12" t="s">
        <v>314</v>
      </c>
      <c r="RBL3" s="12" t="s">
        <v>315</v>
      </c>
      <c r="RBM3" s="10"/>
      <c r="RBN3" s="11"/>
      <c r="RBO3" s="11"/>
      <c r="RBP3" s="35"/>
      <c r="RBQ3" s="11"/>
      <c r="RBR3" s="12"/>
      <c r="RBS3" s="12" t="s">
        <v>314</v>
      </c>
      <c r="RBT3" s="12" t="s">
        <v>315</v>
      </c>
      <c r="RBU3" s="10"/>
      <c r="RBV3" s="11"/>
      <c r="RBW3" s="11"/>
      <c r="RBX3" s="35"/>
      <c r="RBY3" s="11"/>
      <c r="RBZ3" s="12"/>
      <c r="RCA3" s="12" t="s">
        <v>314</v>
      </c>
      <c r="RCB3" s="12" t="s">
        <v>315</v>
      </c>
      <c r="RCC3" s="10"/>
      <c r="RCD3" s="11"/>
      <c r="RCE3" s="11"/>
      <c r="RCF3" s="35"/>
      <c r="RCG3" s="11"/>
      <c r="RCH3" s="12"/>
      <c r="RCI3" s="12" t="s">
        <v>314</v>
      </c>
      <c r="RCJ3" s="12" t="s">
        <v>315</v>
      </c>
      <c r="RCK3" s="10"/>
      <c r="RCL3" s="11"/>
      <c r="RCM3" s="11"/>
      <c r="RCN3" s="35"/>
      <c r="RCO3" s="11"/>
      <c r="RCP3" s="12"/>
      <c r="RCQ3" s="12" t="s">
        <v>314</v>
      </c>
      <c r="RCR3" s="12" t="s">
        <v>315</v>
      </c>
      <c r="RCS3" s="10"/>
      <c r="RCT3" s="11"/>
      <c r="RCU3" s="11"/>
      <c r="RCV3" s="35"/>
      <c r="RCW3" s="11"/>
      <c r="RCX3" s="12"/>
      <c r="RCY3" s="12" t="s">
        <v>314</v>
      </c>
      <c r="RCZ3" s="12" t="s">
        <v>315</v>
      </c>
      <c r="RDA3" s="10"/>
      <c r="RDB3" s="11"/>
      <c r="RDC3" s="11"/>
      <c r="RDD3" s="35"/>
      <c r="RDE3" s="11"/>
      <c r="RDF3" s="12"/>
      <c r="RDG3" s="12" t="s">
        <v>314</v>
      </c>
      <c r="RDH3" s="12" t="s">
        <v>315</v>
      </c>
      <c r="RDI3" s="10"/>
      <c r="RDJ3" s="11"/>
      <c r="RDK3" s="11"/>
      <c r="RDL3" s="35"/>
      <c r="RDM3" s="11"/>
      <c r="RDN3" s="12"/>
      <c r="RDO3" s="12" t="s">
        <v>314</v>
      </c>
      <c r="RDP3" s="12" t="s">
        <v>315</v>
      </c>
      <c r="RDQ3" s="10"/>
      <c r="RDR3" s="11"/>
      <c r="RDS3" s="11"/>
      <c r="RDT3" s="35"/>
      <c r="RDU3" s="11"/>
      <c r="RDV3" s="12"/>
      <c r="RDW3" s="12" t="s">
        <v>314</v>
      </c>
      <c r="RDX3" s="12" t="s">
        <v>315</v>
      </c>
      <c r="RDY3" s="10"/>
      <c r="RDZ3" s="11"/>
      <c r="REA3" s="11"/>
      <c r="REB3" s="35"/>
      <c r="REC3" s="11"/>
      <c r="RED3" s="12"/>
      <c r="REE3" s="12" t="s">
        <v>314</v>
      </c>
      <c r="REF3" s="12" t="s">
        <v>315</v>
      </c>
      <c r="REG3" s="10"/>
      <c r="REH3" s="11"/>
      <c r="REI3" s="11"/>
      <c r="REJ3" s="35"/>
      <c r="REK3" s="11"/>
      <c r="REL3" s="12"/>
      <c r="REM3" s="12" t="s">
        <v>314</v>
      </c>
      <c r="REN3" s="12" t="s">
        <v>315</v>
      </c>
      <c r="REO3" s="10"/>
      <c r="REP3" s="11"/>
      <c r="REQ3" s="11"/>
      <c r="RER3" s="35"/>
      <c r="RES3" s="11"/>
      <c r="RET3" s="12"/>
      <c r="REU3" s="12" t="s">
        <v>314</v>
      </c>
      <c r="REV3" s="12" t="s">
        <v>315</v>
      </c>
      <c r="REW3" s="10"/>
      <c r="REX3" s="11"/>
      <c r="REY3" s="11"/>
      <c r="REZ3" s="35"/>
      <c r="RFA3" s="11"/>
      <c r="RFB3" s="12"/>
      <c r="RFC3" s="12" t="s">
        <v>314</v>
      </c>
      <c r="RFD3" s="12" t="s">
        <v>315</v>
      </c>
      <c r="RFE3" s="10"/>
      <c r="RFF3" s="11"/>
      <c r="RFG3" s="11"/>
      <c r="RFH3" s="35"/>
      <c r="RFI3" s="11"/>
      <c r="RFJ3" s="12"/>
      <c r="RFK3" s="12" t="s">
        <v>314</v>
      </c>
      <c r="RFL3" s="12" t="s">
        <v>315</v>
      </c>
      <c r="RFM3" s="10"/>
      <c r="RFN3" s="11"/>
      <c r="RFO3" s="11"/>
      <c r="RFP3" s="35"/>
      <c r="RFQ3" s="11"/>
      <c r="RFR3" s="12"/>
      <c r="RFS3" s="12" t="s">
        <v>314</v>
      </c>
      <c r="RFT3" s="12" t="s">
        <v>315</v>
      </c>
      <c r="RFU3" s="10"/>
      <c r="RFV3" s="11"/>
      <c r="RFW3" s="11"/>
      <c r="RFX3" s="35"/>
      <c r="RFY3" s="11"/>
      <c r="RFZ3" s="12"/>
      <c r="RGA3" s="12" t="s">
        <v>314</v>
      </c>
      <c r="RGB3" s="12" t="s">
        <v>315</v>
      </c>
      <c r="RGC3" s="10"/>
      <c r="RGD3" s="11"/>
      <c r="RGE3" s="11"/>
      <c r="RGF3" s="35"/>
      <c r="RGG3" s="11"/>
      <c r="RGH3" s="12"/>
      <c r="RGI3" s="12" t="s">
        <v>314</v>
      </c>
      <c r="RGJ3" s="12" t="s">
        <v>315</v>
      </c>
      <c r="RGK3" s="10"/>
      <c r="RGL3" s="11"/>
      <c r="RGM3" s="11"/>
      <c r="RGN3" s="35"/>
      <c r="RGO3" s="11"/>
      <c r="RGP3" s="12"/>
      <c r="RGQ3" s="12" t="s">
        <v>314</v>
      </c>
      <c r="RGR3" s="12" t="s">
        <v>315</v>
      </c>
      <c r="RGS3" s="10"/>
      <c r="RGT3" s="11"/>
      <c r="RGU3" s="11"/>
      <c r="RGV3" s="35"/>
      <c r="RGW3" s="11"/>
      <c r="RGX3" s="12"/>
      <c r="RGY3" s="12" t="s">
        <v>314</v>
      </c>
      <c r="RGZ3" s="12" t="s">
        <v>315</v>
      </c>
      <c r="RHA3" s="10"/>
      <c r="RHB3" s="11"/>
      <c r="RHC3" s="11"/>
      <c r="RHD3" s="35"/>
      <c r="RHE3" s="11"/>
      <c r="RHF3" s="12"/>
      <c r="RHG3" s="12" t="s">
        <v>314</v>
      </c>
      <c r="RHH3" s="12" t="s">
        <v>315</v>
      </c>
      <c r="RHI3" s="10"/>
      <c r="RHJ3" s="11"/>
      <c r="RHK3" s="11"/>
      <c r="RHL3" s="35"/>
      <c r="RHM3" s="11"/>
      <c r="RHN3" s="12"/>
      <c r="RHO3" s="12" t="s">
        <v>314</v>
      </c>
      <c r="RHP3" s="12" t="s">
        <v>315</v>
      </c>
      <c r="RHQ3" s="10"/>
      <c r="RHR3" s="11"/>
      <c r="RHS3" s="11"/>
      <c r="RHT3" s="35"/>
      <c r="RHU3" s="11"/>
      <c r="RHV3" s="12"/>
      <c r="RHW3" s="12" t="s">
        <v>314</v>
      </c>
      <c r="RHX3" s="12" t="s">
        <v>315</v>
      </c>
      <c r="RHY3" s="10"/>
      <c r="RHZ3" s="11"/>
      <c r="RIA3" s="11"/>
      <c r="RIB3" s="35"/>
      <c r="RIC3" s="11"/>
      <c r="RID3" s="12"/>
      <c r="RIE3" s="12" t="s">
        <v>314</v>
      </c>
      <c r="RIF3" s="12" t="s">
        <v>315</v>
      </c>
      <c r="RIG3" s="10"/>
      <c r="RIH3" s="11"/>
      <c r="RII3" s="11"/>
      <c r="RIJ3" s="35"/>
      <c r="RIK3" s="11"/>
      <c r="RIL3" s="12"/>
      <c r="RIM3" s="12" t="s">
        <v>314</v>
      </c>
      <c r="RIN3" s="12" t="s">
        <v>315</v>
      </c>
      <c r="RIO3" s="10"/>
      <c r="RIP3" s="11"/>
      <c r="RIQ3" s="11"/>
      <c r="RIR3" s="35"/>
      <c r="RIS3" s="11"/>
      <c r="RIT3" s="12"/>
      <c r="RIU3" s="12" t="s">
        <v>314</v>
      </c>
      <c r="RIV3" s="12" t="s">
        <v>315</v>
      </c>
      <c r="RIW3" s="10"/>
      <c r="RIX3" s="11"/>
      <c r="RIY3" s="11"/>
      <c r="RIZ3" s="35"/>
      <c r="RJA3" s="11"/>
      <c r="RJB3" s="12"/>
      <c r="RJC3" s="12" t="s">
        <v>314</v>
      </c>
      <c r="RJD3" s="12" t="s">
        <v>315</v>
      </c>
      <c r="RJE3" s="10"/>
      <c r="RJF3" s="11"/>
      <c r="RJG3" s="11"/>
      <c r="RJH3" s="35"/>
      <c r="RJI3" s="11"/>
      <c r="RJJ3" s="12"/>
      <c r="RJK3" s="12" t="s">
        <v>314</v>
      </c>
      <c r="RJL3" s="12" t="s">
        <v>315</v>
      </c>
      <c r="RJM3" s="10"/>
      <c r="RJN3" s="11"/>
      <c r="RJO3" s="11"/>
      <c r="RJP3" s="35"/>
      <c r="RJQ3" s="11"/>
      <c r="RJR3" s="12"/>
      <c r="RJS3" s="12" t="s">
        <v>314</v>
      </c>
      <c r="RJT3" s="12" t="s">
        <v>315</v>
      </c>
      <c r="RJU3" s="10"/>
      <c r="RJV3" s="11"/>
      <c r="RJW3" s="11"/>
      <c r="RJX3" s="35"/>
      <c r="RJY3" s="11"/>
      <c r="RJZ3" s="12"/>
      <c r="RKA3" s="12" t="s">
        <v>314</v>
      </c>
      <c r="RKB3" s="12" t="s">
        <v>315</v>
      </c>
      <c r="RKC3" s="10"/>
      <c r="RKD3" s="11"/>
      <c r="RKE3" s="11"/>
      <c r="RKF3" s="35"/>
      <c r="RKG3" s="11"/>
      <c r="RKH3" s="12"/>
      <c r="RKI3" s="12" t="s">
        <v>314</v>
      </c>
      <c r="RKJ3" s="12" t="s">
        <v>315</v>
      </c>
      <c r="RKK3" s="10"/>
      <c r="RKL3" s="11"/>
      <c r="RKM3" s="11"/>
      <c r="RKN3" s="35"/>
      <c r="RKO3" s="11"/>
      <c r="RKP3" s="12"/>
      <c r="RKQ3" s="12" t="s">
        <v>314</v>
      </c>
      <c r="RKR3" s="12" t="s">
        <v>315</v>
      </c>
      <c r="RKS3" s="10"/>
      <c r="RKT3" s="11"/>
      <c r="RKU3" s="11"/>
      <c r="RKV3" s="35"/>
      <c r="RKW3" s="11"/>
      <c r="RKX3" s="12"/>
      <c r="RKY3" s="12" t="s">
        <v>314</v>
      </c>
      <c r="RKZ3" s="12" t="s">
        <v>315</v>
      </c>
      <c r="RLA3" s="10"/>
      <c r="RLB3" s="11"/>
      <c r="RLC3" s="11"/>
      <c r="RLD3" s="35"/>
      <c r="RLE3" s="11"/>
      <c r="RLF3" s="12"/>
      <c r="RLG3" s="12" t="s">
        <v>314</v>
      </c>
      <c r="RLH3" s="12" t="s">
        <v>315</v>
      </c>
      <c r="RLI3" s="10"/>
      <c r="RLJ3" s="11"/>
      <c r="RLK3" s="11"/>
      <c r="RLL3" s="35"/>
      <c r="RLM3" s="11"/>
      <c r="RLN3" s="12"/>
      <c r="RLO3" s="12" t="s">
        <v>314</v>
      </c>
      <c r="RLP3" s="12" t="s">
        <v>315</v>
      </c>
      <c r="RLQ3" s="10"/>
      <c r="RLR3" s="11"/>
      <c r="RLS3" s="11"/>
      <c r="RLT3" s="35"/>
      <c r="RLU3" s="11"/>
      <c r="RLV3" s="12"/>
      <c r="RLW3" s="12" t="s">
        <v>314</v>
      </c>
      <c r="RLX3" s="12" t="s">
        <v>315</v>
      </c>
      <c r="RLY3" s="10"/>
      <c r="RLZ3" s="11"/>
      <c r="RMA3" s="11"/>
      <c r="RMB3" s="35"/>
      <c r="RMC3" s="11"/>
      <c r="RMD3" s="12"/>
      <c r="RME3" s="12" t="s">
        <v>314</v>
      </c>
      <c r="RMF3" s="12" t="s">
        <v>315</v>
      </c>
      <c r="RMG3" s="10"/>
      <c r="RMH3" s="11"/>
      <c r="RMI3" s="11"/>
      <c r="RMJ3" s="35"/>
      <c r="RMK3" s="11"/>
      <c r="RML3" s="12"/>
      <c r="RMM3" s="12" t="s">
        <v>314</v>
      </c>
      <c r="RMN3" s="12" t="s">
        <v>315</v>
      </c>
      <c r="RMO3" s="10"/>
      <c r="RMP3" s="11"/>
      <c r="RMQ3" s="11"/>
      <c r="RMR3" s="35"/>
      <c r="RMS3" s="11"/>
      <c r="RMT3" s="12"/>
      <c r="RMU3" s="12" t="s">
        <v>314</v>
      </c>
      <c r="RMV3" s="12" t="s">
        <v>315</v>
      </c>
      <c r="RMW3" s="10"/>
      <c r="RMX3" s="11"/>
      <c r="RMY3" s="11"/>
      <c r="RMZ3" s="35"/>
      <c r="RNA3" s="11"/>
      <c r="RNB3" s="12"/>
      <c r="RNC3" s="12" t="s">
        <v>314</v>
      </c>
      <c r="RND3" s="12" t="s">
        <v>315</v>
      </c>
      <c r="RNE3" s="10"/>
      <c r="RNF3" s="11"/>
      <c r="RNG3" s="11"/>
      <c r="RNH3" s="35"/>
      <c r="RNI3" s="11"/>
      <c r="RNJ3" s="12"/>
      <c r="RNK3" s="12" t="s">
        <v>314</v>
      </c>
      <c r="RNL3" s="12" t="s">
        <v>315</v>
      </c>
      <c r="RNM3" s="10"/>
      <c r="RNN3" s="11"/>
      <c r="RNO3" s="11"/>
      <c r="RNP3" s="35"/>
      <c r="RNQ3" s="11"/>
      <c r="RNR3" s="12"/>
      <c r="RNS3" s="12" t="s">
        <v>314</v>
      </c>
      <c r="RNT3" s="12" t="s">
        <v>315</v>
      </c>
      <c r="RNU3" s="10"/>
      <c r="RNV3" s="11"/>
      <c r="RNW3" s="11"/>
      <c r="RNX3" s="35"/>
      <c r="RNY3" s="11"/>
      <c r="RNZ3" s="12"/>
      <c r="ROA3" s="12" t="s">
        <v>314</v>
      </c>
      <c r="ROB3" s="12" t="s">
        <v>315</v>
      </c>
      <c r="ROC3" s="10"/>
      <c r="ROD3" s="11"/>
      <c r="ROE3" s="11"/>
      <c r="ROF3" s="35"/>
      <c r="ROG3" s="11"/>
      <c r="ROH3" s="12"/>
      <c r="ROI3" s="12" t="s">
        <v>314</v>
      </c>
      <c r="ROJ3" s="12" t="s">
        <v>315</v>
      </c>
      <c r="ROK3" s="10"/>
      <c r="ROL3" s="11"/>
      <c r="ROM3" s="11"/>
      <c r="RON3" s="35"/>
      <c r="ROO3" s="11"/>
      <c r="ROP3" s="12"/>
      <c r="ROQ3" s="12" t="s">
        <v>314</v>
      </c>
      <c r="ROR3" s="12" t="s">
        <v>315</v>
      </c>
      <c r="ROS3" s="10"/>
      <c r="ROT3" s="11"/>
      <c r="ROU3" s="11"/>
      <c r="ROV3" s="35"/>
      <c r="ROW3" s="11"/>
      <c r="ROX3" s="12"/>
      <c r="ROY3" s="12" t="s">
        <v>314</v>
      </c>
      <c r="ROZ3" s="12" t="s">
        <v>315</v>
      </c>
      <c r="RPA3" s="10"/>
      <c r="RPB3" s="11"/>
      <c r="RPC3" s="11"/>
      <c r="RPD3" s="35"/>
      <c r="RPE3" s="11"/>
      <c r="RPF3" s="12"/>
      <c r="RPG3" s="12" t="s">
        <v>314</v>
      </c>
      <c r="RPH3" s="12" t="s">
        <v>315</v>
      </c>
      <c r="RPI3" s="10"/>
      <c r="RPJ3" s="11"/>
      <c r="RPK3" s="11"/>
      <c r="RPL3" s="35"/>
      <c r="RPM3" s="11"/>
      <c r="RPN3" s="12"/>
      <c r="RPO3" s="12" t="s">
        <v>314</v>
      </c>
      <c r="RPP3" s="12" t="s">
        <v>315</v>
      </c>
      <c r="RPQ3" s="10"/>
      <c r="RPR3" s="11"/>
      <c r="RPS3" s="11"/>
      <c r="RPT3" s="35"/>
      <c r="RPU3" s="11"/>
      <c r="RPV3" s="12"/>
      <c r="RPW3" s="12" t="s">
        <v>314</v>
      </c>
      <c r="RPX3" s="12" t="s">
        <v>315</v>
      </c>
      <c r="RPY3" s="10"/>
      <c r="RPZ3" s="11"/>
      <c r="RQA3" s="11"/>
      <c r="RQB3" s="35"/>
      <c r="RQC3" s="11"/>
      <c r="RQD3" s="12"/>
      <c r="RQE3" s="12" t="s">
        <v>314</v>
      </c>
      <c r="RQF3" s="12" t="s">
        <v>315</v>
      </c>
      <c r="RQG3" s="10"/>
      <c r="RQH3" s="11"/>
      <c r="RQI3" s="11"/>
      <c r="RQJ3" s="35"/>
      <c r="RQK3" s="11"/>
      <c r="RQL3" s="12"/>
      <c r="RQM3" s="12" t="s">
        <v>314</v>
      </c>
      <c r="RQN3" s="12" t="s">
        <v>315</v>
      </c>
      <c r="RQO3" s="10"/>
      <c r="RQP3" s="11"/>
      <c r="RQQ3" s="11"/>
      <c r="RQR3" s="35"/>
      <c r="RQS3" s="11"/>
      <c r="RQT3" s="12"/>
      <c r="RQU3" s="12" t="s">
        <v>314</v>
      </c>
      <c r="RQV3" s="12" t="s">
        <v>315</v>
      </c>
      <c r="RQW3" s="10"/>
      <c r="RQX3" s="11"/>
      <c r="RQY3" s="11"/>
      <c r="RQZ3" s="35"/>
      <c r="RRA3" s="11"/>
      <c r="RRB3" s="12"/>
      <c r="RRC3" s="12" t="s">
        <v>314</v>
      </c>
      <c r="RRD3" s="12" t="s">
        <v>315</v>
      </c>
      <c r="RRE3" s="10"/>
      <c r="RRF3" s="11"/>
      <c r="RRG3" s="11"/>
      <c r="RRH3" s="35"/>
      <c r="RRI3" s="11"/>
      <c r="RRJ3" s="12"/>
      <c r="RRK3" s="12" t="s">
        <v>314</v>
      </c>
      <c r="RRL3" s="12" t="s">
        <v>315</v>
      </c>
      <c r="RRM3" s="10"/>
      <c r="RRN3" s="11"/>
      <c r="RRO3" s="11"/>
      <c r="RRP3" s="35"/>
      <c r="RRQ3" s="11"/>
      <c r="RRR3" s="12"/>
      <c r="RRS3" s="12" t="s">
        <v>314</v>
      </c>
      <c r="RRT3" s="12" t="s">
        <v>315</v>
      </c>
      <c r="RRU3" s="10"/>
      <c r="RRV3" s="11"/>
      <c r="RRW3" s="11"/>
      <c r="RRX3" s="35"/>
      <c r="RRY3" s="11"/>
      <c r="RRZ3" s="12"/>
      <c r="RSA3" s="12" t="s">
        <v>314</v>
      </c>
      <c r="RSB3" s="12" t="s">
        <v>315</v>
      </c>
      <c r="RSC3" s="10"/>
      <c r="RSD3" s="11"/>
      <c r="RSE3" s="11"/>
      <c r="RSF3" s="35"/>
      <c r="RSG3" s="11"/>
      <c r="RSH3" s="12"/>
      <c r="RSI3" s="12" t="s">
        <v>314</v>
      </c>
      <c r="RSJ3" s="12" t="s">
        <v>315</v>
      </c>
      <c r="RSK3" s="10"/>
      <c r="RSL3" s="11"/>
      <c r="RSM3" s="11"/>
      <c r="RSN3" s="35"/>
      <c r="RSO3" s="11"/>
      <c r="RSP3" s="12"/>
      <c r="RSQ3" s="12" t="s">
        <v>314</v>
      </c>
      <c r="RSR3" s="12" t="s">
        <v>315</v>
      </c>
      <c r="RSS3" s="10"/>
      <c r="RST3" s="11"/>
      <c r="RSU3" s="11"/>
      <c r="RSV3" s="35"/>
      <c r="RSW3" s="11"/>
      <c r="RSX3" s="12"/>
      <c r="RSY3" s="12" t="s">
        <v>314</v>
      </c>
      <c r="RSZ3" s="12" t="s">
        <v>315</v>
      </c>
      <c r="RTA3" s="10"/>
      <c r="RTB3" s="11"/>
      <c r="RTC3" s="11"/>
      <c r="RTD3" s="35"/>
      <c r="RTE3" s="11"/>
      <c r="RTF3" s="12"/>
      <c r="RTG3" s="12" t="s">
        <v>314</v>
      </c>
      <c r="RTH3" s="12" t="s">
        <v>315</v>
      </c>
      <c r="RTI3" s="10"/>
      <c r="RTJ3" s="11"/>
      <c r="RTK3" s="11"/>
      <c r="RTL3" s="35"/>
      <c r="RTM3" s="11"/>
      <c r="RTN3" s="12"/>
      <c r="RTO3" s="12" t="s">
        <v>314</v>
      </c>
      <c r="RTP3" s="12" t="s">
        <v>315</v>
      </c>
      <c r="RTQ3" s="10"/>
      <c r="RTR3" s="11"/>
      <c r="RTS3" s="11"/>
      <c r="RTT3" s="35"/>
      <c r="RTU3" s="11"/>
      <c r="RTV3" s="12"/>
      <c r="RTW3" s="12" t="s">
        <v>314</v>
      </c>
      <c r="RTX3" s="12" t="s">
        <v>315</v>
      </c>
      <c r="RTY3" s="10"/>
      <c r="RTZ3" s="11"/>
      <c r="RUA3" s="11"/>
      <c r="RUB3" s="35"/>
      <c r="RUC3" s="11"/>
      <c r="RUD3" s="12"/>
      <c r="RUE3" s="12" t="s">
        <v>314</v>
      </c>
      <c r="RUF3" s="12" t="s">
        <v>315</v>
      </c>
      <c r="RUG3" s="10"/>
      <c r="RUH3" s="11"/>
      <c r="RUI3" s="11"/>
      <c r="RUJ3" s="35"/>
      <c r="RUK3" s="11"/>
      <c r="RUL3" s="12"/>
      <c r="RUM3" s="12" t="s">
        <v>314</v>
      </c>
      <c r="RUN3" s="12" t="s">
        <v>315</v>
      </c>
      <c r="RUO3" s="10"/>
      <c r="RUP3" s="11"/>
      <c r="RUQ3" s="11"/>
      <c r="RUR3" s="35"/>
      <c r="RUS3" s="11"/>
      <c r="RUT3" s="12"/>
      <c r="RUU3" s="12" t="s">
        <v>314</v>
      </c>
      <c r="RUV3" s="12" t="s">
        <v>315</v>
      </c>
      <c r="RUW3" s="10"/>
      <c r="RUX3" s="11"/>
      <c r="RUY3" s="11"/>
      <c r="RUZ3" s="35"/>
      <c r="RVA3" s="11"/>
      <c r="RVB3" s="12"/>
      <c r="RVC3" s="12" t="s">
        <v>314</v>
      </c>
      <c r="RVD3" s="12" t="s">
        <v>315</v>
      </c>
      <c r="RVE3" s="10"/>
      <c r="RVF3" s="11"/>
      <c r="RVG3" s="11"/>
      <c r="RVH3" s="35"/>
      <c r="RVI3" s="11"/>
      <c r="RVJ3" s="12"/>
      <c r="RVK3" s="12" t="s">
        <v>314</v>
      </c>
      <c r="RVL3" s="12" t="s">
        <v>315</v>
      </c>
      <c r="RVM3" s="10"/>
      <c r="RVN3" s="11"/>
      <c r="RVO3" s="11"/>
      <c r="RVP3" s="35"/>
      <c r="RVQ3" s="11"/>
      <c r="RVR3" s="12"/>
      <c r="RVS3" s="12" t="s">
        <v>314</v>
      </c>
      <c r="RVT3" s="12" t="s">
        <v>315</v>
      </c>
      <c r="RVU3" s="10"/>
      <c r="RVV3" s="11"/>
      <c r="RVW3" s="11"/>
      <c r="RVX3" s="35"/>
      <c r="RVY3" s="11"/>
      <c r="RVZ3" s="12"/>
      <c r="RWA3" s="12" t="s">
        <v>314</v>
      </c>
      <c r="RWB3" s="12" t="s">
        <v>315</v>
      </c>
      <c r="RWC3" s="10"/>
      <c r="RWD3" s="11"/>
      <c r="RWE3" s="11"/>
      <c r="RWF3" s="35"/>
      <c r="RWG3" s="11"/>
      <c r="RWH3" s="12"/>
      <c r="RWI3" s="12" t="s">
        <v>314</v>
      </c>
      <c r="RWJ3" s="12" t="s">
        <v>315</v>
      </c>
      <c r="RWK3" s="10"/>
      <c r="RWL3" s="11"/>
      <c r="RWM3" s="11"/>
      <c r="RWN3" s="35"/>
      <c r="RWO3" s="11"/>
      <c r="RWP3" s="12"/>
      <c r="RWQ3" s="12" t="s">
        <v>314</v>
      </c>
      <c r="RWR3" s="12" t="s">
        <v>315</v>
      </c>
      <c r="RWS3" s="10"/>
      <c r="RWT3" s="11"/>
      <c r="RWU3" s="11"/>
      <c r="RWV3" s="35"/>
      <c r="RWW3" s="11"/>
      <c r="RWX3" s="12"/>
      <c r="RWY3" s="12" t="s">
        <v>314</v>
      </c>
      <c r="RWZ3" s="12" t="s">
        <v>315</v>
      </c>
      <c r="RXA3" s="10"/>
      <c r="RXB3" s="11"/>
      <c r="RXC3" s="11"/>
      <c r="RXD3" s="35"/>
      <c r="RXE3" s="11"/>
      <c r="RXF3" s="12"/>
      <c r="RXG3" s="12" t="s">
        <v>314</v>
      </c>
      <c r="RXH3" s="12" t="s">
        <v>315</v>
      </c>
      <c r="RXI3" s="10"/>
      <c r="RXJ3" s="11"/>
      <c r="RXK3" s="11"/>
      <c r="RXL3" s="35"/>
      <c r="RXM3" s="11"/>
      <c r="RXN3" s="12"/>
      <c r="RXO3" s="12" t="s">
        <v>314</v>
      </c>
      <c r="RXP3" s="12" t="s">
        <v>315</v>
      </c>
      <c r="RXQ3" s="10"/>
      <c r="RXR3" s="11"/>
      <c r="RXS3" s="11"/>
      <c r="RXT3" s="35"/>
      <c r="RXU3" s="11"/>
      <c r="RXV3" s="12"/>
      <c r="RXW3" s="12" t="s">
        <v>314</v>
      </c>
      <c r="RXX3" s="12" t="s">
        <v>315</v>
      </c>
      <c r="RXY3" s="10"/>
      <c r="RXZ3" s="11"/>
      <c r="RYA3" s="11"/>
      <c r="RYB3" s="35"/>
      <c r="RYC3" s="11"/>
      <c r="RYD3" s="12"/>
      <c r="RYE3" s="12" t="s">
        <v>314</v>
      </c>
      <c r="RYF3" s="12" t="s">
        <v>315</v>
      </c>
      <c r="RYG3" s="10"/>
      <c r="RYH3" s="11"/>
      <c r="RYI3" s="11"/>
      <c r="RYJ3" s="35"/>
      <c r="RYK3" s="11"/>
      <c r="RYL3" s="12"/>
      <c r="RYM3" s="12" t="s">
        <v>314</v>
      </c>
      <c r="RYN3" s="12" t="s">
        <v>315</v>
      </c>
      <c r="RYO3" s="10"/>
      <c r="RYP3" s="11"/>
      <c r="RYQ3" s="11"/>
      <c r="RYR3" s="35"/>
      <c r="RYS3" s="11"/>
      <c r="RYT3" s="12"/>
      <c r="RYU3" s="12" t="s">
        <v>314</v>
      </c>
      <c r="RYV3" s="12" t="s">
        <v>315</v>
      </c>
      <c r="RYW3" s="10"/>
      <c r="RYX3" s="11"/>
      <c r="RYY3" s="11"/>
      <c r="RYZ3" s="35"/>
      <c r="RZA3" s="11"/>
      <c r="RZB3" s="12"/>
      <c r="RZC3" s="12" t="s">
        <v>314</v>
      </c>
      <c r="RZD3" s="12" t="s">
        <v>315</v>
      </c>
      <c r="RZE3" s="10"/>
      <c r="RZF3" s="11"/>
      <c r="RZG3" s="11"/>
      <c r="RZH3" s="35"/>
      <c r="RZI3" s="11"/>
      <c r="RZJ3" s="12"/>
      <c r="RZK3" s="12" t="s">
        <v>314</v>
      </c>
      <c r="RZL3" s="12" t="s">
        <v>315</v>
      </c>
      <c r="RZM3" s="10"/>
      <c r="RZN3" s="11"/>
      <c r="RZO3" s="11"/>
      <c r="RZP3" s="35"/>
      <c r="RZQ3" s="11"/>
      <c r="RZR3" s="12"/>
      <c r="RZS3" s="12" t="s">
        <v>314</v>
      </c>
      <c r="RZT3" s="12" t="s">
        <v>315</v>
      </c>
      <c r="RZU3" s="10"/>
      <c r="RZV3" s="11"/>
      <c r="RZW3" s="11"/>
      <c r="RZX3" s="35"/>
      <c r="RZY3" s="11"/>
      <c r="RZZ3" s="12"/>
      <c r="SAA3" s="12" t="s">
        <v>314</v>
      </c>
      <c r="SAB3" s="12" t="s">
        <v>315</v>
      </c>
      <c r="SAC3" s="10"/>
      <c r="SAD3" s="11"/>
      <c r="SAE3" s="11"/>
      <c r="SAF3" s="35"/>
      <c r="SAG3" s="11"/>
      <c r="SAH3" s="12"/>
      <c r="SAI3" s="12" t="s">
        <v>314</v>
      </c>
      <c r="SAJ3" s="12" t="s">
        <v>315</v>
      </c>
      <c r="SAK3" s="10"/>
      <c r="SAL3" s="11"/>
      <c r="SAM3" s="11"/>
      <c r="SAN3" s="35"/>
      <c r="SAO3" s="11"/>
      <c r="SAP3" s="12"/>
      <c r="SAQ3" s="12" t="s">
        <v>314</v>
      </c>
      <c r="SAR3" s="12" t="s">
        <v>315</v>
      </c>
      <c r="SAS3" s="10"/>
      <c r="SAT3" s="11"/>
      <c r="SAU3" s="11"/>
      <c r="SAV3" s="35"/>
      <c r="SAW3" s="11"/>
      <c r="SAX3" s="12"/>
      <c r="SAY3" s="12" t="s">
        <v>314</v>
      </c>
      <c r="SAZ3" s="12" t="s">
        <v>315</v>
      </c>
      <c r="SBA3" s="10"/>
      <c r="SBB3" s="11"/>
      <c r="SBC3" s="11"/>
      <c r="SBD3" s="35"/>
      <c r="SBE3" s="11"/>
      <c r="SBF3" s="12"/>
      <c r="SBG3" s="12" t="s">
        <v>314</v>
      </c>
      <c r="SBH3" s="12" t="s">
        <v>315</v>
      </c>
      <c r="SBI3" s="10"/>
      <c r="SBJ3" s="11"/>
      <c r="SBK3" s="11"/>
      <c r="SBL3" s="35"/>
      <c r="SBM3" s="11"/>
      <c r="SBN3" s="12"/>
      <c r="SBO3" s="12" t="s">
        <v>314</v>
      </c>
      <c r="SBP3" s="12" t="s">
        <v>315</v>
      </c>
      <c r="SBQ3" s="10"/>
      <c r="SBR3" s="11"/>
      <c r="SBS3" s="11"/>
      <c r="SBT3" s="35"/>
      <c r="SBU3" s="11"/>
      <c r="SBV3" s="12"/>
      <c r="SBW3" s="12" t="s">
        <v>314</v>
      </c>
      <c r="SBX3" s="12" t="s">
        <v>315</v>
      </c>
      <c r="SBY3" s="10"/>
      <c r="SBZ3" s="11"/>
      <c r="SCA3" s="11"/>
      <c r="SCB3" s="35"/>
      <c r="SCC3" s="11"/>
      <c r="SCD3" s="12"/>
      <c r="SCE3" s="12" t="s">
        <v>314</v>
      </c>
      <c r="SCF3" s="12" t="s">
        <v>315</v>
      </c>
      <c r="SCG3" s="10"/>
      <c r="SCH3" s="11"/>
      <c r="SCI3" s="11"/>
      <c r="SCJ3" s="35"/>
      <c r="SCK3" s="11"/>
      <c r="SCL3" s="12"/>
      <c r="SCM3" s="12" t="s">
        <v>314</v>
      </c>
      <c r="SCN3" s="12" t="s">
        <v>315</v>
      </c>
      <c r="SCO3" s="10"/>
      <c r="SCP3" s="11"/>
      <c r="SCQ3" s="11"/>
      <c r="SCR3" s="35"/>
      <c r="SCS3" s="11"/>
      <c r="SCT3" s="12"/>
      <c r="SCU3" s="12" t="s">
        <v>314</v>
      </c>
      <c r="SCV3" s="12" t="s">
        <v>315</v>
      </c>
      <c r="SCW3" s="10"/>
      <c r="SCX3" s="11"/>
      <c r="SCY3" s="11"/>
      <c r="SCZ3" s="35"/>
      <c r="SDA3" s="11"/>
      <c r="SDB3" s="12"/>
      <c r="SDC3" s="12" t="s">
        <v>314</v>
      </c>
      <c r="SDD3" s="12" t="s">
        <v>315</v>
      </c>
      <c r="SDE3" s="10"/>
      <c r="SDF3" s="11"/>
      <c r="SDG3" s="11"/>
      <c r="SDH3" s="35"/>
      <c r="SDI3" s="11"/>
      <c r="SDJ3" s="12"/>
      <c r="SDK3" s="12" t="s">
        <v>314</v>
      </c>
      <c r="SDL3" s="12" t="s">
        <v>315</v>
      </c>
      <c r="SDM3" s="10"/>
      <c r="SDN3" s="11"/>
      <c r="SDO3" s="11"/>
      <c r="SDP3" s="35"/>
      <c r="SDQ3" s="11"/>
      <c r="SDR3" s="12"/>
      <c r="SDS3" s="12" t="s">
        <v>314</v>
      </c>
      <c r="SDT3" s="12" t="s">
        <v>315</v>
      </c>
      <c r="SDU3" s="10"/>
      <c r="SDV3" s="11"/>
      <c r="SDW3" s="11"/>
      <c r="SDX3" s="35"/>
      <c r="SDY3" s="11"/>
      <c r="SDZ3" s="12"/>
      <c r="SEA3" s="12" t="s">
        <v>314</v>
      </c>
      <c r="SEB3" s="12" t="s">
        <v>315</v>
      </c>
      <c r="SEC3" s="10"/>
      <c r="SED3" s="11"/>
      <c r="SEE3" s="11"/>
      <c r="SEF3" s="35"/>
      <c r="SEG3" s="11"/>
      <c r="SEH3" s="12"/>
      <c r="SEI3" s="12" t="s">
        <v>314</v>
      </c>
      <c r="SEJ3" s="12" t="s">
        <v>315</v>
      </c>
      <c r="SEK3" s="10"/>
      <c r="SEL3" s="11"/>
      <c r="SEM3" s="11"/>
      <c r="SEN3" s="35"/>
      <c r="SEO3" s="11"/>
      <c r="SEP3" s="12"/>
      <c r="SEQ3" s="12" t="s">
        <v>314</v>
      </c>
      <c r="SER3" s="12" t="s">
        <v>315</v>
      </c>
      <c r="SES3" s="10"/>
      <c r="SET3" s="11"/>
      <c r="SEU3" s="11"/>
      <c r="SEV3" s="35"/>
      <c r="SEW3" s="11"/>
      <c r="SEX3" s="12"/>
      <c r="SEY3" s="12" t="s">
        <v>314</v>
      </c>
      <c r="SEZ3" s="12" t="s">
        <v>315</v>
      </c>
      <c r="SFA3" s="10"/>
      <c r="SFB3" s="11"/>
      <c r="SFC3" s="11"/>
      <c r="SFD3" s="35"/>
      <c r="SFE3" s="11"/>
      <c r="SFF3" s="12"/>
      <c r="SFG3" s="12" t="s">
        <v>314</v>
      </c>
      <c r="SFH3" s="12" t="s">
        <v>315</v>
      </c>
      <c r="SFI3" s="10"/>
      <c r="SFJ3" s="11"/>
      <c r="SFK3" s="11"/>
      <c r="SFL3" s="35"/>
      <c r="SFM3" s="11"/>
      <c r="SFN3" s="12"/>
      <c r="SFO3" s="12" t="s">
        <v>314</v>
      </c>
      <c r="SFP3" s="12" t="s">
        <v>315</v>
      </c>
      <c r="SFQ3" s="10"/>
      <c r="SFR3" s="11"/>
      <c r="SFS3" s="11"/>
      <c r="SFT3" s="35"/>
      <c r="SFU3" s="11"/>
      <c r="SFV3" s="12"/>
      <c r="SFW3" s="12" t="s">
        <v>314</v>
      </c>
      <c r="SFX3" s="12" t="s">
        <v>315</v>
      </c>
      <c r="SFY3" s="10"/>
      <c r="SFZ3" s="11"/>
      <c r="SGA3" s="11"/>
      <c r="SGB3" s="35"/>
      <c r="SGC3" s="11"/>
      <c r="SGD3" s="12"/>
      <c r="SGE3" s="12" t="s">
        <v>314</v>
      </c>
      <c r="SGF3" s="12" t="s">
        <v>315</v>
      </c>
      <c r="SGG3" s="10"/>
      <c r="SGH3" s="11"/>
      <c r="SGI3" s="11"/>
      <c r="SGJ3" s="35"/>
      <c r="SGK3" s="11"/>
      <c r="SGL3" s="12"/>
      <c r="SGM3" s="12" t="s">
        <v>314</v>
      </c>
      <c r="SGN3" s="12" t="s">
        <v>315</v>
      </c>
      <c r="SGO3" s="10"/>
      <c r="SGP3" s="11"/>
      <c r="SGQ3" s="11"/>
      <c r="SGR3" s="35"/>
      <c r="SGS3" s="11"/>
      <c r="SGT3" s="12"/>
      <c r="SGU3" s="12" t="s">
        <v>314</v>
      </c>
      <c r="SGV3" s="12" t="s">
        <v>315</v>
      </c>
      <c r="SGW3" s="10"/>
      <c r="SGX3" s="11"/>
      <c r="SGY3" s="11"/>
      <c r="SGZ3" s="35"/>
      <c r="SHA3" s="11"/>
      <c r="SHB3" s="12"/>
      <c r="SHC3" s="12" t="s">
        <v>314</v>
      </c>
      <c r="SHD3" s="12" t="s">
        <v>315</v>
      </c>
      <c r="SHE3" s="10"/>
      <c r="SHF3" s="11"/>
      <c r="SHG3" s="11"/>
      <c r="SHH3" s="35"/>
      <c r="SHI3" s="11"/>
      <c r="SHJ3" s="12"/>
      <c r="SHK3" s="12" t="s">
        <v>314</v>
      </c>
      <c r="SHL3" s="12" t="s">
        <v>315</v>
      </c>
      <c r="SHM3" s="10"/>
      <c r="SHN3" s="11"/>
      <c r="SHO3" s="11"/>
      <c r="SHP3" s="35"/>
      <c r="SHQ3" s="11"/>
      <c r="SHR3" s="12"/>
      <c r="SHS3" s="12" t="s">
        <v>314</v>
      </c>
      <c r="SHT3" s="12" t="s">
        <v>315</v>
      </c>
      <c r="SHU3" s="10"/>
      <c r="SHV3" s="11"/>
      <c r="SHW3" s="11"/>
      <c r="SHX3" s="35"/>
      <c r="SHY3" s="11"/>
      <c r="SHZ3" s="12"/>
      <c r="SIA3" s="12" t="s">
        <v>314</v>
      </c>
      <c r="SIB3" s="12" t="s">
        <v>315</v>
      </c>
      <c r="SIC3" s="10"/>
      <c r="SID3" s="11"/>
      <c r="SIE3" s="11"/>
      <c r="SIF3" s="35"/>
      <c r="SIG3" s="11"/>
      <c r="SIH3" s="12"/>
      <c r="SII3" s="12" t="s">
        <v>314</v>
      </c>
      <c r="SIJ3" s="12" t="s">
        <v>315</v>
      </c>
      <c r="SIK3" s="10"/>
      <c r="SIL3" s="11"/>
      <c r="SIM3" s="11"/>
      <c r="SIN3" s="35"/>
      <c r="SIO3" s="11"/>
      <c r="SIP3" s="12"/>
      <c r="SIQ3" s="12" t="s">
        <v>314</v>
      </c>
      <c r="SIR3" s="12" t="s">
        <v>315</v>
      </c>
      <c r="SIS3" s="10"/>
      <c r="SIT3" s="11"/>
      <c r="SIU3" s="11"/>
      <c r="SIV3" s="35"/>
      <c r="SIW3" s="11"/>
      <c r="SIX3" s="12"/>
      <c r="SIY3" s="12" t="s">
        <v>314</v>
      </c>
      <c r="SIZ3" s="12" t="s">
        <v>315</v>
      </c>
      <c r="SJA3" s="10"/>
      <c r="SJB3" s="11"/>
      <c r="SJC3" s="11"/>
      <c r="SJD3" s="35"/>
      <c r="SJE3" s="11"/>
      <c r="SJF3" s="12"/>
      <c r="SJG3" s="12" t="s">
        <v>314</v>
      </c>
      <c r="SJH3" s="12" t="s">
        <v>315</v>
      </c>
      <c r="SJI3" s="10"/>
      <c r="SJJ3" s="11"/>
      <c r="SJK3" s="11"/>
      <c r="SJL3" s="35"/>
      <c r="SJM3" s="11"/>
      <c r="SJN3" s="12"/>
      <c r="SJO3" s="12" t="s">
        <v>314</v>
      </c>
      <c r="SJP3" s="12" t="s">
        <v>315</v>
      </c>
      <c r="SJQ3" s="10"/>
      <c r="SJR3" s="11"/>
      <c r="SJS3" s="11"/>
      <c r="SJT3" s="35"/>
      <c r="SJU3" s="11"/>
      <c r="SJV3" s="12"/>
      <c r="SJW3" s="12" t="s">
        <v>314</v>
      </c>
      <c r="SJX3" s="12" t="s">
        <v>315</v>
      </c>
      <c r="SJY3" s="10"/>
      <c r="SJZ3" s="11"/>
      <c r="SKA3" s="11"/>
      <c r="SKB3" s="35"/>
      <c r="SKC3" s="11"/>
      <c r="SKD3" s="12"/>
      <c r="SKE3" s="12" t="s">
        <v>314</v>
      </c>
      <c r="SKF3" s="12" t="s">
        <v>315</v>
      </c>
      <c r="SKG3" s="10"/>
      <c r="SKH3" s="11"/>
      <c r="SKI3" s="11"/>
      <c r="SKJ3" s="35"/>
      <c r="SKK3" s="11"/>
      <c r="SKL3" s="12"/>
      <c r="SKM3" s="12" t="s">
        <v>314</v>
      </c>
      <c r="SKN3" s="12" t="s">
        <v>315</v>
      </c>
      <c r="SKO3" s="10"/>
      <c r="SKP3" s="11"/>
      <c r="SKQ3" s="11"/>
      <c r="SKR3" s="35"/>
      <c r="SKS3" s="11"/>
      <c r="SKT3" s="12"/>
      <c r="SKU3" s="12" t="s">
        <v>314</v>
      </c>
      <c r="SKV3" s="12" t="s">
        <v>315</v>
      </c>
      <c r="SKW3" s="10"/>
      <c r="SKX3" s="11"/>
      <c r="SKY3" s="11"/>
      <c r="SKZ3" s="35"/>
      <c r="SLA3" s="11"/>
      <c r="SLB3" s="12"/>
      <c r="SLC3" s="12" t="s">
        <v>314</v>
      </c>
      <c r="SLD3" s="12" t="s">
        <v>315</v>
      </c>
      <c r="SLE3" s="10"/>
      <c r="SLF3" s="11"/>
      <c r="SLG3" s="11"/>
      <c r="SLH3" s="35"/>
      <c r="SLI3" s="11"/>
      <c r="SLJ3" s="12"/>
      <c r="SLK3" s="12" t="s">
        <v>314</v>
      </c>
      <c r="SLL3" s="12" t="s">
        <v>315</v>
      </c>
      <c r="SLM3" s="10"/>
      <c r="SLN3" s="11"/>
      <c r="SLO3" s="11"/>
      <c r="SLP3" s="35"/>
      <c r="SLQ3" s="11"/>
      <c r="SLR3" s="12"/>
      <c r="SLS3" s="12" t="s">
        <v>314</v>
      </c>
      <c r="SLT3" s="12" t="s">
        <v>315</v>
      </c>
      <c r="SLU3" s="10"/>
      <c r="SLV3" s="11"/>
      <c r="SLW3" s="11"/>
      <c r="SLX3" s="35"/>
      <c r="SLY3" s="11"/>
      <c r="SLZ3" s="12"/>
      <c r="SMA3" s="12" t="s">
        <v>314</v>
      </c>
      <c r="SMB3" s="12" t="s">
        <v>315</v>
      </c>
      <c r="SMC3" s="10"/>
      <c r="SMD3" s="11"/>
      <c r="SME3" s="11"/>
      <c r="SMF3" s="35"/>
      <c r="SMG3" s="11"/>
      <c r="SMH3" s="12"/>
      <c r="SMI3" s="12" t="s">
        <v>314</v>
      </c>
      <c r="SMJ3" s="12" t="s">
        <v>315</v>
      </c>
      <c r="SMK3" s="10"/>
      <c r="SML3" s="11"/>
      <c r="SMM3" s="11"/>
      <c r="SMN3" s="35"/>
      <c r="SMO3" s="11"/>
      <c r="SMP3" s="12"/>
      <c r="SMQ3" s="12" t="s">
        <v>314</v>
      </c>
      <c r="SMR3" s="12" t="s">
        <v>315</v>
      </c>
      <c r="SMS3" s="10"/>
      <c r="SMT3" s="11"/>
      <c r="SMU3" s="11"/>
      <c r="SMV3" s="35"/>
      <c r="SMW3" s="11"/>
      <c r="SMX3" s="12"/>
      <c r="SMY3" s="12" t="s">
        <v>314</v>
      </c>
      <c r="SMZ3" s="12" t="s">
        <v>315</v>
      </c>
      <c r="SNA3" s="10"/>
      <c r="SNB3" s="11"/>
      <c r="SNC3" s="11"/>
      <c r="SND3" s="35"/>
      <c r="SNE3" s="11"/>
      <c r="SNF3" s="12"/>
      <c r="SNG3" s="12" t="s">
        <v>314</v>
      </c>
      <c r="SNH3" s="12" t="s">
        <v>315</v>
      </c>
      <c r="SNI3" s="10"/>
      <c r="SNJ3" s="11"/>
      <c r="SNK3" s="11"/>
      <c r="SNL3" s="35"/>
      <c r="SNM3" s="11"/>
      <c r="SNN3" s="12"/>
      <c r="SNO3" s="12" t="s">
        <v>314</v>
      </c>
      <c r="SNP3" s="12" t="s">
        <v>315</v>
      </c>
      <c r="SNQ3" s="10"/>
      <c r="SNR3" s="11"/>
      <c r="SNS3" s="11"/>
      <c r="SNT3" s="35"/>
      <c r="SNU3" s="11"/>
      <c r="SNV3" s="12"/>
      <c r="SNW3" s="12" t="s">
        <v>314</v>
      </c>
      <c r="SNX3" s="12" t="s">
        <v>315</v>
      </c>
      <c r="SNY3" s="10"/>
      <c r="SNZ3" s="11"/>
      <c r="SOA3" s="11"/>
      <c r="SOB3" s="35"/>
      <c r="SOC3" s="11"/>
      <c r="SOD3" s="12"/>
      <c r="SOE3" s="12" t="s">
        <v>314</v>
      </c>
      <c r="SOF3" s="12" t="s">
        <v>315</v>
      </c>
      <c r="SOG3" s="10"/>
      <c r="SOH3" s="11"/>
      <c r="SOI3" s="11"/>
      <c r="SOJ3" s="35"/>
      <c r="SOK3" s="11"/>
      <c r="SOL3" s="12"/>
      <c r="SOM3" s="12" t="s">
        <v>314</v>
      </c>
      <c r="SON3" s="12" t="s">
        <v>315</v>
      </c>
      <c r="SOO3" s="10"/>
      <c r="SOP3" s="11"/>
      <c r="SOQ3" s="11"/>
      <c r="SOR3" s="35"/>
      <c r="SOS3" s="11"/>
      <c r="SOT3" s="12"/>
      <c r="SOU3" s="12" t="s">
        <v>314</v>
      </c>
      <c r="SOV3" s="12" t="s">
        <v>315</v>
      </c>
      <c r="SOW3" s="10"/>
      <c r="SOX3" s="11"/>
      <c r="SOY3" s="11"/>
      <c r="SOZ3" s="35"/>
      <c r="SPA3" s="11"/>
      <c r="SPB3" s="12"/>
      <c r="SPC3" s="12" t="s">
        <v>314</v>
      </c>
      <c r="SPD3" s="12" t="s">
        <v>315</v>
      </c>
      <c r="SPE3" s="10"/>
      <c r="SPF3" s="11"/>
      <c r="SPG3" s="11"/>
      <c r="SPH3" s="35"/>
      <c r="SPI3" s="11"/>
      <c r="SPJ3" s="12"/>
      <c r="SPK3" s="12" t="s">
        <v>314</v>
      </c>
      <c r="SPL3" s="12" t="s">
        <v>315</v>
      </c>
      <c r="SPM3" s="10"/>
      <c r="SPN3" s="11"/>
      <c r="SPO3" s="11"/>
      <c r="SPP3" s="35"/>
      <c r="SPQ3" s="11"/>
      <c r="SPR3" s="12"/>
      <c r="SPS3" s="12" t="s">
        <v>314</v>
      </c>
      <c r="SPT3" s="12" t="s">
        <v>315</v>
      </c>
      <c r="SPU3" s="10"/>
      <c r="SPV3" s="11"/>
      <c r="SPW3" s="11"/>
      <c r="SPX3" s="35"/>
      <c r="SPY3" s="11"/>
      <c r="SPZ3" s="12"/>
      <c r="SQA3" s="12" t="s">
        <v>314</v>
      </c>
      <c r="SQB3" s="12" t="s">
        <v>315</v>
      </c>
      <c r="SQC3" s="10"/>
      <c r="SQD3" s="11"/>
      <c r="SQE3" s="11"/>
      <c r="SQF3" s="35"/>
      <c r="SQG3" s="11"/>
      <c r="SQH3" s="12"/>
      <c r="SQI3" s="12" t="s">
        <v>314</v>
      </c>
      <c r="SQJ3" s="12" t="s">
        <v>315</v>
      </c>
      <c r="SQK3" s="10"/>
      <c r="SQL3" s="11"/>
      <c r="SQM3" s="11"/>
      <c r="SQN3" s="35"/>
      <c r="SQO3" s="11"/>
      <c r="SQP3" s="12"/>
      <c r="SQQ3" s="12" t="s">
        <v>314</v>
      </c>
      <c r="SQR3" s="12" t="s">
        <v>315</v>
      </c>
      <c r="SQS3" s="10"/>
      <c r="SQT3" s="11"/>
      <c r="SQU3" s="11"/>
      <c r="SQV3" s="35"/>
      <c r="SQW3" s="11"/>
      <c r="SQX3" s="12"/>
      <c r="SQY3" s="12" t="s">
        <v>314</v>
      </c>
      <c r="SQZ3" s="12" t="s">
        <v>315</v>
      </c>
      <c r="SRA3" s="10"/>
      <c r="SRB3" s="11"/>
      <c r="SRC3" s="11"/>
      <c r="SRD3" s="35"/>
      <c r="SRE3" s="11"/>
      <c r="SRF3" s="12"/>
      <c r="SRG3" s="12" t="s">
        <v>314</v>
      </c>
      <c r="SRH3" s="12" t="s">
        <v>315</v>
      </c>
      <c r="SRI3" s="10"/>
      <c r="SRJ3" s="11"/>
      <c r="SRK3" s="11"/>
      <c r="SRL3" s="35"/>
      <c r="SRM3" s="11"/>
      <c r="SRN3" s="12"/>
      <c r="SRO3" s="12" t="s">
        <v>314</v>
      </c>
      <c r="SRP3" s="12" t="s">
        <v>315</v>
      </c>
      <c r="SRQ3" s="10"/>
      <c r="SRR3" s="11"/>
      <c r="SRS3" s="11"/>
      <c r="SRT3" s="35"/>
      <c r="SRU3" s="11"/>
      <c r="SRV3" s="12"/>
      <c r="SRW3" s="12" t="s">
        <v>314</v>
      </c>
      <c r="SRX3" s="12" t="s">
        <v>315</v>
      </c>
      <c r="SRY3" s="10"/>
      <c r="SRZ3" s="11"/>
      <c r="SSA3" s="11"/>
      <c r="SSB3" s="35"/>
      <c r="SSC3" s="11"/>
      <c r="SSD3" s="12"/>
      <c r="SSE3" s="12" t="s">
        <v>314</v>
      </c>
      <c r="SSF3" s="12" t="s">
        <v>315</v>
      </c>
      <c r="SSG3" s="10"/>
      <c r="SSH3" s="11"/>
      <c r="SSI3" s="11"/>
      <c r="SSJ3" s="35"/>
      <c r="SSK3" s="11"/>
      <c r="SSL3" s="12"/>
      <c r="SSM3" s="12" t="s">
        <v>314</v>
      </c>
      <c r="SSN3" s="12" t="s">
        <v>315</v>
      </c>
      <c r="SSO3" s="10"/>
      <c r="SSP3" s="11"/>
      <c r="SSQ3" s="11"/>
      <c r="SSR3" s="35"/>
      <c r="SSS3" s="11"/>
      <c r="SST3" s="12"/>
      <c r="SSU3" s="12" t="s">
        <v>314</v>
      </c>
      <c r="SSV3" s="12" t="s">
        <v>315</v>
      </c>
      <c r="SSW3" s="10"/>
      <c r="SSX3" s="11"/>
      <c r="SSY3" s="11"/>
      <c r="SSZ3" s="35"/>
      <c r="STA3" s="11"/>
      <c r="STB3" s="12"/>
      <c r="STC3" s="12" t="s">
        <v>314</v>
      </c>
      <c r="STD3" s="12" t="s">
        <v>315</v>
      </c>
      <c r="STE3" s="10"/>
      <c r="STF3" s="11"/>
      <c r="STG3" s="11"/>
      <c r="STH3" s="35"/>
      <c r="STI3" s="11"/>
      <c r="STJ3" s="12"/>
      <c r="STK3" s="12" t="s">
        <v>314</v>
      </c>
      <c r="STL3" s="12" t="s">
        <v>315</v>
      </c>
      <c r="STM3" s="10"/>
      <c r="STN3" s="11"/>
      <c r="STO3" s="11"/>
      <c r="STP3" s="35"/>
      <c r="STQ3" s="11"/>
      <c r="STR3" s="12"/>
      <c r="STS3" s="12" t="s">
        <v>314</v>
      </c>
      <c r="STT3" s="12" t="s">
        <v>315</v>
      </c>
      <c r="STU3" s="10"/>
      <c r="STV3" s="11"/>
      <c r="STW3" s="11"/>
      <c r="STX3" s="35"/>
      <c r="STY3" s="11"/>
      <c r="STZ3" s="12"/>
      <c r="SUA3" s="12" t="s">
        <v>314</v>
      </c>
      <c r="SUB3" s="12" t="s">
        <v>315</v>
      </c>
      <c r="SUC3" s="10"/>
      <c r="SUD3" s="11"/>
      <c r="SUE3" s="11"/>
      <c r="SUF3" s="35"/>
      <c r="SUG3" s="11"/>
      <c r="SUH3" s="12"/>
      <c r="SUI3" s="12" t="s">
        <v>314</v>
      </c>
      <c r="SUJ3" s="12" t="s">
        <v>315</v>
      </c>
      <c r="SUK3" s="10"/>
      <c r="SUL3" s="11"/>
      <c r="SUM3" s="11"/>
      <c r="SUN3" s="35"/>
      <c r="SUO3" s="11"/>
      <c r="SUP3" s="12"/>
      <c r="SUQ3" s="12" t="s">
        <v>314</v>
      </c>
      <c r="SUR3" s="12" t="s">
        <v>315</v>
      </c>
      <c r="SUS3" s="10"/>
      <c r="SUT3" s="11"/>
      <c r="SUU3" s="11"/>
      <c r="SUV3" s="35"/>
      <c r="SUW3" s="11"/>
      <c r="SUX3" s="12"/>
      <c r="SUY3" s="12" t="s">
        <v>314</v>
      </c>
      <c r="SUZ3" s="12" t="s">
        <v>315</v>
      </c>
      <c r="SVA3" s="10"/>
      <c r="SVB3" s="11"/>
      <c r="SVC3" s="11"/>
      <c r="SVD3" s="35"/>
      <c r="SVE3" s="11"/>
      <c r="SVF3" s="12"/>
      <c r="SVG3" s="12" t="s">
        <v>314</v>
      </c>
      <c r="SVH3" s="12" t="s">
        <v>315</v>
      </c>
      <c r="SVI3" s="10"/>
      <c r="SVJ3" s="11"/>
      <c r="SVK3" s="11"/>
      <c r="SVL3" s="35"/>
      <c r="SVM3" s="11"/>
      <c r="SVN3" s="12"/>
      <c r="SVO3" s="12" t="s">
        <v>314</v>
      </c>
      <c r="SVP3" s="12" t="s">
        <v>315</v>
      </c>
      <c r="SVQ3" s="10"/>
      <c r="SVR3" s="11"/>
      <c r="SVS3" s="11"/>
      <c r="SVT3" s="35"/>
      <c r="SVU3" s="11"/>
      <c r="SVV3" s="12"/>
      <c r="SVW3" s="12" t="s">
        <v>314</v>
      </c>
      <c r="SVX3" s="12" t="s">
        <v>315</v>
      </c>
      <c r="SVY3" s="10"/>
      <c r="SVZ3" s="11"/>
      <c r="SWA3" s="11"/>
      <c r="SWB3" s="35"/>
      <c r="SWC3" s="11"/>
      <c r="SWD3" s="12"/>
      <c r="SWE3" s="12" t="s">
        <v>314</v>
      </c>
      <c r="SWF3" s="12" t="s">
        <v>315</v>
      </c>
      <c r="SWG3" s="10"/>
      <c r="SWH3" s="11"/>
      <c r="SWI3" s="11"/>
      <c r="SWJ3" s="35"/>
      <c r="SWK3" s="11"/>
      <c r="SWL3" s="12"/>
      <c r="SWM3" s="12" t="s">
        <v>314</v>
      </c>
      <c r="SWN3" s="12" t="s">
        <v>315</v>
      </c>
      <c r="SWO3" s="10"/>
      <c r="SWP3" s="11"/>
      <c r="SWQ3" s="11"/>
      <c r="SWR3" s="35"/>
      <c r="SWS3" s="11"/>
      <c r="SWT3" s="12"/>
      <c r="SWU3" s="12" t="s">
        <v>314</v>
      </c>
      <c r="SWV3" s="12" t="s">
        <v>315</v>
      </c>
      <c r="SWW3" s="10"/>
      <c r="SWX3" s="11"/>
      <c r="SWY3" s="11"/>
      <c r="SWZ3" s="35"/>
      <c r="SXA3" s="11"/>
      <c r="SXB3" s="12"/>
      <c r="SXC3" s="12" t="s">
        <v>314</v>
      </c>
      <c r="SXD3" s="12" t="s">
        <v>315</v>
      </c>
      <c r="SXE3" s="10"/>
      <c r="SXF3" s="11"/>
      <c r="SXG3" s="11"/>
      <c r="SXH3" s="35"/>
      <c r="SXI3" s="11"/>
      <c r="SXJ3" s="12"/>
      <c r="SXK3" s="12" t="s">
        <v>314</v>
      </c>
      <c r="SXL3" s="12" t="s">
        <v>315</v>
      </c>
      <c r="SXM3" s="10"/>
      <c r="SXN3" s="11"/>
      <c r="SXO3" s="11"/>
      <c r="SXP3" s="35"/>
      <c r="SXQ3" s="11"/>
      <c r="SXR3" s="12"/>
      <c r="SXS3" s="12" t="s">
        <v>314</v>
      </c>
      <c r="SXT3" s="12" t="s">
        <v>315</v>
      </c>
      <c r="SXU3" s="10"/>
      <c r="SXV3" s="11"/>
      <c r="SXW3" s="11"/>
      <c r="SXX3" s="35"/>
      <c r="SXY3" s="11"/>
      <c r="SXZ3" s="12"/>
      <c r="SYA3" s="12" t="s">
        <v>314</v>
      </c>
      <c r="SYB3" s="12" t="s">
        <v>315</v>
      </c>
      <c r="SYC3" s="10"/>
      <c r="SYD3" s="11"/>
      <c r="SYE3" s="11"/>
      <c r="SYF3" s="35"/>
      <c r="SYG3" s="11"/>
      <c r="SYH3" s="12"/>
      <c r="SYI3" s="12" t="s">
        <v>314</v>
      </c>
      <c r="SYJ3" s="12" t="s">
        <v>315</v>
      </c>
      <c r="SYK3" s="10"/>
      <c r="SYL3" s="11"/>
      <c r="SYM3" s="11"/>
      <c r="SYN3" s="35"/>
      <c r="SYO3" s="11"/>
      <c r="SYP3" s="12"/>
      <c r="SYQ3" s="12" t="s">
        <v>314</v>
      </c>
      <c r="SYR3" s="12" t="s">
        <v>315</v>
      </c>
      <c r="SYS3" s="10"/>
      <c r="SYT3" s="11"/>
      <c r="SYU3" s="11"/>
      <c r="SYV3" s="35"/>
      <c r="SYW3" s="11"/>
      <c r="SYX3" s="12"/>
      <c r="SYY3" s="12" t="s">
        <v>314</v>
      </c>
      <c r="SYZ3" s="12" t="s">
        <v>315</v>
      </c>
      <c r="SZA3" s="10"/>
      <c r="SZB3" s="11"/>
      <c r="SZC3" s="11"/>
      <c r="SZD3" s="35"/>
      <c r="SZE3" s="11"/>
      <c r="SZF3" s="12"/>
      <c r="SZG3" s="12" t="s">
        <v>314</v>
      </c>
      <c r="SZH3" s="12" t="s">
        <v>315</v>
      </c>
      <c r="SZI3" s="10"/>
      <c r="SZJ3" s="11"/>
      <c r="SZK3" s="11"/>
      <c r="SZL3" s="35"/>
      <c r="SZM3" s="11"/>
      <c r="SZN3" s="12"/>
      <c r="SZO3" s="12" t="s">
        <v>314</v>
      </c>
      <c r="SZP3" s="12" t="s">
        <v>315</v>
      </c>
      <c r="SZQ3" s="10"/>
      <c r="SZR3" s="11"/>
      <c r="SZS3" s="11"/>
      <c r="SZT3" s="35"/>
      <c r="SZU3" s="11"/>
      <c r="SZV3" s="12"/>
      <c r="SZW3" s="12" t="s">
        <v>314</v>
      </c>
      <c r="SZX3" s="12" t="s">
        <v>315</v>
      </c>
      <c r="SZY3" s="10"/>
      <c r="SZZ3" s="11"/>
      <c r="TAA3" s="11"/>
      <c r="TAB3" s="35"/>
      <c r="TAC3" s="11"/>
      <c r="TAD3" s="12"/>
      <c r="TAE3" s="12" t="s">
        <v>314</v>
      </c>
      <c r="TAF3" s="12" t="s">
        <v>315</v>
      </c>
      <c r="TAG3" s="10"/>
      <c r="TAH3" s="11"/>
      <c r="TAI3" s="11"/>
      <c r="TAJ3" s="35"/>
      <c r="TAK3" s="11"/>
      <c r="TAL3" s="12"/>
      <c r="TAM3" s="12" t="s">
        <v>314</v>
      </c>
      <c r="TAN3" s="12" t="s">
        <v>315</v>
      </c>
      <c r="TAO3" s="10"/>
      <c r="TAP3" s="11"/>
      <c r="TAQ3" s="11"/>
      <c r="TAR3" s="35"/>
      <c r="TAS3" s="11"/>
      <c r="TAT3" s="12"/>
      <c r="TAU3" s="12" t="s">
        <v>314</v>
      </c>
      <c r="TAV3" s="12" t="s">
        <v>315</v>
      </c>
      <c r="TAW3" s="10"/>
      <c r="TAX3" s="11"/>
      <c r="TAY3" s="11"/>
      <c r="TAZ3" s="35"/>
      <c r="TBA3" s="11"/>
      <c r="TBB3" s="12"/>
      <c r="TBC3" s="12" t="s">
        <v>314</v>
      </c>
      <c r="TBD3" s="12" t="s">
        <v>315</v>
      </c>
      <c r="TBE3" s="10"/>
      <c r="TBF3" s="11"/>
      <c r="TBG3" s="11"/>
      <c r="TBH3" s="35"/>
      <c r="TBI3" s="11"/>
      <c r="TBJ3" s="12"/>
      <c r="TBK3" s="12" t="s">
        <v>314</v>
      </c>
      <c r="TBL3" s="12" t="s">
        <v>315</v>
      </c>
      <c r="TBM3" s="10"/>
      <c r="TBN3" s="11"/>
      <c r="TBO3" s="11"/>
      <c r="TBP3" s="35"/>
      <c r="TBQ3" s="11"/>
      <c r="TBR3" s="12"/>
      <c r="TBS3" s="12" t="s">
        <v>314</v>
      </c>
      <c r="TBT3" s="12" t="s">
        <v>315</v>
      </c>
      <c r="TBU3" s="10"/>
      <c r="TBV3" s="11"/>
      <c r="TBW3" s="11"/>
      <c r="TBX3" s="35"/>
      <c r="TBY3" s="11"/>
      <c r="TBZ3" s="12"/>
      <c r="TCA3" s="12" t="s">
        <v>314</v>
      </c>
      <c r="TCB3" s="12" t="s">
        <v>315</v>
      </c>
      <c r="TCC3" s="10"/>
      <c r="TCD3" s="11"/>
      <c r="TCE3" s="11"/>
      <c r="TCF3" s="35"/>
      <c r="TCG3" s="11"/>
      <c r="TCH3" s="12"/>
      <c r="TCI3" s="12" t="s">
        <v>314</v>
      </c>
      <c r="TCJ3" s="12" t="s">
        <v>315</v>
      </c>
      <c r="TCK3" s="10"/>
      <c r="TCL3" s="11"/>
      <c r="TCM3" s="11"/>
      <c r="TCN3" s="35"/>
      <c r="TCO3" s="11"/>
      <c r="TCP3" s="12"/>
      <c r="TCQ3" s="12" t="s">
        <v>314</v>
      </c>
      <c r="TCR3" s="12" t="s">
        <v>315</v>
      </c>
      <c r="TCS3" s="10"/>
      <c r="TCT3" s="11"/>
      <c r="TCU3" s="11"/>
      <c r="TCV3" s="35"/>
      <c r="TCW3" s="11"/>
      <c r="TCX3" s="12"/>
      <c r="TCY3" s="12" t="s">
        <v>314</v>
      </c>
      <c r="TCZ3" s="12" t="s">
        <v>315</v>
      </c>
      <c r="TDA3" s="10"/>
      <c r="TDB3" s="11"/>
      <c r="TDC3" s="11"/>
      <c r="TDD3" s="35"/>
      <c r="TDE3" s="11"/>
      <c r="TDF3" s="12"/>
      <c r="TDG3" s="12" t="s">
        <v>314</v>
      </c>
      <c r="TDH3" s="12" t="s">
        <v>315</v>
      </c>
      <c r="TDI3" s="10"/>
      <c r="TDJ3" s="11"/>
      <c r="TDK3" s="11"/>
      <c r="TDL3" s="35"/>
      <c r="TDM3" s="11"/>
      <c r="TDN3" s="12"/>
      <c r="TDO3" s="12" t="s">
        <v>314</v>
      </c>
      <c r="TDP3" s="12" t="s">
        <v>315</v>
      </c>
      <c r="TDQ3" s="10"/>
      <c r="TDR3" s="11"/>
      <c r="TDS3" s="11"/>
      <c r="TDT3" s="35"/>
      <c r="TDU3" s="11"/>
      <c r="TDV3" s="12"/>
      <c r="TDW3" s="12" t="s">
        <v>314</v>
      </c>
      <c r="TDX3" s="12" t="s">
        <v>315</v>
      </c>
      <c r="TDY3" s="10"/>
      <c r="TDZ3" s="11"/>
      <c r="TEA3" s="11"/>
      <c r="TEB3" s="35"/>
      <c r="TEC3" s="11"/>
      <c r="TED3" s="12"/>
      <c r="TEE3" s="12" t="s">
        <v>314</v>
      </c>
      <c r="TEF3" s="12" t="s">
        <v>315</v>
      </c>
      <c r="TEG3" s="10"/>
      <c r="TEH3" s="11"/>
      <c r="TEI3" s="11"/>
      <c r="TEJ3" s="35"/>
      <c r="TEK3" s="11"/>
      <c r="TEL3" s="12"/>
      <c r="TEM3" s="12" t="s">
        <v>314</v>
      </c>
      <c r="TEN3" s="12" t="s">
        <v>315</v>
      </c>
      <c r="TEO3" s="10"/>
      <c r="TEP3" s="11"/>
      <c r="TEQ3" s="11"/>
      <c r="TER3" s="35"/>
      <c r="TES3" s="11"/>
      <c r="TET3" s="12"/>
      <c r="TEU3" s="12" t="s">
        <v>314</v>
      </c>
      <c r="TEV3" s="12" t="s">
        <v>315</v>
      </c>
      <c r="TEW3" s="10"/>
      <c r="TEX3" s="11"/>
      <c r="TEY3" s="11"/>
      <c r="TEZ3" s="35"/>
      <c r="TFA3" s="11"/>
      <c r="TFB3" s="12"/>
      <c r="TFC3" s="12" t="s">
        <v>314</v>
      </c>
      <c r="TFD3" s="12" t="s">
        <v>315</v>
      </c>
      <c r="TFE3" s="10"/>
      <c r="TFF3" s="11"/>
      <c r="TFG3" s="11"/>
      <c r="TFH3" s="35"/>
      <c r="TFI3" s="11"/>
      <c r="TFJ3" s="12"/>
      <c r="TFK3" s="12" t="s">
        <v>314</v>
      </c>
      <c r="TFL3" s="12" t="s">
        <v>315</v>
      </c>
      <c r="TFM3" s="10"/>
      <c r="TFN3" s="11"/>
      <c r="TFO3" s="11"/>
      <c r="TFP3" s="35"/>
      <c r="TFQ3" s="11"/>
      <c r="TFR3" s="12"/>
      <c r="TFS3" s="12" t="s">
        <v>314</v>
      </c>
      <c r="TFT3" s="12" t="s">
        <v>315</v>
      </c>
      <c r="TFU3" s="10"/>
      <c r="TFV3" s="11"/>
      <c r="TFW3" s="11"/>
      <c r="TFX3" s="35"/>
      <c r="TFY3" s="11"/>
      <c r="TFZ3" s="12"/>
      <c r="TGA3" s="12" t="s">
        <v>314</v>
      </c>
      <c r="TGB3" s="12" t="s">
        <v>315</v>
      </c>
      <c r="TGC3" s="10"/>
      <c r="TGD3" s="11"/>
      <c r="TGE3" s="11"/>
      <c r="TGF3" s="35"/>
      <c r="TGG3" s="11"/>
      <c r="TGH3" s="12"/>
      <c r="TGI3" s="12" t="s">
        <v>314</v>
      </c>
      <c r="TGJ3" s="12" t="s">
        <v>315</v>
      </c>
      <c r="TGK3" s="10"/>
      <c r="TGL3" s="11"/>
      <c r="TGM3" s="11"/>
      <c r="TGN3" s="35"/>
      <c r="TGO3" s="11"/>
      <c r="TGP3" s="12"/>
      <c r="TGQ3" s="12" t="s">
        <v>314</v>
      </c>
      <c r="TGR3" s="12" t="s">
        <v>315</v>
      </c>
      <c r="TGS3" s="10"/>
      <c r="TGT3" s="11"/>
      <c r="TGU3" s="11"/>
      <c r="TGV3" s="35"/>
      <c r="TGW3" s="11"/>
      <c r="TGX3" s="12"/>
      <c r="TGY3" s="12" t="s">
        <v>314</v>
      </c>
      <c r="TGZ3" s="12" t="s">
        <v>315</v>
      </c>
      <c r="THA3" s="10"/>
      <c r="THB3" s="11"/>
      <c r="THC3" s="11"/>
      <c r="THD3" s="35"/>
      <c r="THE3" s="11"/>
      <c r="THF3" s="12"/>
      <c r="THG3" s="12" t="s">
        <v>314</v>
      </c>
      <c r="THH3" s="12" t="s">
        <v>315</v>
      </c>
      <c r="THI3" s="10"/>
      <c r="THJ3" s="11"/>
      <c r="THK3" s="11"/>
      <c r="THL3" s="35"/>
      <c r="THM3" s="11"/>
      <c r="THN3" s="12"/>
      <c r="THO3" s="12" t="s">
        <v>314</v>
      </c>
      <c r="THP3" s="12" t="s">
        <v>315</v>
      </c>
      <c r="THQ3" s="10"/>
      <c r="THR3" s="11"/>
      <c r="THS3" s="11"/>
      <c r="THT3" s="35"/>
      <c r="THU3" s="11"/>
      <c r="THV3" s="12"/>
      <c r="THW3" s="12" t="s">
        <v>314</v>
      </c>
      <c r="THX3" s="12" t="s">
        <v>315</v>
      </c>
      <c r="THY3" s="10"/>
      <c r="THZ3" s="11"/>
      <c r="TIA3" s="11"/>
      <c r="TIB3" s="35"/>
      <c r="TIC3" s="11"/>
      <c r="TID3" s="12"/>
      <c r="TIE3" s="12" t="s">
        <v>314</v>
      </c>
      <c r="TIF3" s="12" t="s">
        <v>315</v>
      </c>
      <c r="TIG3" s="10"/>
      <c r="TIH3" s="11"/>
      <c r="TII3" s="11"/>
      <c r="TIJ3" s="35"/>
      <c r="TIK3" s="11"/>
      <c r="TIL3" s="12"/>
      <c r="TIM3" s="12" t="s">
        <v>314</v>
      </c>
      <c r="TIN3" s="12" t="s">
        <v>315</v>
      </c>
      <c r="TIO3" s="10"/>
      <c r="TIP3" s="11"/>
      <c r="TIQ3" s="11"/>
      <c r="TIR3" s="35"/>
      <c r="TIS3" s="11"/>
      <c r="TIT3" s="12"/>
      <c r="TIU3" s="12" t="s">
        <v>314</v>
      </c>
      <c r="TIV3" s="12" t="s">
        <v>315</v>
      </c>
      <c r="TIW3" s="10"/>
      <c r="TIX3" s="11"/>
      <c r="TIY3" s="11"/>
      <c r="TIZ3" s="35"/>
      <c r="TJA3" s="11"/>
      <c r="TJB3" s="12"/>
      <c r="TJC3" s="12" t="s">
        <v>314</v>
      </c>
      <c r="TJD3" s="12" t="s">
        <v>315</v>
      </c>
      <c r="TJE3" s="10"/>
      <c r="TJF3" s="11"/>
      <c r="TJG3" s="11"/>
      <c r="TJH3" s="35"/>
      <c r="TJI3" s="11"/>
      <c r="TJJ3" s="12"/>
      <c r="TJK3" s="12" t="s">
        <v>314</v>
      </c>
      <c r="TJL3" s="12" t="s">
        <v>315</v>
      </c>
      <c r="TJM3" s="10"/>
      <c r="TJN3" s="11"/>
      <c r="TJO3" s="11"/>
      <c r="TJP3" s="35"/>
      <c r="TJQ3" s="11"/>
      <c r="TJR3" s="12"/>
      <c r="TJS3" s="12" t="s">
        <v>314</v>
      </c>
      <c r="TJT3" s="12" t="s">
        <v>315</v>
      </c>
      <c r="TJU3" s="10"/>
      <c r="TJV3" s="11"/>
      <c r="TJW3" s="11"/>
      <c r="TJX3" s="35"/>
      <c r="TJY3" s="11"/>
      <c r="TJZ3" s="12"/>
      <c r="TKA3" s="12" t="s">
        <v>314</v>
      </c>
      <c r="TKB3" s="12" t="s">
        <v>315</v>
      </c>
      <c r="TKC3" s="10"/>
      <c r="TKD3" s="11"/>
      <c r="TKE3" s="11"/>
      <c r="TKF3" s="35"/>
      <c r="TKG3" s="11"/>
      <c r="TKH3" s="12"/>
      <c r="TKI3" s="12" t="s">
        <v>314</v>
      </c>
      <c r="TKJ3" s="12" t="s">
        <v>315</v>
      </c>
      <c r="TKK3" s="10"/>
      <c r="TKL3" s="11"/>
      <c r="TKM3" s="11"/>
      <c r="TKN3" s="35"/>
      <c r="TKO3" s="11"/>
      <c r="TKP3" s="12"/>
      <c r="TKQ3" s="12" t="s">
        <v>314</v>
      </c>
      <c r="TKR3" s="12" t="s">
        <v>315</v>
      </c>
      <c r="TKS3" s="10"/>
      <c r="TKT3" s="11"/>
      <c r="TKU3" s="11"/>
      <c r="TKV3" s="35"/>
      <c r="TKW3" s="11"/>
      <c r="TKX3" s="12"/>
      <c r="TKY3" s="12" t="s">
        <v>314</v>
      </c>
      <c r="TKZ3" s="12" t="s">
        <v>315</v>
      </c>
      <c r="TLA3" s="10"/>
      <c r="TLB3" s="11"/>
      <c r="TLC3" s="11"/>
      <c r="TLD3" s="35"/>
      <c r="TLE3" s="11"/>
      <c r="TLF3" s="12"/>
      <c r="TLG3" s="12" t="s">
        <v>314</v>
      </c>
      <c r="TLH3" s="12" t="s">
        <v>315</v>
      </c>
      <c r="TLI3" s="10"/>
      <c r="TLJ3" s="11"/>
      <c r="TLK3" s="11"/>
      <c r="TLL3" s="35"/>
      <c r="TLM3" s="11"/>
      <c r="TLN3" s="12"/>
      <c r="TLO3" s="12" t="s">
        <v>314</v>
      </c>
      <c r="TLP3" s="12" t="s">
        <v>315</v>
      </c>
      <c r="TLQ3" s="10"/>
      <c r="TLR3" s="11"/>
      <c r="TLS3" s="11"/>
      <c r="TLT3" s="35"/>
      <c r="TLU3" s="11"/>
      <c r="TLV3" s="12"/>
      <c r="TLW3" s="12" t="s">
        <v>314</v>
      </c>
      <c r="TLX3" s="12" t="s">
        <v>315</v>
      </c>
      <c r="TLY3" s="10"/>
      <c r="TLZ3" s="11"/>
      <c r="TMA3" s="11"/>
      <c r="TMB3" s="35"/>
      <c r="TMC3" s="11"/>
      <c r="TMD3" s="12"/>
      <c r="TME3" s="12" t="s">
        <v>314</v>
      </c>
      <c r="TMF3" s="12" t="s">
        <v>315</v>
      </c>
      <c r="TMG3" s="10"/>
      <c r="TMH3" s="11"/>
      <c r="TMI3" s="11"/>
      <c r="TMJ3" s="35"/>
      <c r="TMK3" s="11"/>
      <c r="TML3" s="12"/>
      <c r="TMM3" s="12" t="s">
        <v>314</v>
      </c>
      <c r="TMN3" s="12" t="s">
        <v>315</v>
      </c>
      <c r="TMO3" s="10"/>
      <c r="TMP3" s="11"/>
      <c r="TMQ3" s="11"/>
      <c r="TMR3" s="35"/>
      <c r="TMS3" s="11"/>
      <c r="TMT3" s="12"/>
      <c r="TMU3" s="12" t="s">
        <v>314</v>
      </c>
      <c r="TMV3" s="12" t="s">
        <v>315</v>
      </c>
      <c r="TMW3" s="10"/>
      <c r="TMX3" s="11"/>
      <c r="TMY3" s="11"/>
      <c r="TMZ3" s="35"/>
      <c r="TNA3" s="11"/>
      <c r="TNB3" s="12"/>
      <c r="TNC3" s="12" t="s">
        <v>314</v>
      </c>
      <c r="TND3" s="12" t="s">
        <v>315</v>
      </c>
      <c r="TNE3" s="10"/>
      <c r="TNF3" s="11"/>
      <c r="TNG3" s="11"/>
      <c r="TNH3" s="35"/>
      <c r="TNI3" s="11"/>
      <c r="TNJ3" s="12"/>
      <c r="TNK3" s="12" t="s">
        <v>314</v>
      </c>
      <c r="TNL3" s="12" t="s">
        <v>315</v>
      </c>
      <c r="TNM3" s="10"/>
      <c r="TNN3" s="11"/>
      <c r="TNO3" s="11"/>
      <c r="TNP3" s="35"/>
      <c r="TNQ3" s="11"/>
      <c r="TNR3" s="12"/>
      <c r="TNS3" s="12" t="s">
        <v>314</v>
      </c>
      <c r="TNT3" s="12" t="s">
        <v>315</v>
      </c>
      <c r="TNU3" s="10"/>
      <c r="TNV3" s="11"/>
      <c r="TNW3" s="11"/>
      <c r="TNX3" s="35"/>
      <c r="TNY3" s="11"/>
      <c r="TNZ3" s="12"/>
      <c r="TOA3" s="12" t="s">
        <v>314</v>
      </c>
      <c r="TOB3" s="12" t="s">
        <v>315</v>
      </c>
      <c r="TOC3" s="10"/>
      <c r="TOD3" s="11"/>
      <c r="TOE3" s="11"/>
      <c r="TOF3" s="35"/>
      <c r="TOG3" s="11"/>
      <c r="TOH3" s="12"/>
      <c r="TOI3" s="12" t="s">
        <v>314</v>
      </c>
      <c r="TOJ3" s="12" t="s">
        <v>315</v>
      </c>
      <c r="TOK3" s="10"/>
      <c r="TOL3" s="11"/>
      <c r="TOM3" s="11"/>
      <c r="TON3" s="35"/>
      <c r="TOO3" s="11"/>
      <c r="TOP3" s="12"/>
      <c r="TOQ3" s="12" t="s">
        <v>314</v>
      </c>
      <c r="TOR3" s="12" t="s">
        <v>315</v>
      </c>
      <c r="TOS3" s="10"/>
      <c r="TOT3" s="11"/>
      <c r="TOU3" s="11"/>
      <c r="TOV3" s="35"/>
      <c r="TOW3" s="11"/>
      <c r="TOX3" s="12"/>
      <c r="TOY3" s="12" t="s">
        <v>314</v>
      </c>
      <c r="TOZ3" s="12" t="s">
        <v>315</v>
      </c>
      <c r="TPA3" s="10"/>
      <c r="TPB3" s="11"/>
      <c r="TPC3" s="11"/>
      <c r="TPD3" s="35"/>
      <c r="TPE3" s="11"/>
      <c r="TPF3" s="12"/>
      <c r="TPG3" s="12" t="s">
        <v>314</v>
      </c>
      <c r="TPH3" s="12" t="s">
        <v>315</v>
      </c>
      <c r="TPI3" s="10"/>
      <c r="TPJ3" s="11"/>
      <c r="TPK3" s="11"/>
      <c r="TPL3" s="35"/>
      <c r="TPM3" s="11"/>
      <c r="TPN3" s="12"/>
      <c r="TPO3" s="12" t="s">
        <v>314</v>
      </c>
      <c r="TPP3" s="12" t="s">
        <v>315</v>
      </c>
      <c r="TPQ3" s="10"/>
      <c r="TPR3" s="11"/>
      <c r="TPS3" s="11"/>
      <c r="TPT3" s="35"/>
      <c r="TPU3" s="11"/>
      <c r="TPV3" s="12"/>
      <c r="TPW3" s="12" t="s">
        <v>314</v>
      </c>
      <c r="TPX3" s="12" t="s">
        <v>315</v>
      </c>
      <c r="TPY3" s="10"/>
      <c r="TPZ3" s="11"/>
      <c r="TQA3" s="11"/>
      <c r="TQB3" s="35"/>
      <c r="TQC3" s="11"/>
      <c r="TQD3" s="12"/>
      <c r="TQE3" s="12" t="s">
        <v>314</v>
      </c>
      <c r="TQF3" s="12" t="s">
        <v>315</v>
      </c>
      <c r="TQG3" s="10"/>
      <c r="TQH3" s="11"/>
      <c r="TQI3" s="11"/>
      <c r="TQJ3" s="35"/>
      <c r="TQK3" s="11"/>
      <c r="TQL3" s="12"/>
      <c r="TQM3" s="12" t="s">
        <v>314</v>
      </c>
      <c r="TQN3" s="12" t="s">
        <v>315</v>
      </c>
      <c r="TQO3" s="10"/>
      <c r="TQP3" s="11"/>
      <c r="TQQ3" s="11"/>
      <c r="TQR3" s="35"/>
      <c r="TQS3" s="11"/>
      <c r="TQT3" s="12"/>
      <c r="TQU3" s="12" t="s">
        <v>314</v>
      </c>
      <c r="TQV3" s="12" t="s">
        <v>315</v>
      </c>
      <c r="TQW3" s="10"/>
      <c r="TQX3" s="11"/>
      <c r="TQY3" s="11"/>
      <c r="TQZ3" s="35"/>
      <c r="TRA3" s="11"/>
      <c r="TRB3" s="12"/>
      <c r="TRC3" s="12" t="s">
        <v>314</v>
      </c>
      <c r="TRD3" s="12" t="s">
        <v>315</v>
      </c>
      <c r="TRE3" s="10"/>
      <c r="TRF3" s="11"/>
      <c r="TRG3" s="11"/>
      <c r="TRH3" s="35"/>
      <c r="TRI3" s="11"/>
      <c r="TRJ3" s="12"/>
      <c r="TRK3" s="12" t="s">
        <v>314</v>
      </c>
      <c r="TRL3" s="12" t="s">
        <v>315</v>
      </c>
      <c r="TRM3" s="10"/>
      <c r="TRN3" s="11"/>
      <c r="TRO3" s="11"/>
      <c r="TRP3" s="35"/>
      <c r="TRQ3" s="11"/>
      <c r="TRR3" s="12"/>
      <c r="TRS3" s="12" t="s">
        <v>314</v>
      </c>
      <c r="TRT3" s="12" t="s">
        <v>315</v>
      </c>
      <c r="TRU3" s="10"/>
      <c r="TRV3" s="11"/>
      <c r="TRW3" s="11"/>
      <c r="TRX3" s="35"/>
      <c r="TRY3" s="11"/>
      <c r="TRZ3" s="12"/>
      <c r="TSA3" s="12" t="s">
        <v>314</v>
      </c>
      <c r="TSB3" s="12" t="s">
        <v>315</v>
      </c>
      <c r="TSC3" s="10"/>
      <c r="TSD3" s="11"/>
      <c r="TSE3" s="11"/>
      <c r="TSF3" s="35"/>
      <c r="TSG3" s="11"/>
      <c r="TSH3" s="12"/>
      <c r="TSI3" s="12" t="s">
        <v>314</v>
      </c>
      <c r="TSJ3" s="12" t="s">
        <v>315</v>
      </c>
      <c r="TSK3" s="10"/>
      <c r="TSL3" s="11"/>
      <c r="TSM3" s="11"/>
      <c r="TSN3" s="35"/>
      <c r="TSO3" s="11"/>
      <c r="TSP3" s="12"/>
      <c r="TSQ3" s="12" t="s">
        <v>314</v>
      </c>
      <c r="TSR3" s="12" t="s">
        <v>315</v>
      </c>
      <c r="TSS3" s="10"/>
      <c r="TST3" s="11"/>
      <c r="TSU3" s="11"/>
      <c r="TSV3" s="35"/>
      <c r="TSW3" s="11"/>
      <c r="TSX3" s="12"/>
      <c r="TSY3" s="12" t="s">
        <v>314</v>
      </c>
      <c r="TSZ3" s="12" t="s">
        <v>315</v>
      </c>
      <c r="TTA3" s="10"/>
      <c r="TTB3" s="11"/>
      <c r="TTC3" s="11"/>
      <c r="TTD3" s="35"/>
      <c r="TTE3" s="11"/>
      <c r="TTF3" s="12"/>
      <c r="TTG3" s="12" t="s">
        <v>314</v>
      </c>
      <c r="TTH3" s="12" t="s">
        <v>315</v>
      </c>
      <c r="TTI3" s="10"/>
      <c r="TTJ3" s="11"/>
      <c r="TTK3" s="11"/>
      <c r="TTL3" s="35"/>
      <c r="TTM3" s="11"/>
      <c r="TTN3" s="12"/>
      <c r="TTO3" s="12" t="s">
        <v>314</v>
      </c>
      <c r="TTP3" s="12" t="s">
        <v>315</v>
      </c>
      <c r="TTQ3" s="10"/>
      <c r="TTR3" s="11"/>
      <c r="TTS3" s="11"/>
      <c r="TTT3" s="35"/>
      <c r="TTU3" s="11"/>
      <c r="TTV3" s="12"/>
      <c r="TTW3" s="12" t="s">
        <v>314</v>
      </c>
      <c r="TTX3" s="12" t="s">
        <v>315</v>
      </c>
      <c r="TTY3" s="10"/>
      <c r="TTZ3" s="11"/>
      <c r="TUA3" s="11"/>
      <c r="TUB3" s="35"/>
      <c r="TUC3" s="11"/>
      <c r="TUD3" s="12"/>
      <c r="TUE3" s="12" t="s">
        <v>314</v>
      </c>
      <c r="TUF3" s="12" t="s">
        <v>315</v>
      </c>
      <c r="TUG3" s="10"/>
      <c r="TUH3" s="11"/>
      <c r="TUI3" s="11"/>
      <c r="TUJ3" s="35"/>
      <c r="TUK3" s="11"/>
      <c r="TUL3" s="12"/>
      <c r="TUM3" s="12" t="s">
        <v>314</v>
      </c>
      <c r="TUN3" s="12" t="s">
        <v>315</v>
      </c>
      <c r="TUO3" s="10"/>
      <c r="TUP3" s="11"/>
      <c r="TUQ3" s="11"/>
      <c r="TUR3" s="35"/>
      <c r="TUS3" s="11"/>
      <c r="TUT3" s="12"/>
      <c r="TUU3" s="12" t="s">
        <v>314</v>
      </c>
      <c r="TUV3" s="12" t="s">
        <v>315</v>
      </c>
      <c r="TUW3" s="10"/>
      <c r="TUX3" s="11"/>
      <c r="TUY3" s="11"/>
      <c r="TUZ3" s="35"/>
      <c r="TVA3" s="11"/>
      <c r="TVB3" s="12"/>
      <c r="TVC3" s="12" t="s">
        <v>314</v>
      </c>
      <c r="TVD3" s="12" t="s">
        <v>315</v>
      </c>
      <c r="TVE3" s="10"/>
      <c r="TVF3" s="11"/>
      <c r="TVG3" s="11"/>
      <c r="TVH3" s="35"/>
      <c r="TVI3" s="11"/>
      <c r="TVJ3" s="12"/>
      <c r="TVK3" s="12" t="s">
        <v>314</v>
      </c>
      <c r="TVL3" s="12" t="s">
        <v>315</v>
      </c>
      <c r="TVM3" s="10"/>
      <c r="TVN3" s="11"/>
      <c r="TVO3" s="11"/>
      <c r="TVP3" s="35"/>
      <c r="TVQ3" s="11"/>
      <c r="TVR3" s="12"/>
      <c r="TVS3" s="12" t="s">
        <v>314</v>
      </c>
      <c r="TVT3" s="12" t="s">
        <v>315</v>
      </c>
      <c r="TVU3" s="10"/>
      <c r="TVV3" s="11"/>
      <c r="TVW3" s="11"/>
      <c r="TVX3" s="35"/>
      <c r="TVY3" s="11"/>
      <c r="TVZ3" s="12"/>
      <c r="TWA3" s="12" t="s">
        <v>314</v>
      </c>
      <c r="TWB3" s="12" t="s">
        <v>315</v>
      </c>
      <c r="TWC3" s="10"/>
      <c r="TWD3" s="11"/>
      <c r="TWE3" s="11"/>
      <c r="TWF3" s="35"/>
      <c r="TWG3" s="11"/>
      <c r="TWH3" s="12"/>
      <c r="TWI3" s="12" t="s">
        <v>314</v>
      </c>
      <c r="TWJ3" s="12" t="s">
        <v>315</v>
      </c>
      <c r="TWK3" s="10"/>
      <c r="TWL3" s="11"/>
      <c r="TWM3" s="11"/>
      <c r="TWN3" s="35"/>
      <c r="TWO3" s="11"/>
      <c r="TWP3" s="12"/>
      <c r="TWQ3" s="12" t="s">
        <v>314</v>
      </c>
      <c r="TWR3" s="12" t="s">
        <v>315</v>
      </c>
      <c r="TWS3" s="10"/>
      <c r="TWT3" s="11"/>
      <c r="TWU3" s="11"/>
      <c r="TWV3" s="35"/>
      <c r="TWW3" s="11"/>
      <c r="TWX3" s="12"/>
      <c r="TWY3" s="12" t="s">
        <v>314</v>
      </c>
      <c r="TWZ3" s="12" t="s">
        <v>315</v>
      </c>
      <c r="TXA3" s="10"/>
      <c r="TXB3" s="11"/>
      <c r="TXC3" s="11"/>
      <c r="TXD3" s="35"/>
      <c r="TXE3" s="11"/>
      <c r="TXF3" s="12"/>
      <c r="TXG3" s="12" t="s">
        <v>314</v>
      </c>
      <c r="TXH3" s="12" t="s">
        <v>315</v>
      </c>
      <c r="TXI3" s="10"/>
      <c r="TXJ3" s="11"/>
      <c r="TXK3" s="11"/>
      <c r="TXL3" s="35"/>
      <c r="TXM3" s="11"/>
      <c r="TXN3" s="12"/>
      <c r="TXO3" s="12" t="s">
        <v>314</v>
      </c>
      <c r="TXP3" s="12" t="s">
        <v>315</v>
      </c>
      <c r="TXQ3" s="10"/>
      <c r="TXR3" s="11"/>
      <c r="TXS3" s="11"/>
      <c r="TXT3" s="35"/>
      <c r="TXU3" s="11"/>
      <c r="TXV3" s="12"/>
      <c r="TXW3" s="12" t="s">
        <v>314</v>
      </c>
      <c r="TXX3" s="12" t="s">
        <v>315</v>
      </c>
      <c r="TXY3" s="10"/>
      <c r="TXZ3" s="11"/>
      <c r="TYA3" s="11"/>
      <c r="TYB3" s="35"/>
      <c r="TYC3" s="11"/>
      <c r="TYD3" s="12"/>
      <c r="TYE3" s="12" t="s">
        <v>314</v>
      </c>
      <c r="TYF3" s="12" t="s">
        <v>315</v>
      </c>
      <c r="TYG3" s="10"/>
      <c r="TYH3" s="11"/>
      <c r="TYI3" s="11"/>
      <c r="TYJ3" s="35"/>
      <c r="TYK3" s="11"/>
      <c r="TYL3" s="12"/>
      <c r="TYM3" s="12" t="s">
        <v>314</v>
      </c>
      <c r="TYN3" s="12" t="s">
        <v>315</v>
      </c>
      <c r="TYO3" s="10"/>
      <c r="TYP3" s="11"/>
      <c r="TYQ3" s="11"/>
      <c r="TYR3" s="35"/>
      <c r="TYS3" s="11"/>
      <c r="TYT3" s="12"/>
      <c r="TYU3" s="12" t="s">
        <v>314</v>
      </c>
      <c r="TYV3" s="12" t="s">
        <v>315</v>
      </c>
      <c r="TYW3" s="10"/>
      <c r="TYX3" s="11"/>
      <c r="TYY3" s="11"/>
      <c r="TYZ3" s="35"/>
      <c r="TZA3" s="11"/>
      <c r="TZB3" s="12"/>
      <c r="TZC3" s="12" t="s">
        <v>314</v>
      </c>
      <c r="TZD3" s="12" t="s">
        <v>315</v>
      </c>
      <c r="TZE3" s="10"/>
      <c r="TZF3" s="11"/>
      <c r="TZG3" s="11"/>
      <c r="TZH3" s="35"/>
      <c r="TZI3" s="11"/>
      <c r="TZJ3" s="12"/>
      <c r="TZK3" s="12" t="s">
        <v>314</v>
      </c>
      <c r="TZL3" s="12" t="s">
        <v>315</v>
      </c>
      <c r="TZM3" s="10"/>
      <c r="TZN3" s="11"/>
      <c r="TZO3" s="11"/>
      <c r="TZP3" s="35"/>
      <c r="TZQ3" s="11"/>
      <c r="TZR3" s="12"/>
      <c r="TZS3" s="12" t="s">
        <v>314</v>
      </c>
      <c r="TZT3" s="12" t="s">
        <v>315</v>
      </c>
      <c r="TZU3" s="10"/>
      <c r="TZV3" s="11"/>
      <c r="TZW3" s="11"/>
      <c r="TZX3" s="35"/>
      <c r="TZY3" s="11"/>
      <c r="TZZ3" s="12"/>
      <c r="UAA3" s="12" t="s">
        <v>314</v>
      </c>
      <c r="UAB3" s="12" t="s">
        <v>315</v>
      </c>
      <c r="UAC3" s="10"/>
      <c r="UAD3" s="11"/>
      <c r="UAE3" s="11"/>
      <c r="UAF3" s="35"/>
      <c r="UAG3" s="11"/>
      <c r="UAH3" s="12"/>
      <c r="UAI3" s="12" t="s">
        <v>314</v>
      </c>
      <c r="UAJ3" s="12" t="s">
        <v>315</v>
      </c>
      <c r="UAK3" s="10"/>
      <c r="UAL3" s="11"/>
      <c r="UAM3" s="11"/>
      <c r="UAN3" s="35"/>
      <c r="UAO3" s="11"/>
      <c r="UAP3" s="12"/>
      <c r="UAQ3" s="12" t="s">
        <v>314</v>
      </c>
      <c r="UAR3" s="12" t="s">
        <v>315</v>
      </c>
      <c r="UAS3" s="10"/>
      <c r="UAT3" s="11"/>
      <c r="UAU3" s="11"/>
      <c r="UAV3" s="35"/>
      <c r="UAW3" s="11"/>
      <c r="UAX3" s="12"/>
      <c r="UAY3" s="12" t="s">
        <v>314</v>
      </c>
      <c r="UAZ3" s="12" t="s">
        <v>315</v>
      </c>
      <c r="UBA3" s="10"/>
      <c r="UBB3" s="11"/>
      <c r="UBC3" s="11"/>
      <c r="UBD3" s="35"/>
      <c r="UBE3" s="11"/>
      <c r="UBF3" s="12"/>
      <c r="UBG3" s="12" t="s">
        <v>314</v>
      </c>
      <c r="UBH3" s="12" t="s">
        <v>315</v>
      </c>
      <c r="UBI3" s="10"/>
      <c r="UBJ3" s="11"/>
      <c r="UBK3" s="11"/>
      <c r="UBL3" s="35"/>
      <c r="UBM3" s="11"/>
      <c r="UBN3" s="12"/>
      <c r="UBO3" s="12" t="s">
        <v>314</v>
      </c>
      <c r="UBP3" s="12" t="s">
        <v>315</v>
      </c>
      <c r="UBQ3" s="10"/>
      <c r="UBR3" s="11"/>
      <c r="UBS3" s="11"/>
      <c r="UBT3" s="35"/>
      <c r="UBU3" s="11"/>
      <c r="UBV3" s="12"/>
      <c r="UBW3" s="12" t="s">
        <v>314</v>
      </c>
      <c r="UBX3" s="12" t="s">
        <v>315</v>
      </c>
      <c r="UBY3" s="10"/>
      <c r="UBZ3" s="11"/>
      <c r="UCA3" s="11"/>
      <c r="UCB3" s="35"/>
      <c r="UCC3" s="11"/>
      <c r="UCD3" s="12"/>
      <c r="UCE3" s="12" t="s">
        <v>314</v>
      </c>
      <c r="UCF3" s="12" t="s">
        <v>315</v>
      </c>
      <c r="UCG3" s="10"/>
      <c r="UCH3" s="11"/>
      <c r="UCI3" s="11"/>
      <c r="UCJ3" s="35"/>
      <c r="UCK3" s="11"/>
      <c r="UCL3" s="12"/>
      <c r="UCM3" s="12" t="s">
        <v>314</v>
      </c>
      <c r="UCN3" s="12" t="s">
        <v>315</v>
      </c>
      <c r="UCO3" s="10"/>
      <c r="UCP3" s="11"/>
      <c r="UCQ3" s="11"/>
      <c r="UCR3" s="35"/>
      <c r="UCS3" s="11"/>
      <c r="UCT3" s="12"/>
      <c r="UCU3" s="12" t="s">
        <v>314</v>
      </c>
      <c r="UCV3" s="12" t="s">
        <v>315</v>
      </c>
      <c r="UCW3" s="10"/>
      <c r="UCX3" s="11"/>
      <c r="UCY3" s="11"/>
      <c r="UCZ3" s="35"/>
      <c r="UDA3" s="11"/>
      <c r="UDB3" s="12"/>
      <c r="UDC3" s="12" t="s">
        <v>314</v>
      </c>
      <c r="UDD3" s="12" t="s">
        <v>315</v>
      </c>
      <c r="UDE3" s="10"/>
      <c r="UDF3" s="11"/>
      <c r="UDG3" s="11"/>
      <c r="UDH3" s="35"/>
      <c r="UDI3" s="11"/>
      <c r="UDJ3" s="12"/>
      <c r="UDK3" s="12" t="s">
        <v>314</v>
      </c>
      <c r="UDL3" s="12" t="s">
        <v>315</v>
      </c>
      <c r="UDM3" s="10"/>
      <c r="UDN3" s="11"/>
      <c r="UDO3" s="11"/>
      <c r="UDP3" s="35"/>
      <c r="UDQ3" s="11"/>
      <c r="UDR3" s="12"/>
      <c r="UDS3" s="12" t="s">
        <v>314</v>
      </c>
      <c r="UDT3" s="12" t="s">
        <v>315</v>
      </c>
      <c r="UDU3" s="10"/>
      <c r="UDV3" s="11"/>
      <c r="UDW3" s="11"/>
      <c r="UDX3" s="35"/>
      <c r="UDY3" s="11"/>
      <c r="UDZ3" s="12"/>
      <c r="UEA3" s="12" t="s">
        <v>314</v>
      </c>
      <c r="UEB3" s="12" t="s">
        <v>315</v>
      </c>
      <c r="UEC3" s="10"/>
      <c r="UED3" s="11"/>
      <c r="UEE3" s="11"/>
      <c r="UEF3" s="35"/>
      <c r="UEG3" s="11"/>
      <c r="UEH3" s="12"/>
      <c r="UEI3" s="12" t="s">
        <v>314</v>
      </c>
      <c r="UEJ3" s="12" t="s">
        <v>315</v>
      </c>
      <c r="UEK3" s="10"/>
      <c r="UEL3" s="11"/>
      <c r="UEM3" s="11"/>
      <c r="UEN3" s="35"/>
      <c r="UEO3" s="11"/>
      <c r="UEP3" s="12"/>
      <c r="UEQ3" s="12" t="s">
        <v>314</v>
      </c>
      <c r="UER3" s="12" t="s">
        <v>315</v>
      </c>
      <c r="UES3" s="10"/>
      <c r="UET3" s="11"/>
      <c r="UEU3" s="11"/>
      <c r="UEV3" s="35"/>
      <c r="UEW3" s="11"/>
      <c r="UEX3" s="12"/>
      <c r="UEY3" s="12" t="s">
        <v>314</v>
      </c>
      <c r="UEZ3" s="12" t="s">
        <v>315</v>
      </c>
      <c r="UFA3" s="10"/>
      <c r="UFB3" s="11"/>
      <c r="UFC3" s="11"/>
      <c r="UFD3" s="35"/>
      <c r="UFE3" s="11"/>
      <c r="UFF3" s="12"/>
      <c r="UFG3" s="12" t="s">
        <v>314</v>
      </c>
      <c r="UFH3" s="12" t="s">
        <v>315</v>
      </c>
      <c r="UFI3" s="10"/>
      <c r="UFJ3" s="11"/>
      <c r="UFK3" s="11"/>
      <c r="UFL3" s="35"/>
      <c r="UFM3" s="11"/>
      <c r="UFN3" s="12"/>
      <c r="UFO3" s="12" t="s">
        <v>314</v>
      </c>
      <c r="UFP3" s="12" t="s">
        <v>315</v>
      </c>
      <c r="UFQ3" s="10"/>
      <c r="UFR3" s="11"/>
      <c r="UFS3" s="11"/>
      <c r="UFT3" s="35"/>
      <c r="UFU3" s="11"/>
      <c r="UFV3" s="12"/>
      <c r="UFW3" s="12" t="s">
        <v>314</v>
      </c>
      <c r="UFX3" s="12" t="s">
        <v>315</v>
      </c>
      <c r="UFY3" s="10"/>
      <c r="UFZ3" s="11"/>
      <c r="UGA3" s="11"/>
      <c r="UGB3" s="35"/>
      <c r="UGC3" s="11"/>
      <c r="UGD3" s="12"/>
      <c r="UGE3" s="12" t="s">
        <v>314</v>
      </c>
      <c r="UGF3" s="12" t="s">
        <v>315</v>
      </c>
      <c r="UGG3" s="10"/>
      <c r="UGH3" s="11"/>
      <c r="UGI3" s="11"/>
      <c r="UGJ3" s="35"/>
      <c r="UGK3" s="11"/>
      <c r="UGL3" s="12"/>
      <c r="UGM3" s="12" t="s">
        <v>314</v>
      </c>
      <c r="UGN3" s="12" t="s">
        <v>315</v>
      </c>
      <c r="UGO3" s="10"/>
      <c r="UGP3" s="11"/>
      <c r="UGQ3" s="11"/>
      <c r="UGR3" s="35"/>
      <c r="UGS3" s="11"/>
      <c r="UGT3" s="12"/>
      <c r="UGU3" s="12" t="s">
        <v>314</v>
      </c>
      <c r="UGV3" s="12" t="s">
        <v>315</v>
      </c>
      <c r="UGW3" s="10"/>
      <c r="UGX3" s="11"/>
      <c r="UGY3" s="11"/>
      <c r="UGZ3" s="35"/>
      <c r="UHA3" s="11"/>
      <c r="UHB3" s="12"/>
      <c r="UHC3" s="12" t="s">
        <v>314</v>
      </c>
      <c r="UHD3" s="12" t="s">
        <v>315</v>
      </c>
      <c r="UHE3" s="10"/>
      <c r="UHF3" s="11"/>
      <c r="UHG3" s="11"/>
      <c r="UHH3" s="35"/>
      <c r="UHI3" s="11"/>
      <c r="UHJ3" s="12"/>
      <c r="UHK3" s="12" t="s">
        <v>314</v>
      </c>
      <c r="UHL3" s="12" t="s">
        <v>315</v>
      </c>
      <c r="UHM3" s="10"/>
      <c r="UHN3" s="11"/>
      <c r="UHO3" s="11"/>
      <c r="UHP3" s="35"/>
      <c r="UHQ3" s="11"/>
      <c r="UHR3" s="12"/>
      <c r="UHS3" s="12" t="s">
        <v>314</v>
      </c>
      <c r="UHT3" s="12" t="s">
        <v>315</v>
      </c>
      <c r="UHU3" s="10"/>
      <c r="UHV3" s="11"/>
      <c r="UHW3" s="11"/>
      <c r="UHX3" s="35"/>
      <c r="UHY3" s="11"/>
      <c r="UHZ3" s="12"/>
      <c r="UIA3" s="12" t="s">
        <v>314</v>
      </c>
      <c r="UIB3" s="12" t="s">
        <v>315</v>
      </c>
      <c r="UIC3" s="10"/>
      <c r="UID3" s="11"/>
      <c r="UIE3" s="11"/>
      <c r="UIF3" s="35"/>
      <c r="UIG3" s="11"/>
      <c r="UIH3" s="12"/>
      <c r="UII3" s="12" t="s">
        <v>314</v>
      </c>
      <c r="UIJ3" s="12" t="s">
        <v>315</v>
      </c>
      <c r="UIK3" s="10"/>
      <c r="UIL3" s="11"/>
      <c r="UIM3" s="11"/>
      <c r="UIN3" s="35"/>
      <c r="UIO3" s="11"/>
      <c r="UIP3" s="12"/>
      <c r="UIQ3" s="12" t="s">
        <v>314</v>
      </c>
      <c r="UIR3" s="12" t="s">
        <v>315</v>
      </c>
      <c r="UIS3" s="10"/>
      <c r="UIT3" s="11"/>
      <c r="UIU3" s="11"/>
      <c r="UIV3" s="35"/>
      <c r="UIW3" s="11"/>
      <c r="UIX3" s="12"/>
      <c r="UIY3" s="12" t="s">
        <v>314</v>
      </c>
      <c r="UIZ3" s="12" t="s">
        <v>315</v>
      </c>
      <c r="UJA3" s="10"/>
      <c r="UJB3" s="11"/>
      <c r="UJC3" s="11"/>
      <c r="UJD3" s="35"/>
      <c r="UJE3" s="11"/>
      <c r="UJF3" s="12"/>
      <c r="UJG3" s="12" t="s">
        <v>314</v>
      </c>
      <c r="UJH3" s="12" t="s">
        <v>315</v>
      </c>
      <c r="UJI3" s="10"/>
      <c r="UJJ3" s="11"/>
      <c r="UJK3" s="11"/>
      <c r="UJL3" s="35"/>
      <c r="UJM3" s="11"/>
      <c r="UJN3" s="12"/>
      <c r="UJO3" s="12" t="s">
        <v>314</v>
      </c>
      <c r="UJP3" s="12" t="s">
        <v>315</v>
      </c>
      <c r="UJQ3" s="10"/>
      <c r="UJR3" s="11"/>
      <c r="UJS3" s="11"/>
      <c r="UJT3" s="35"/>
      <c r="UJU3" s="11"/>
      <c r="UJV3" s="12"/>
      <c r="UJW3" s="12" t="s">
        <v>314</v>
      </c>
      <c r="UJX3" s="12" t="s">
        <v>315</v>
      </c>
      <c r="UJY3" s="10"/>
      <c r="UJZ3" s="11"/>
      <c r="UKA3" s="11"/>
      <c r="UKB3" s="35"/>
      <c r="UKC3" s="11"/>
      <c r="UKD3" s="12"/>
      <c r="UKE3" s="12" t="s">
        <v>314</v>
      </c>
      <c r="UKF3" s="12" t="s">
        <v>315</v>
      </c>
      <c r="UKG3" s="10"/>
      <c r="UKH3" s="11"/>
      <c r="UKI3" s="11"/>
      <c r="UKJ3" s="35"/>
      <c r="UKK3" s="11"/>
      <c r="UKL3" s="12"/>
      <c r="UKM3" s="12" t="s">
        <v>314</v>
      </c>
      <c r="UKN3" s="12" t="s">
        <v>315</v>
      </c>
      <c r="UKO3" s="10"/>
      <c r="UKP3" s="11"/>
      <c r="UKQ3" s="11"/>
      <c r="UKR3" s="35"/>
      <c r="UKS3" s="11"/>
      <c r="UKT3" s="12"/>
      <c r="UKU3" s="12" t="s">
        <v>314</v>
      </c>
      <c r="UKV3" s="12" t="s">
        <v>315</v>
      </c>
      <c r="UKW3" s="10"/>
      <c r="UKX3" s="11"/>
      <c r="UKY3" s="11"/>
      <c r="UKZ3" s="35"/>
      <c r="ULA3" s="11"/>
      <c r="ULB3" s="12"/>
      <c r="ULC3" s="12" t="s">
        <v>314</v>
      </c>
      <c r="ULD3" s="12" t="s">
        <v>315</v>
      </c>
      <c r="ULE3" s="10"/>
      <c r="ULF3" s="11"/>
      <c r="ULG3" s="11"/>
      <c r="ULH3" s="35"/>
      <c r="ULI3" s="11"/>
      <c r="ULJ3" s="12"/>
      <c r="ULK3" s="12" t="s">
        <v>314</v>
      </c>
      <c r="ULL3" s="12" t="s">
        <v>315</v>
      </c>
      <c r="ULM3" s="10"/>
      <c r="ULN3" s="11"/>
      <c r="ULO3" s="11"/>
      <c r="ULP3" s="35"/>
      <c r="ULQ3" s="11"/>
      <c r="ULR3" s="12"/>
      <c r="ULS3" s="12" t="s">
        <v>314</v>
      </c>
      <c r="ULT3" s="12" t="s">
        <v>315</v>
      </c>
      <c r="ULU3" s="10"/>
      <c r="ULV3" s="11"/>
      <c r="ULW3" s="11"/>
      <c r="ULX3" s="35"/>
      <c r="ULY3" s="11"/>
      <c r="ULZ3" s="12"/>
      <c r="UMA3" s="12" t="s">
        <v>314</v>
      </c>
      <c r="UMB3" s="12" t="s">
        <v>315</v>
      </c>
      <c r="UMC3" s="10"/>
      <c r="UMD3" s="11"/>
      <c r="UME3" s="11"/>
      <c r="UMF3" s="35"/>
      <c r="UMG3" s="11"/>
      <c r="UMH3" s="12"/>
      <c r="UMI3" s="12" t="s">
        <v>314</v>
      </c>
      <c r="UMJ3" s="12" t="s">
        <v>315</v>
      </c>
      <c r="UMK3" s="10"/>
      <c r="UML3" s="11"/>
      <c r="UMM3" s="11"/>
      <c r="UMN3" s="35"/>
      <c r="UMO3" s="11"/>
      <c r="UMP3" s="12"/>
      <c r="UMQ3" s="12" t="s">
        <v>314</v>
      </c>
      <c r="UMR3" s="12" t="s">
        <v>315</v>
      </c>
      <c r="UMS3" s="10"/>
      <c r="UMT3" s="11"/>
      <c r="UMU3" s="11"/>
      <c r="UMV3" s="35"/>
      <c r="UMW3" s="11"/>
      <c r="UMX3" s="12"/>
      <c r="UMY3" s="12" t="s">
        <v>314</v>
      </c>
      <c r="UMZ3" s="12" t="s">
        <v>315</v>
      </c>
      <c r="UNA3" s="10"/>
      <c r="UNB3" s="11"/>
      <c r="UNC3" s="11"/>
      <c r="UND3" s="35"/>
      <c r="UNE3" s="11"/>
      <c r="UNF3" s="12"/>
      <c r="UNG3" s="12" t="s">
        <v>314</v>
      </c>
      <c r="UNH3" s="12" t="s">
        <v>315</v>
      </c>
      <c r="UNI3" s="10"/>
      <c r="UNJ3" s="11"/>
      <c r="UNK3" s="11"/>
      <c r="UNL3" s="35"/>
      <c r="UNM3" s="11"/>
      <c r="UNN3" s="12"/>
      <c r="UNO3" s="12" t="s">
        <v>314</v>
      </c>
      <c r="UNP3" s="12" t="s">
        <v>315</v>
      </c>
      <c r="UNQ3" s="10"/>
      <c r="UNR3" s="11"/>
      <c r="UNS3" s="11"/>
      <c r="UNT3" s="35"/>
      <c r="UNU3" s="11"/>
      <c r="UNV3" s="12"/>
      <c r="UNW3" s="12" t="s">
        <v>314</v>
      </c>
      <c r="UNX3" s="12" t="s">
        <v>315</v>
      </c>
      <c r="UNY3" s="10"/>
      <c r="UNZ3" s="11"/>
      <c r="UOA3" s="11"/>
      <c r="UOB3" s="35"/>
      <c r="UOC3" s="11"/>
      <c r="UOD3" s="12"/>
      <c r="UOE3" s="12" t="s">
        <v>314</v>
      </c>
      <c r="UOF3" s="12" t="s">
        <v>315</v>
      </c>
      <c r="UOG3" s="10"/>
      <c r="UOH3" s="11"/>
      <c r="UOI3" s="11"/>
      <c r="UOJ3" s="35"/>
      <c r="UOK3" s="11"/>
      <c r="UOL3" s="12"/>
      <c r="UOM3" s="12" t="s">
        <v>314</v>
      </c>
      <c r="UON3" s="12" t="s">
        <v>315</v>
      </c>
      <c r="UOO3" s="10"/>
      <c r="UOP3" s="11"/>
      <c r="UOQ3" s="11"/>
      <c r="UOR3" s="35"/>
      <c r="UOS3" s="11"/>
      <c r="UOT3" s="12"/>
      <c r="UOU3" s="12" t="s">
        <v>314</v>
      </c>
      <c r="UOV3" s="12" t="s">
        <v>315</v>
      </c>
      <c r="UOW3" s="10"/>
      <c r="UOX3" s="11"/>
      <c r="UOY3" s="11"/>
      <c r="UOZ3" s="35"/>
      <c r="UPA3" s="11"/>
      <c r="UPB3" s="12"/>
      <c r="UPC3" s="12" t="s">
        <v>314</v>
      </c>
      <c r="UPD3" s="12" t="s">
        <v>315</v>
      </c>
      <c r="UPE3" s="10"/>
      <c r="UPF3" s="11"/>
      <c r="UPG3" s="11"/>
      <c r="UPH3" s="35"/>
      <c r="UPI3" s="11"/>
      <c r="UPJ3" s="12"/>
      <c r="UPK3" s="12" t="s">
        <v>314</v>
      </c>
      <c r="UPL3" s="12" t="s">
        <v>315</v>
      </c>
      <c r="UPM3" s="10"/>
      <c r="UPN3" s="11"/>
      <c r="UPO3" s="11"/>
      <c r="UPP3" s="35"/>
      <c r="UPQ3" s="11"/>
      <c r="UPR3" s="12"/>
      <c r="UPS3" s="12" t="s">
        <v>314</v>
      </c>
      <c r="UPT3" s="12" t="s">
        <v>315</v>
      </c>
      <c r="UPU3" s="10"/>
      <c r="UPV3" s="11"/>
      <c r="UPW3" s="11"/>
      <c r="UPX3" s="35"/>
      <c r="UPY3" s="11"/>
      <c r="UPZ3" s="12"/>
      <c r="UQA3" s="12" t="s">
        <v>314</v>
      </c>
      <c r="UQB3" s="12" t="s">
        <v>315</v>
      </c>
      <c r="UQC3" s="10"/>
      <c r="UQD3" s="11"/>
      <c r="UQE3" s="11"/>
      <c r="UQF3" s="35"/>
      <c r="UQG3" s="11"/>
      <c r="UQH3" s="12"/>
      <c r="UQI3" s="12" t="s">
        <v>314</v>
      </c>
      <c r="UQJ3" s="12" t="s">
        <v>315</v>
      </c>
      <c r="UQK3" s="10"/>
      <c r="UQL3" s="11"/>
      <c r="UQM3" s="11"/>
      <c r="UQN3" s="35"/>
      <c r="UQO3" s="11"/>
      <c r="UQP3" s="12"/>
      <c r="UQQ3" s="12" t="s">
        <v>314</v>
      </c>
      <c r="UQR3" s="12" t="s">
        <v>315</v>
      </c>
      <c r="UQS3" s="10"/>
      <c r="UQT3" s="11"/>
      <c r="UQU3" s="11"/>
      <c r="UQV3" s="35"/>
      <c r="UQW3" s="11"/>
      <c r="UQX3" s="12"/>
      <c r="UQY3" s="12" t="s">
        <v>314</v>
      </c>
      <c r="UQZ3" s="12" t="s">
        <v>315</v>
      </c>
      <c r="URA3" s="10"/>
      <c r="URB3" s="11"/>
      <c r="URC3" s="11"/>
      <c r="URD3" s="35"/>
      <c r="URE3" s="11"/>
      <c r="URF3" s="12"/>
      <c r="URG3" s="12" t="s">
        <v>314</v>
      </c>
      <c r="URH3" s="12" t="s">
        <v>315</v>
      </c>
      <c r="URI3" s="10"/>
      <c r="URJ3" s="11"/>
      <c r="URK3" s="11"/>
      <c r="URL3" s="35"/>
      <c r="URM3" s="11"/>
      <c r="URN3" s="12"/>
      <c r="URO3" s="12" t="s">
        <v>314</v>
      </c>
      <c r="URP3" s="12" t="s">
        <v>315</v>
      </c>
      <c r="URQ3" s="10"/>
      <c r="URR3" s="11"/>
      <c r="URS3" s="11"/>
      <c r="URT3" s="35"/>
      <c r="URU3" s="11"/>
      <c r="URV3" s="12"/>
      <c r="URW3" s="12" t="s">
        <v>314</v>
      </c>
      <c r="URX3" s="12" t="s">
        <v>315</v>
      </c>
      <c r="URY3" s="10"/>
      <c r="URZ3" s="11"/>
      <c r="USA3" s="11"/>
      <c r="USB3" s="35"/>
      <c r="USC3" s="11"/>
      <c r="USD3" s="12"/>
      <c r="USE3" s="12" t="s">
        <v>314</v>
      </c>
      <c r="USF3" s="12" t="s">
        <v>315</v>
      </c>
      <c r="USG3" s="10"/>
      <c r="USH3" s="11"/>
      <c r="USI3" s="11"/>
      <c r="USJ3" s="35"/>
      <c r="USK3" s="11"/>
      <c r="USL3" s="12"/>
      <c r="USM3" s="12" t="s">
        <v>314</v>
      </c>
      <c r="USN3" s="12" t="s">
        <v>315</v>
      </c>
      <c r="USO3" s="10"/>
      <c r="USP3" s="11"/>
      <c r="USQ3" s="11"/>
      <c r="USR3" s="35"/>
      <c r="USS3" s="11"/>
      <c r="UST3" s="12"/>
      <c r="USU3" s="12" t="s">
        <v>314</v>
      </c>
      <c r="USV3" s="12" t="s">
        <v>315</v>
      </c>
      <c r="USW3" s="10"/>
      <c r="USX3" s="11"/>
      <c r="USY3" s="11"/>
      <c r="USZ3" s="35"/>
      <c r="UTA3" s="11"/>
      <c r="UTB3" s="12"/>
      <c r="UTC3" s="12" t="s">
        <v>314</v>
      </c>
      <c r="UTD3" s="12" t="s">
        <v>315</v>
      </c>
      <c r="UTE3" s="10"/>
      <c r="UTF3" s="11"/>
      <c r="UTG3" s="11"/>
      <c r="UTH3" s="35"/>
      <c r="UTI3" s="11"/>
      <c r="UTJ3" s="12"/>
      <c r="UTK3" s="12" t="s">
        <v>314</v>
      </c>
      <c r="UTL3" s="12" t="s">
        <v>315</v>
      </c>
      <c r="UTM3" s="10"/>
      <c r="UTN3" s="11"/>
      <c r="UTO3" s="11"/>
      <c r="UTP3" s="35"/>
      <c r="UTQ3" s="11"/>
      <c r="UTR3" s="12"/>
      <c r="UTS3" s="12" t="s">
        <v>314</v>
      </c>
      <c r="UTT3" s="12" t="s">
        <v>315</v>
      </c>
      <c r="UTU3" s="10"/>
      <c r="UTV3" s="11"/>
      <c r="UTW3" s="11"/>
      <c r="UTX3" s="35"/>
      <c r="UTY3" s="11"/>
      <c r="UTZ3" s="12"/>
      <c r="UUA3" s="12" t="s">
        <v>314</v>
      </c>
      <c r="UUB3" s="12" t="s">
        <v>315</v>
      </c>
      <c r="UUC3" s="10"/>
      <c r="UUD3" s="11"/>
      <c r="UUE3" s="11"/>
      <c r="UUF3" s="35"/>
      <c r="UUG3" s="11"/>
      <c r="UUH3" s="12"/>
      <c r="UUI3" s="12" t="s">
        <v>314</v>
      </c>
      <c r="UUJ3" s="12" t="s">
        <v>315</v>
      </c>
      <c r="UUK3" s="10"/>
      <c r="UUL3" s="11"/>
      <c r="UUM3" s="11"/>
      <c r="UUN3" s="35"/>
      <c r="UUO3" s="11"/>
      <c r="UUP3" s="12"/>
      <c r="UUQ3" s="12" t="s">
        <v>314</v>
      </c>
      <c r="UUR3" s="12" t="s">
        <v>315</v>
      </c>
      <c r="UUS3" s="10"/>
      <c r="UUT3" s="11"/>
      <c r="UUU3" s="11"/>
      <c r="UUV3" s="35"/>
      <c r="UUW3" s="11"/>
      <c r="UUX3" s="12"/>
      <c r="UUY3" s="12" t="s">
        <v>314</v>
      </c>
      <c r="UUZ3" s="12" t="s">
        <v>315</v>
      </c>
      <c r="UVA3" s="10"/>
      <c r="UVB3" s="11"/>
      <c r="UVC3" s="11"/>
      <c r="UVD3" s="35"/>
      <c r="UVE3" s="11"/>
      <c r="UVF3" s="12"/>
      <c r="UVG3" s="12" t="s">
        <v>314</v>
      </c>
      <c r="UVH3" s="12" t="s">
        <v>315</v>
      </c>
      <c r="UVI3" s="10"/>
      <c r="UVJ3" s="11"/>
      <c r="UVK3" s="11"/>
      <c r="UVL3" s="35"/>
      <c r="UVM3" s="11"/>
      <c r="UVN3" s="12"/>
      <c r="UVO3" s="12" t="s">
        <v>314</v>
      </c>
      <c r="UVP3" s="12" t="s">
        <v>315</v>
      </c>
      <c r="UVQ3" s="10"/>
      <c r="UVR3" s="11"/>
      <c r="UVS3" s="11"/>
      <c r="UVT3" s="35"/>
      <c r="UVU3" s="11"/>
      <c r="UVV3" s="12"/>
      <c r="UVW3" s="12" t="s">
        <v>314</v>
      </c>
      <c r="UVX3" s="12" t="s">
        <v>315</v>
      </c>
      <c r="UVY3" s="10"/>
      <c r="UVZ3" s="11"/>
      <c r="UWA3" s="11"/>
      <c r="UWB3" s="35"/>
      <c r="UWC3" s="11"/>
      <c r="UWD3" s="12"/>
      <c r="UWE3" s="12" t="s">
        <v>314</v>
      </c>
      <c r="UWF3" s="12" t="s">
        <v>315</v>
      </c>
      <c r="UWG3" s="10"/>
      <c r="UWH3" s="11"/>
      <c r="UWI3" s="11"/>
      <c r="UWJ3" s="35"/>
      <c r="UWK3" s="11"/>
      <c r="UWL3" s="12"/>
      <c r="UWM3" s="12" t="s">
        <v>314</v>
      </c>
      <c r="UWN3" s="12" t="s">
        <v>315</v>
      </c>
      <c r="UWO3" s="10"/>
      <c r="UWP3" s="11"/>
      <c r="UWQ3" s="11"/>
      <c r="UWR3" s="35"/>
      <c r="UWS3" s="11"/>
      <c r="UWT3" s="12"/>
      <c r="UWU3" s="12" t="s">
        <v>314</v>
      </c>
      <c r="UWV3" s="12" t="s">
        <v>315</v>
      </c>
      <c r="UWW3" s="10"/>
      <c r="UWX3" s="11"/>
      <c r="UWY3" s="11"/>
      <c r="UWZ3" s="35"/>
      <c r="UXA3" s="11"/>
      <c r="UXB3" s="12"/>
      <c r="UXC3" s="12" t="s">
        <v>314</v>
      </c>
      <c r="UXD3" s="12" t="s">
        <v>315</v>
      </c>
      <c r="UXE3" s="10"/>
      <c r="UXF3" s="11"/>
      <c r="UXG3" s="11"/>
      <c r="UXH3" s="35"/>
      <c r="UXI3" s="11"/>
      <c r="UXJ3" s="12"/>
      <c r="UXK3" s="12" t="s">
        <v>314</v>
      </c>
      <c r="UXL3" s="12" t="s">
        <v>315</v>
      </c>
      <c r="UXM3" s="10"/>
      <c r="UXN3" s="11"/>
      <c r="UXO3" s="11"/>
      <c r="UXP3" s="35"/>
      <c r="UXQ3" s="11"/>
      <c r="UXR3" s="12"/>
      <c r="UXS3" s="12" t="s">
        <v>314</v>
      </c>
      <c r="UXT3" s="12" t="s">
        <v>315</v>
      </c>
      <c r="UXU3" s="10"/>
      <c r="UXV3" s="11"/>
      <c r="UXW3" s="11"/>
      <c r="UXX3" s="35"/>
      <c r="UXY3" s="11"/>
      <c r="UXZ3" s="12"/>
      <c r="UYA3" s="12" t="s">
        <v>314</v>
      </c>
      <c r="UYB3" s="12" t="s">
        <v>315</v>
      </c>
      <c r="UYC3" s="10"/>
      <c r="UYD3" s="11"/>
      <c r="UYE3" s="11"/>
      <c r="UYF3" s="35"/>
      <c r="UYG3" s="11"/>
      <c r="UYH3" s="12"/>
      <c r="UYI3" s="12" t="s">
        <v>314</v>
      </c>
      <c r="UYJ3" s="12" t="s">
        <v>315</v>
      </c>
      <c r="UYK3" s="10"/>
      <c r="UYL3" s="11"/>
      <c r="UYM3" s="11"/>
      <c r="UYN3" s="35"/>
      <c r="UYO3" s="11"/>
      <c r="UYP3" s="12"/>
      <c r="UYQ3" s="12" t="s">
        <v>314</v>
      </c>
      <c r="UYR3" s="12" t="s">
        <v>315</v>
      </c>
      <c r="UYS3" s="10"/>
      <c r="UYT3" s="11"/>
      <c r="UYU3" s="11"/>
      <c r="UYV3" s="35"/>
      <c r="UYW3" s="11"/>
      <c r="UYX3" s="12"/>
      <c r="UYY3" s="12" t="s">
        <v>314</v>
      </c>
      <c r="UYZ3" s="12" t="s">
        <v>315</v>
      </c>
      <c r="UZA3" s="10"/>
      <c r="UZB3" s="11"/>
      <c r="UZC3" s="11"/>
      <c r="UZD3" s="35"/>
      <c r="UZE3" s="11"/>
      <c r="UZF3" s="12"/>
      <c r="UZG3" s="12" t="s">
        <v>314</v>
      </c>
      <c r="UZH3" s="12" t="s">
        <v>315</v>
      </c>
      <c r="UZI3" s="10"/>
      <c r="UZJ3" s="11"/>
      <c r="UZK3" s="11"/>
      <c r="UZL3" s="35"/>
      <c r="UZM3" s="11"/>
      <c r="UZN3" s="12"/>
      <c r="UZO3" s="12" t="s">
        <v>314</v>
      </c>
      <c r="UZP3" s="12" t="s">
        <v>315</v>
      </c>
      <c r="UZQ3" s="10"/>
      <c r="UZR3" s="11"/>
      <c r="UZS3" s="11"/>
      <c r="UZT3" s="35"/>
      <c r="UZU3" s="11"/>
      <c r="UZV3" s="12"/>
      <c r="UZW3" s="12" t="s">
        <v>314</v>
      </c>
      <c r="UZX3" s="12" t="s">
        <v>315</v>
      </c>
      <c r="UZY3" s="10"/>
      <c r="UZZ3" s="11"/>
      <c r="VAA3" s="11"/>
      <c r="VAB3" s="35"/>
      <c r="VAC3" s="11"/>
      <c r="VAD3" s="12"/>
      <c r="VAE3" s="12" t="s">
        <v>314</v>
      </c>
      <c r="VAF3" s="12" t="s">
        <v>315</v>
      </c>
      <c r="VAG3" s="10"/>
      <c r="VAH3" s="11"/>
      <c r="VAI3" s="11"/>
      <c r="VAJ3" s="35"/>
      <c r="VAK3" s="11"/>
      <c r="VAL3" s="12"/>
      <c r="VAM3" s="12" t="s">
        <v>314</v>
      </c>
      <c r="VAN3" s="12" t="s">
        <v>315</v>
      </c>
      <c r="VAO3" s="10"/>
      <c r="VAP3" s="11"/>
      <c r="VAQ3" s="11"/>
      <c r="VAR3" s="35"/>
      <c r="VAS3" s="11"/>
      <c r="VAT3" s="12"/>
      <c r="VAU3" s="12" t="s">
        <v>314</v>
      </c>
      <c r="VAV3" s="12" t="s">
        <v>315</v>
      </c>
      <c r="VAW3" s="10"/>
      <c r="VAX3" s="11"/>
      <c r="VAY3" s="11"/>
      <c r="VAZ3" s="35"/>
      <c r="VBA3" s="11"/>
      <c r="VBB3" s="12"/>
      <c r="VBC3" s="12" t="s">
        <v>314</v>
      </c>
      <c r="VBD3" s="12" t="s">
        <v>315</v>
      </c>
      <c r="VBE3" s="10"/>
      <c r="VBF3" s="11"/>
      <c r="VBG3" s="11"/>
      <c r="VBH3" s="35"/>
      <c r="VBI3" s="11"/>
      <c r="VBJ3" s="12"/>
      <c r="VBK3" s="12" t="s">
        <v>314</v>
      </c>
      <c r="VBL3" s="12" t="s">
        <v>315</v>
      </c>
      <c r="VBM3" s="10"/>
      <c r="VBN3" s="11"/>
      <c r="VBO3" s="11"/>
      <c r="VBP3" s="35"/>
      <c r="VBQ3" s="11"/>
      <c r="VBR3" s="12"/>
      <c r="VBS3" s="12" t="s">
        <v>314</v>
      </c>
      <c r="VBT3" s="12" t="s">
        <v>315</v>
      </c>
      <c r="VBU3" s="10"/>
      <c r="VBV3" s="11"/>
      <c r="VBW3" s="11"/>
      <c r="VBX3" s="35"/>
      <c r="VBY3" s="11"/>
      <c r="VBZ3" s="12"/>
      <c r="VCA3" s="12" t="s">
        <v>314</v>
      </c>
      <c r="VCB3" s="12" t="s">
        <v>315</v>
      </c>
      <c r="VCC3" s="10"/>
      <c r="VCD3" s="11"/>
      <c r="VCE3" s="11"/>
      <c r="VCF3" s="35"/>
      <c r="VCG3" s="11"/>
      <c r="VCH3" s="12"/>
      <c r="VCI3" s="12" t="s">
        <v>314</v>
      </c>
      <c r="VCJ3" s="12" t="s">
        <v>315</v>
      </c>
      <c r="VCK3" s="10"/>
      <c r="VCL3" s="11"/>
      <c r="VCM3" s="11"/>
      <c r="VCN3" s="35"/>
      <c r="VCO3" s="11"/>
      <c r="VCP3" s="12"/>
      <c r="VCQ3" s="12" t="s">
        <v>314</v>
      </c>
      <c r="VCR3" s="12" t="s">
        <v>315</v>
      </c>
      <c r="VCS3" s="10"/>
      <c r="VCT3" s="11"/>
      <c r="VCU3" s="11"/>
      <c r="VCV3" s="35"/>
      <c r="VCW3" s="11"/>
      <c r="VCX3" s="12"/>
      <c r="VCY3" s="12" t="s">
        <v>314</v>
      </c>
      <c r="VCZ3" s="12" t="s">
        <v>315</v>
      </c>
      <c r="VDA3" s="10"/>
      <c r="VDB3" s="11"/>
      <c r="VDC3" s="11"/>
      <c r="VDD3" s="35"/>
      <c r="VDE3" s="11"/>
      <c r="VDF3" s="12"/>
      <c r="VDG3" s="12" t="s">
        <v>314</v>
      </c>
      <c r="VDH3" s="12" t="s">
        <v>315</v>
      </c>
      <c r="VDI3" s="10"/>
      <c r="VDJ3" s="11"/>
      <c r="VDK3" s="11"/>
      <c r="VDL3" s="35"/>
      <c r="VDM3" s="11"/>
      <c r="VDN3" s="12"/>
      <c r="VDO3" s="12" t="s">
        <v>314</v>
      </c>
      <c r="VDP3" s="12" t="s">
        <v>315</v>
      </c>
      <c r="VDQ3" s="10"/>
      <c r="VDR3" s="11"/>
      <c r="VDS3" s="11"/>
      <c r="VDT3" s="35"/>
      <c r="VDU3" s="11"/>
      <c r="VDV3" s="12"/>
      <c r="VDW3" s="12" t="s">
        <v>314</v>
      </c>
      <c r="VDX3" s="12" t="s">
        <v>315</v>
      </c>
      <c r="VDY3" s="10"/>
      <c r="VDZ3" s="11"/>
      <c r="VEA3" s="11"/>
      <c r="VEB3" s="35"/>
      <c r="VEC3" s="11"/>
      <c r="VED3" s="12"/>
      <c r="VEE3" s="12" t="s">
        <v>314</v>
      </c>
      <c r="VEF3" s="12" t="s">
        <v>315</v>
      </c>
      <c r="VEG3" s="10"/>
      <c r="VEH3" s="11"/>
      <c r="VEI3" s="11"/>
      <c r="VEJ3" s="35"/>
      <c r="VEK3" s="11"/>
      <c r="VEL3" s="12"/>
      <c r="VEM3" s="12" t="s">
        <v>314</v>
      </c>
      <c r="VEN3" s="12" t="s">
        <v>315</v>
      </c>
      <c r="VEO3" s="10"/>
      <c r="VEP3" s="11"/>
      <c r="VEQ3" s="11"/>
      <c r="VER3" s="35"/>
      <c r="VES3" s="11"/>
      <c r="VET3" s="12"/>
      <c r="VEU3" s="12" t="s">
        <v>314</v>
      </c>
      <c r="VEV3" s="12" t="s">
        <v>315</v>
      </c>
      <c r="VEW3" s="10"/>
      <c r="VEX3" s="11"/>
      <c r="VEY3" s="11"/>
      <c r="VEZ3" s="35"/>
      <c r="VFA3" s="11"/>
      <c r="VFB3" s="12"/>
      <c r="VFC3" s="12" t="s">
        <v>314</v>
      </c>
      <c r="VFD3" s="12" t="s">
        <v>315</v>
      </c>
      <c r="VFE3" s="10"/>
      <c r="VFF3" s="11"/>
      <c r="VFG3" s="11"/>
      <c r="VFH3" s="35"/>
      <c r="VFI3" s="11"/>
      <c r="VFJ3" s="12"/>
      <c r="VFK3" s="12" t="s">
        <v>314</v>
      </c>
      <c r="VFL3" s="12" t="s">
        <v>315</v>
      </c>
      <c r="VFM3" s="10"/>
      <c r="VFN3" s="11"/>
      <c r="VFO3" s="11"/>
      <c r="VFP3" s="35"/>
      <c r="VFQ3" s="11"/>
      <c r="VFR3" s="12"/>
      <c r="VFS3" s="12" t="s">
        <v>314</v>
      </c>
      <c r="VFT3" s="12" t="s">
        <v>315</v>
      </c>
      <c r="VFU3" s="10"/>
      <c r="VFV3" s="11"/>
      <c r="VFW3" s="11"/>
      <c r="VFX3" s="35"/>
      <c r="VFY3" s="11"/>
      <c r="VFZ3" s="12"/>
      <c r="VGA3" s="12" t="s">
        <v>314</v>
      </c>
      <c r="VGB3" s="12" t="s">
        <v>315</v>
      </c>
      <c r="VGC3" s="10"/>
      <c r="VGD3" s="11"/>
      <c r="VGE3" s="11"/>
      <c r="VGF3" s="35"/>
      <c r="VGG3" s="11"/>
      <c r="VGH3" s="12"/>
      <c r="VGI3" s="12" t="s">
        <v>314</v>
      </c>
      <c r="VGJ3" s="12" t="s">
        <v>315</v>
      </c>
      <c r="VGK3" s="10"/>
      <c r="VGL3" s="11"/>
      <c r="VGM3" s="11"/>
      <c r="VGN3" s="35"/>
      <c r="VGO3" s="11"/>
      <c r="VGP3" s="12"/>
      <c r="VGQ3" s="12" t="s">
        <v>314</v>
      </c>
      <c r="VGR3" s="12" t="s">
        <v>315</v>
      </c>
      <c r="VGS3" s="10"/>
      <c r="VGT3" s="11"/>
      <c r="VGU3" s="11"/>
      <c r="VGV3" s="35"/>
      <c r="VGW3" s="11"/>
      <c r="VGX3" s="12"/>
      <c r="VGY3" s="12" t="s">
        <v>314</v>
      </c>
      <c r="VGZ3" s="12" t="s">
        <v>315</v>
      </c>
      <c r="VHA3" s="10"/>
      <c r="VHB3" s="11"/>
      <c r="VHC3" s="11"/>
      <c r="VHD3" s="35"/>
      <c r="VHE3" s="11"/>
      <c r="VHF3" s="12"/>
      <c r="VHG3" s="12" t="s">
        <v>314</v>
      </c>
      <c r="VHH3" s="12" t="s">
        <v>315</v>
      </c>
      <c r="VHI3" s="10"/>
      <c r="VHJ3" s="11"/>
      <c r="VHK3" s="11"/>
      <c r="VHL3" s="35"/>
      <c r="VHM3" s="11"/>
      <c r="VHN3" s="12"/>
      <c r="VHO3" s="12" t="s">
        <v>314</v>
      </c>
      <c r="VHP3" s="12" t="s">
        <v>315</v>
      </c>
      <c r="VHQ3" s="10"/>
      <c r="VHR3" s="11"/>
      <c r="VHS3" s="11"/>
      <c r="VHT3" s="35"/>
      <c r="VHU3" s="11"/>
      <c r="VHV3" s="12"/>
      <c r="VHW3" s="12" t="s">
        <v>314</v>
      </c>
      <c r="VHX3" s="12" t="s">
        <v>315</v>
      </c>
      <c r="VHY3" s="10"/>
      <c r="VHZ3" s="11"/>
      <c r="VIA3" s="11"/>
      <c r="VIB3" s="35"/>
      <c r="VIC3" s="11"/>
      <c r="VID3" s="12"/>
      <c r="VIE3" s="12" t="s">
        <v>314</v>
      </c>
      <c r="VIF3" s="12" t="s">
        <v>315</v>
      </c>
      <c r="VIG3" s="10"/>
      <c r="VIH3" s="11"/>
      <c r="VII3" s="11"/>
      <c r="VIJ3" s="35"/>
      <c r="VIK3" s="11"/>
      <c r="VIL3" s="12"/>
      <c r="VIM3" s="12" t="s">
        <v>314</v>
      </c>
      <c r="VIN3" s="12" t="s">
        <v>315</v>
      </c>
      <c r="VIO3" s="10"/>
      <c r="VIP3" s="11"/>
      <c r="VIQ3" s="11"/>
      <c r="VIR3" s="35"/>
      <c r="VIS3" s="11"/>
      <c r="VIT3" s="12"/>
      <c r="VIU3" s="12" t="s">
        <v>314</v>
      </c>
      <c r="VIV3" s="12" t="s">
        <v>315</v>
      </c>
      <c r="VIW3" s="10"/>
      <c r="VIX3" s="11"/>
      <c r="VIY3" s="11"/>
      <c r="VIZ3" s="35"/>
      <c r="VJA3" s="11"/>
      <c r="VJB3" s="12"/>
      <c r="VJC3" s="12" t="s">
        <v>314</v>
      </c>
      <c r="VJD3" s="12" t="s">
        <v>315</v>
      </c>
      <c r="VJE3" s="10"/>
      <c r="VJF3" s="11"/>
      <c r="VJG3" s="11"/>
      <c r="VJH3" s="35"/>
      <c r="VJI3" s="11"/>
      <c r="VJJ3" s="12"/>
      <c r="VJK3" s="12" t="s">
        <v>314</v>
      </c>
      <c r="VJL3" s="12" t="s">
        <v>315</v>
      </c>
      <c r="VJM3" s="10"/>
      <c r="VJN3" s="11"/>
      <c r="VJO3" s="11"/>
      <c r="VJP3" s="35"/>
      <c r="VJQ3" s="11"/>
      <c r="VJR3" s="12"/>
      <c r="VJS3" s="12" t="s">
        <v>314</v>
      </c>
      <c r="VJT3" s="12" t="s">
        <v>315</v>
      </c>
      <c r="VJU3" s="10"/>
      <c r="VJV3" s="11"/>
      <c r="VJW3" s="11"/>
      <c r="VJX3" s="35"/>
      <c r="VJY3" s="11"/>
      <c r="VJZ3" s="12"/>
      <c r="VKA3" s="12" t="s">
        <v>314</v>
      </c>
      <c r="VKB3" s="12" t="s">
        <v>315</v>
      </c>
      <c r="VKC3" s="10"/>
      <c r="VKD3" s="11"/>
      <c r="VKE3" s="11"/>
      <c r="VKF3" s="35"/>
      <c r="VKG3" s="11"/>
      <c r="VKH3" s="12"/>
      <c r="VKI3" s="12" t="s">
        <v>314</v>
      </c>
      <c r="VKJ3" s="12" t="s">
        <v>315</v>
      </c>
      <c r="VKK3" s="10"/>
      <c r="VKL3" s="11"/>
      <c r="VKM3" s="11"/>
      <c r="VKN3" s="35"/>
      <c r="VKO3" s="11"/>
      <c r="VKP3" s="12"/>
      <c r="VKQ3" s="12" t="s">
        <v>314</v>
      </c>
      <c r="VKR3" s="12" t="s">
        <v>315</v>
      </c>
      <c r="VKS3" s="10"/>
      <c r="VKT3" s="11"/>
      <c r="VKU3" s="11"/>
      <c r="VKV3" s="35"/>
      <c r="VKW3" s="11"/>
      <c r="VKX3" s="12"/>
      <c r="VKY3" s="12" t="s">
        <v>314</v>
      </c>
      <c r="VKZ3" s="12" t="s">
        <v>315</v>
      </c>
      <c r="VLA3" s="10"/>
      <c r="VLB3" s="11"/>
      <c r="VLC3" s="11"/>
      <c r="VLD3" s="35"/>
      <c r="VLE3" s="11"/>
      <c r="VLF3" s="12"/>
      <c r="VLG3" s="12" t="s">
        <v>314</v>
      </c>
      <c r="VLH3" s="12" t="s">
        <v>315</v>
      </c>
      <c r="VLI3" s="10"/>
      <c r="VLJ3" s="11"/>
      <c r="VLK3" s="11"/>
      <c r="VLL3" s="35"/>
      <c r="VLM3" s="11"/>
      <c r="VLN3" s="12"/>
      <c r="VLO3" s="12" t="s">
        <v>314</v>
      </c>
      <c r="VLP3" s="12" t="s">
        <v>315</v>
      </c>
      <c r="VLQ3" s="10"/>
      <c r="VLR3" s="11"/>
      <c r="VLS3" s="11"/>
      <c r="VLT3" s="35"/>
      <c r="VLU3" s="11"/>
      <c r="VLV3" s="12"/>
      <c r="VLW3" s="12" t="s">
        <v>314</v>
      </c>
      <c r="VLX3" s="12" t="s">
        <v>315</v>
      </c>
      <c r="VLY3" s="10"/>
      <c r="VLZ3" s="11"/>
      <c r="VMA3" s="11"/>
      <c r="VMB3" s="35"/>
      <c r="VMC3" s="11"/>
      <c r="VMD3" s="12"/>
      <c r="VME3" s="12" t="s">
        <v>314</v>
      </c>
      <c r="VMF3" s="12" t="s">
        <v>315</v>
      </c>
      <c r="VMG3" s="10"/>
      <c r="VMH3" s="11"/>
      <c r="VMI3" s="11"/>
      <c r="VMJ3" s="35"/>
      <c r="VMK3" s="11"/>
      <c r="VML3" s="12"/>
      <c r="VMM3" s="12" t="s">
        <v>314</v>
      </c>
      <c r="VMN3" s="12" t="s">
        <v>315</v>
      </c>
      <c r="VMO3" s="10"/>
      <c r="VMP3" s="11"/>
      <c r="VMQ3" s="11"/>
      <c r="VMR3" s="35"/>
      <c r="VMS3" s="11"/>
      <c r="VMT3" s="12"/>
      <c r="VMU3" s="12" t="s">
        <v>314</v>
      </c>
      <c r="VMV3" s="12" t="s">
        <v>315</v>
      </c>
      <c r="VMW3" s="10"/>
      <c r="VMX3" s="11"/>
      <c r="VMY3" s="11"/>
      <c r="VMZ3" s="35"/>
      <c r="VNA3" s="11"/>
      <c r="VNB3" s="12"/>
      <c r="VNC3" s="12" t="s">
        <v>314</v>
      </c>
      <c r="VND3" s="12" t="s">
        <v>315</v>
      </c>
      <c r="VNE3" s="10"/>
      <c r="VNF3" s="11"/>
      <c r="VNG3" s="11"/>
      <c r="VNH3" s="35"/>
      <c r="VNI3" s="11"/>
      <c r="VNJ3" s="12"/>
      <c r="VNK3" s="12" t="s">
        <v>314</v>
      </c>
      <c r="VNL3" s="12" t="s">
        <v>315</v>
      </c>
      <c r="VNM3" s="10"/>
      <c r="VNN3" s="11"/>
      <c r="VNO3" s="11"/>
      <c r="VNP3" s="35"/>
      <c r="VNQ3" s="11"/>
      <c r="VNR3" s="12"/>
      <c r="VNS3" s="12" t="s">
        <v>314</v>
      </c>
      <c r="VNT3" s="12" t="s">
        <v>315</v>
      </c>
      <c r="VNU3" s="10"/>
      <c r="VNV3" s="11"/>
      <c r="VNW3" s="11"/>
      <c r="VNX3" s="35"/>
      <c r="VNY3" s="11"/>
      <c r="VNZ3" s="12"/>
      <c r="VOA3" s="12" t="s">
        <v>314</v>
      </c>
      <c r="VOB3" s="12" t="s">
        <v>315</v>
      </c>
      <c r="VOC3" s="10"/>
      <c r="VOD3" s="11"/>
      <c r="VOE3" s="11"/>
      <c r="VOF3" s="35"/>
      <c r="VOG3" s="11"/>
      <c r="VOH3" s="12"/>
      <c r="VOI3" s="12" t="s">
        <v>314</v>
      </c>
      <c r="VOJ3" s="12" t="s">
        <v>315</v>
      </c>
      <c r="VOK3" s="10"/>
      <c r="VOL3" s="11"/>
      <c r="VOM3" s="11"/>
      <c r="VON3" s="35"/>
      <c r="VOO3" s="11"/>
      <c r="VOP3" s="12"/>
      <c r="VOQ3" s="12" t="s">
        <v>314</v>
      </c>
      <c r="VOR3" s="12" t="s">
        <v>315</v>
      </c>
      <c r="VOS3" s="10"/>
      <c r="VOT3" s="11"/>
      <c r="VOU3" s="11"/>
      <c r="VOV3" s="35"/>
      <c r="VOW3" s="11"/>
      <c r="VOX3" s="12"/>
      <c r="VOY3" s="12" t="s">
        <v>314</v>
      </c>
      <c r="VOZ3" s="12" t="s">
        <v>315</v>
      </c>
      <c r="VPA3" s="10"/>
      <c r="VPB3" s="11"/>
      <c r="VPC3" s="11"/>
      <c r="VPD3" s="35"/>
      <c r="VPE3" s="11"/>
      <c r="VPF3" s="12"/>
      <c r="VPG3" s="12" t="s">
        <v>314</v>
      </c>
      <c r="VPH3" s="12" t="s">
        <v>315</v>
      </c>
      <c r="VPI3" s="10"/>
      <c r="VPJ3" s="11"/>
      <c r="VPK3" s="11"/>
      <c r="VPL3" s="35"/>
      <c r="VPM3" s="11"/>
      <c r="VPN3" s="12"/>
      <c r="VPO3" s="12" t="s">
        <v>314</v>
      </c>
      <c r="VPP3" s="12" t="s">
        <v>315</v>
      </c>
      <c r="VPQ3" s="10"/>
      <c r="VPR3" s="11"/>
      <c r="VPS3" s="11"/>
      <c r="VPT3" s="35"/>
      <c r="VPU3" s="11"/>
      <c r="VPV3" s="12"/>
      <c r="VPW3" s="12" t="s">
        <v>314</v>
      </c>
      <c r="VPX3" s="12" t="s">
        <v>315</v>
      </c>
      <c r="VPY3" s="10"/>
      <c r="VPZ3" s="11"/>
      <c r="VQA3" s="11"/>
      <c r="VQB3" s="35"/>
      <c r="VQC3" s="11"/>
      <c r="VQD3" s="12"/>
      <c r="VQE3" s="12" t="s">
        <v>314</v>
      </c>
      <c r="VQF3" s="12" t="s">
        <v>315</v>
      </c>
      <c r="VQG3" s="10"/>
      <c r="VQH3" s="11"/>
      <c r="VQI3" s="11"/>
      <c r="VQJ3" s="35"/>
      <c r="VQK3" s="11"/>
      <c r="VQL3" s="12"/>
      <c r="VQM3" s="12" t="s">
        <v>314</v>
      </c>
      <c r="VQN3" s="12" t="s">
        <v>315</v>
      </c>
      <c r="VQO3" s="10"/>
      <c r="VQP3" s="11"/>
      <c r="VQQ3" s="11"/>
      <c r="VQR3" s="35"/>
      <c r="VQS3" s="11"/>
      <c r="VQT3" s="12"/>
      <c r="VQU3" s="12" t="s">
        <v>314</v>
      </c>
      <c r="VQV3" s="12" t="s">
        <v>315</v>
      </c>
      <c r="VQW3" s="10"/>
      <c r="VQX3" s="11"/>
      <c r="VQY3" s="11"/>
      <c r="VQZ3" s="35"/>
      <c r="VRA3" s="11"/>
      <c r="VRB3" s="12"/>
      <c r="VRC3" s="12" t="s">
        <v>314</v>
      </c>
      <c r="VRD3" s="12" t="s">
        <v>315</v>
      </c>
      <c r="VRE3" s="10"/>
      <c r="VRF3" s="11"/>
      <c r="VRG3" s="11"/>
      <c r="VRH3" s="35"/>
      <c r="VRI3" s="11"/>
      <c r="VRJ3" s="12"/>
      <c r="VRK3" s="12" t="s">
        <v>314</v>
      </c>
      <c r="VRL3" s="12" t="s">
        <v>315</v>
      </c>
      <c r="VRM3" s="10"/>
      <c r="VRN3" s="11"/>
      <c r="VRO3" s="11"/>
      <c r="VRP3" s="35"/>
      <c r="VRQ3" s="11"/>
      <c r="VRR3" s="12"/>
      <c r="VRS3" s="12" t="s">
        <v>314</v>
      </c>
      <c r="VRT3" s="12" t="s">
        <v>315</v>
      </c>
      <c r="VRU3" s="10"/>
      <c r="VRV3" s="11"/>
      <c r="VRW3" s="11"/>
      <c r="VRX3" s="35"/>
      <c r="VRY3" s="11"/>
      <c r="VRZ3" s="12"/>
      <c r="VSA3" s="12" t="s">
        <v>314</v>
      </c>
      <c r="VSB3" s="12" t="s">
        <v>315</v>
      </c>
      <c r="VSC3" s="10"/>
      <c r="VSD3" s="11"/>
      <c r="VSE3" s="11"/>
      <c r="VSF3" s="35"/>
      <c r="VSG3" s="11"/>
      <c r="VSH3" s="12"/>
      <c r="VSI3" s="12" t="s">
        <v>314</v>
      </c>
      <c r="VSJ3" s="12" t="s">
        <v>315</v>
      </c>
      <c r="VSK3" s="10"/>
      <c r="VSL3" s="11"/>
      <c r="VSM3" s="11"/>
      <c r="VSN3" s="35"/>
      <c r="VSO3" s="11"/>
      <c r="VSP3" s="12"/>
      <c r="VSQ3" s="12" t="s">
        <v>314</v>
      </c>
      <c r="VSR3" s="12" t="s">
        <v>315</v>
      </c>
      <c r="VSS3" s="10"/>
      <c r="VST3" s="11"/>
      <c r="VSU3" s="11"/>
      <c r="VSV3" s="35"/>
      <c r="VSW3" s="11"/>
      <c r="VSX3" s="12"/>
      <c r="VSY3" s="12" t="s">
        <v>314</v>
      </c>
      <c r="VSZ3" s="12" t="s">
        <v>315</v>
      </c>
      <c r="VTA3" s="10"/>
      <c r="VTB3" s="11"/>
      <c r="VTC3" s="11"/>
      <c r="VTD3" s="35"/>
      <c r="VTE3" s="11"/>
      <c r="VTF3" s="12"/>
      <c r="VTG3" s="12" t="s">
        <v>314</v>
      </c>
      <c r="VTH3" s="12" t="s">
        <v>315</v>
      </c>
      <c r="VTI3" s="10"/>
      <c r="VTJ3" s="11"/>
      <c r="VTK3" s="11"/>
      <c r="VTL3" s="35"/>
      <c r="VTM3" s="11"/>
      <c r="VTN3" s="12"/>
      <c r="VTO3" s="12" t="s">
        <v>314</v>
      </c>
      <c r="VTP3" s="12" t="s">
        <v>315</v>
      </c>
      <c r="VTQ3" s="10"/>
      <c r="VTR3" s="11"/>
      <c r="VTS3" s="11"/>
      <c r="VTT3" s="35"/>
      <c r="VTU3" s="11"/>
      <c r="VTV3" s="12"/>
      <c r="VTW3" s="12" t="s">
        <v>314</v>
      </c>
      <c r="VTX3" s="12" t="s">
        <v>315</v>
      </c>
      <c r="VTY3" s="10"/>
      <c r="VTZ3" s="11"/>
      <c r="VUA3" s="11"/>
      <c r="VUB3" s="35"/>
      <c r="VUC3" s="11"/>
      <c r="VUD3" s="12"/>
      <c r="VUE3" s="12" t="s">
        <v>314</v>
      </c>
      <c r="VUF3" s="12" t="s">
        <v>315</v>
      </c>
      <c r="VUG3" s="10"/>
      <c r="VUH3" s="11"/>
      <c r="VUI3" s="11"/>
      <c r="VUJ3" s="35"/>
      <c r="VUK3" s="11"/>
      <c r="VUL3" s="12"/>
      <c r="VUM3" s="12" t="s">
        <v>314</v>
      </c>
      <c r="VUN3" s="12" t="s">
        <v>315</v>
      </c>
      <c r="VUO3" s="10"/>
      <c r="VUP3" s="11"/>
      <c r="VUQ3" s="11"/>
      <c r="VUR3" s="35"/>
      <c r="VUS3" s="11"/>
      <c r="VUT3" s="12"/>
      <c r="VUU3" s="12" t="s">
        <v>314</v>
      </c>
      <c r="VUV3" s="12" t="s">
        <v>315</v>
      </c>
      <c r="VUW3" s="10"/>
      <c r="VUX3" s="11"/>
      <c r="VUY3" s="11"/>
      <c r="VUZ3" s="35"/>
      <c r="VVA3" s="11"/>
      <c r="VVB3" s="12"/>
      <c r="VVC3" s="12" t="s">
        <v>314</v>
      </c>
      <c r="VVD3" s="12" t="s">
        <v>315</v>
      </c>
      <c r="VVE3" s="10"/>
      <c r="VVF3" s="11"/>
      <c r="VVG3" s="11"/>
      <c r="VVH3" s="35"/>
      <c r="VVI3" s="11"/>
      <c r="VVJ3" s="12"/>
      <c r="VVK3" s="12" t="s">
        <v>314</v>
      </c>
      <c r="VVL3" s="12" t="s">
        <v>315</v>
      </c>
      <c r="VVM3" s="10"/>
      <c r="VVN3" s="11"/>
      <c r="VVO3" s="11"/>
      <c r="VVP3" s="35"/>
      <c r="VVQ3" s="11"/>
      <c r="VVR3" s="12"/>
      <c r="VVS3" s="12" t="s">
        <v>314</v>
      </c>
      <c r="VVT3" s="12" t="s">
        <v>315</v>
      </c>
      <c r="VVU3" s="10"/>
      <c r="VVV3" s="11"/>
      <c r="VVW3" s="11"/>
      <c r="VVX3" s="35"/>
      <c r="VVY3" s="11"/>
      <c r="VVZ3" s="12"/>
      <c r="VWA3" s="12" t="s">
        <v>314</v>
      </c>
      <c r="VWB3" s="12" t="s">
        <v>315</v>
      </c>
      <c r="VWC3" s="10"/>
      <c r="VWD3" s="11"/>
      <c r="VWE3" s="11"/>
      <c r="VWF3" s="35"/>
      <c r="VWG3" s="11"/>
      <c r="VWH3" s="12"/>
      <c r="VWI3" s="12" t="s">
        <v>314</v>
      </c>
      <c r="VWJ3" s="12" t="s">
        <v>315</v>
      </c>
      <c r="VWK3" s="10"/>
      <c r="VWL3" s="11"/>
      <c r="VWM3" s="11"/>
      <c r="VWN3" s="35"/>
      <c r="VWO3" s="11"/>
      <c r="VWP3" s="12"/>
      <c r="VWQ3" s="12" t="s">
        <v>314</v>
      </c>
      <c r="VWR3" s="12" t="s">
        <v>315</v>
      </c>
      <c r="VWS3" s="10"/>
      <c r="VWT3" s="11"/>
      <c r="VWU3" s="11"/>
      <c r="VWV3" s="35"/>
      <c r="VWW3" s="11"/>
      <c r="VWX3" s="12"/>
      <c r="VWY3" s="12" t="s">
        <v>314</v>
      </c>
      <c r="VWZ3" s="12" t="s">
        <v>315</v>
      </c>
      <c r="VXA3" s="10"/>
      <c r="VXB3" s="11"/>
      <c r="VXC3" s="11"/>
      <c r="VXD3" s="35"/>
      <c r="VXE3" s="11"/>
      <c r="VXF3" s="12"/>
      <c r="VXG3" s="12" t="s">
        <v>314</v>
      </c>
      <c r="VXH3" s="12" t="s">
        <v>315</v>
      </c>
      <c r="VXI3" s="10"/>
      <c r="VXJ3" s="11"/>
      <c r="VXK3" s="11"/>
      <c r="VXL3" s="35"/>
      <c r="VXM3" s="11"/>
      <c r="VXN3" s="12"/>
      <c r="VXO3" s="12" t="s">
        <v>314</v>
      </c>
      <c r="VXP3" s="12" t="s">
        <v>315</v>
      </c>
      <c r="VXQ3" s="10"/>
      <c r="VXR3" s="11"/>
      <c r="VXS3" s="11"/>
      <c r="VXT3" s="35"/>
      <c r="VXU3" s="11"/>
      <c r="VXV3" s="12"/>
      <c r="VXW3" s="12" t="s">
        <v>314</v>
      </c>
      <c r="VXX3" s="12" t="s">
        <v>315</v>
      </c>
      <c r="VXY3" s="10"/>
      <c r="VXZ3" s="11"/>
      <c r="VYA3" s="11"/>
      <c r="VYB3" s="35"/>
      <c r="VYC3" s="11"/>
      <c r="VYD3" s="12"/>
      <c r="VYE3" s="12" t="s">
        <v>314</v>
      </c>
      <c r="VYF3" s="12" t="s">
        <v>315</v>
      </c>
      <c r="VYG3" s="10"/>
      <c r="VYH3" s="11"/>
      <c r="VYI3" s="11"/>
      <c r="VYJ3" s="35"/>
      <c r="VYK3" s="11"/>
      <c r="VYL3" s="12"/>
      <c r="VYM3" s="12" t="s">
        <v>314</v>
      </c>
      <c r="VYN3" s="12" t="s">
        <v>315</v>
      </c>
      <c r="VYO3" s="10"/>
      <c r="VYP3" s="11"/>
      <c r="VYQ3" s="11"/>
      <c r="VYR3" s="35"/>
      <c r="VYS3" s="11"/>
      <c r="VYT3" s="12"/>
      <c r="VYU3" s="12" t="s">
        <v>314</v>
      </c>
      <c r="VYV3" s="12" t="s">
        <v>315</v>
      </c>
      <c r="VYW3" s="10"/>
      <c r="VYX3" s="11"/>
      <c r="VYY3" s="11"/>
      <c r="VYZ3" s="35"/>
      <c r="VZA3" s="11"/>
      <c r="VZB3" s="12"/>
      <c r="VZC3" s="12" t="s">
        <v>314</v>
      </c>
      <c r="VZD3" s="12" t="s">
        <v>315</v>
      </c>
      <c r="VZE3" s="10"/>
      <c r="VZF3" s="11"/>
      <c r="VZG3" s="11"/>
      <c r="VZH3" s="35"/>
      <c r="VZI3" s="11"/>
      <c r="VZJ3" s="12"/>
      <c r="VZK3" s="12" t="s">
        <v>314</v>
      </c>
      <c r="VZL3" s="12" t="s">
        <v>315</v>
      </c>
      <c r="VZM3" s="10"/>
      <c r="VZN3" s="11"/>
      <c r="VZO3" s="11"/>
      <c r="VZP3" s="35"/>
      <c r="VZQ3" s="11"/>
      <c r="VZR3" s="12"/>
      <c r="VZS3" s="12" t="s">
        <v>314</v>
      </c>
      <c r="VZT3" s="12" t="s">
        <v>315</v>
      </c>
      <c r="VZU3" s="10"/>
      <c r="VZV3" s="11"/>
      <c r="VZW3" s="11"/>
      <c r="VZX3" s="35"/>
      <c r="VZY3" s="11"/>
      <c r="VZZ3" s="12"/>
      <c r="WAA3" s="12" t="s">
        <v>314</v>
      </c>
      <c r="WAB3" s="12" t="s">
        <v>315</v>
      </c>
      <c r="WAC3" s="10"/>
      <c r="WAD3" s="11"/>
      <c r="WAE3" s="11"/>
      <c r="WAF3" s="35"/>
      <c r="WAG3" s="11"/>
      <c r="WAH3" s="12"/>
      <c r="WAI3" s="12" t="s">
        <v>314</v>
      </c>
      <c r="WAJ3" s="12" t="s">
        <v>315</v>
      </c>
      <c r="WAK3" s="10"/>
      <c r="WAL3" s="11"/>
      <c r="WAM3" s="11"/>
      <c r="WAN3" s="35"/>
      <c r="WAO3" s="11"/>
      <c r="WAP3" s="12"/>
      <c r="WAQ3" s="12" t="s">
        <v>314</v>
      </c>
      <c r="WAR3" s="12" t="s">
        <v>315</v>
      </c>
      <c r="WAS3" s="10"/>
      <c r="WAT3" s="11"/>
      <c r="WAU3" s="11"/>
      <c r="WAV3" s="35"/>
      <c r="WAW3" s="11"/>
      <c r="WAX3" s="12"/>
      <c r="WAY3" s="12" t="s">
        <v>314</v>
      </c>
      <c r="WAZ3" s="12" t="s">
        <v>315</v>
      </c>
      <c r="WBA3" s="10"/>
      <c r="WBB3" s="11"/>
      <c r="WBC3" s="11"/>
      <c r="WBD3" s="35"/>
      <c r="WBE3" s="11"/>
      <c r="WBF3" s="12"/>
      <c r="WBG3" s="12" t="s">
        <v>314</v>
      </c>
      <c r="WBH3" s="12" t="s">
        <v>315</v>
      </c>
      <c r="WBI3" s="10"/>
      <c r="WBJ3" s="11"/>
      <c r="WBK3" s="11"/>
      <c r="WBL3" s="35"/>
      <c r="WBM3" s="11"/>
      <c r="WBN3" s="12"/>
      <c r="WBO3" s="12" t="s">
        <v>314</v>
      </c>
      <c r="WBP3" s="12" t="s">
        <v>315</v>
      </c>
      <c r="WBQ3" s="10"/>
      <c r="WBR3" s="11"/>
      <c r="WBS3" s="11"/>
      <c r="WBT3" s="35"/>
      <c r="WBU3" s="11"/>
      <c r="WBV3" s="12"/>
      <c r="WBW3" s="12" t="s">
        <v>314</v>
      </c>
      <c r="WBX3" s="12" t="s">
        <v>315</v>
      </c>
      <c r="WBY3" s="10"/>
      <c r="WBZ3" s="11"/>
      <c r="WCA3" s="11"/>
      <c r="WCB3" s="35"/>
      <c r="WCC3" s="11"/>
      <c r="WCD3" s="12"/>
      <c r="WCE3" s="12" t="s">
        <v>314</v>
      </c>
      <c r="WCF3" s="12" t="s">
        <v>315</v>
      </c>
      <c r="WCG3" s="10"/>
      <c r="WCH3" s="11"/>
      <c r="WCI3" s="11"/>
      <c r="WCJ3" s="35"/>
      <c r="WCK3" s="11"/>
      <c r="WCL3" s="12"/>
      <c r="WCM3" s="12" t="s">
        <v>314</v>
      </c>
      <c r="WCN3" s="12" t="s">
        <v>315</v>
      </c>
      <c r="WCO3" s="10"/>
      <c r="WCP3" s="11"/>
      <c r="WCQ3" s="11"/>
      <c r="WCR3" s="35"/>
      <c r="WCS3" s="11"/>
      <c r="WCT3" s="12"/>
      <c r="WCU3" s="12" t="s">
        <v>314</v>
      </c>
      <c r="WCV3" s="12" t="s">
        <v>315</v>
      </c>
      <c r="WCW3" s="10"/>
      <c r="WCX3" s="11"/>
      <c r="WCY3" s="11"/>
      <c r="WCZ3" s="35"/>
      <c r="WDA3" s="11"/>
      <c r="WDB3" s="12"/>
      <c r="WDC3" s="12" t="s">
        <v>314</v>
      </c>
      <c r="WDD3" s="12" t="s">
        <v>315</v>
      </c>
      <c r="WDE3" s="10"/>
      <c r="WDF3" s="11"/>
      <c r="WDG3" s="11"/>
      <c r="WDH3" s="35"/>
      <c r="WDI3" s="11"/>
      <c r="WDJ3" s="12"/>
      <c r="WDK3" s="12" t="s">
        <v>314</v>
      </c>
      <c r="WDL3" s="12" t="s">
        <v>315</v>
      </c>
      <c r="WDM3" s="10"/>
      <c r="WDN3" s="11"/>
      <c r="WDO3" s="11"/>
      <c r="WDP3" s="35"/>
      <c r="WDQ3" s="11"/>
      <c r="WDR3" s="12"/>
      <c r="WDS3" s="12" t="s">
        <v>314</v>
      </c>
      <c r="WDT3" s="12" t="s">
        <v>315</v>
      </c>
      <c r="WDU3" s="10"/>
      <c r="WDV3" s="11"/>
      <c r="WDW3" s="11"/>
      <c r="WDX3" s="35"/>
      <c r="WDY3" s="11"/>
      <c r="WDZ3" s="12"/>
      <c r="WEA3" s="12" t="s">
        <v>314</v>
      </c>
      <c r="WEB3" s="12" t="s">
        <v>315</v>
      </c>
      <c r="WEC3" s="10"/>
      <c r="WED3" s="11"/>
      <c r="WEE3" s="11"/>
      <c r="WEF3" s="35"/>
      <c r="WEG3" s="11"/>
      <c r="WEH3" s="12"/>
      <c r="WEI3" s="12" t="s">
        <v>314</v>
      </c>
      <c r="WEJ3" s="12" t="s">
        <v>315</v>
      </c>
      <c r="WEK3" s="10"/>
      <c r="WEL3" s="11"/>
      <c r="WEM3" s="11"/>
      <c r="WEN3" s="35"/>
      <c r="WEO3" s="11"/>
      <c r="WEP3" s="12"/>
      <c r="WEQ3" s="12" t="s">
        <v>314</v>
      </c>
      <c r="WER3" s="12" t="s">
        <v>315</v>
      </c>
      <c r="WES3" s="10"/>
      <c r="WET3" s="11"/>
      <c r="WEU3" s="11"/>
      <c r="WEV3" s="35"/>
      <c r="WEW3" s="11"/>
      <c r="WEX3" s="12"/>
      <c r="WEY3" s="12" t="s">
        <v>314</v>
      </c>
      <c r="WEZ3" s="12" t="s">
        <v>315</v>
      </c>
      <c r="WFA3" s="10"/>
      <c r="WFB3" s="11"/>
      <c r="WFC3" s="11"/>
      <c r="WFD3" s="35"/>
      <c r="WFE3" s="11"/>
      <c r="WFF3" s="12"/>
      <c r="WFG3" s="12" t="s">
        <v>314</v>
      </c>
      <c r="WFH3" s="12" t="s">
        <v>315</v>
      </c>
      <c r="WFI3" s="10"/>
      <c r="WFJ3" s="11"/>
      <c r="WFK3" s="11"/>
      <c r="WFL3" s="35"/>
      <c r="WFM3" s="11"/>
      <c r="WFN3" s="12"/>
      <c r="WFO3" s="12" t="s">
        <v>314</v>
      </c>
      <c r="WFP3" s="12" t="s">
        <v>315</v>
      </c>
      <c r="WFQ3" s="10"/>
      <c r="WFR3" s="11"/>
      <c r="WFS3" s="11"/>
      <c r="WFT3" s="35"/>
      <c r="WFU3" s="11"/>
      <c r="WFV3" s="12"/>
      <c r="WFW3" s="12" t="s">
        <v>314</v>
      </c>
      <c r="WFX3" s="12" t="s">
        <v>315</v>
      </c>
      <c r="WFY3" s="10"/>
      <c r="WFZ3" s="11"/>
      <c r="WGA3" s="11"/>
      <c r="WGB3" s="35"/>
      <c r="WGC3" s="11"/>
      <c r="WGD3" s="12"/>
      <c r="WGE3" s="12" t="s">
        <v>314</v>
      </c>
      <c r="WGF3" s="12" t="s">
        <v>315</v>
      </c>
      <c r="WGG3" s="10"/>
      <c r="WGH3" s="11"/>
      <c r="WGI3" s="11"/>
      <c r="WGJ3" s="35"/>
      <c r="WGK3" s="11"/>
      <c r="WGL3" s="12"/>
      <c r="WGM3" s="12" t="s">
        <v>314</v>
      </c>
      <c r="WGN3" s="12" t="s">
        <v>315</v>
      </c>
      <c r="WGO3" s="10"/>
      <c r="WGP3" s="11"/>
      <c r="WGQ3" s="11"/>
      <c r="WGR3" s="35"/>
      <c r="WGS3" s="11"/>
      <c r="WGT3" s="12"/>
      <c r="WGU3" s="12" t="s">
        <v>314</v>
      </c>
      <c r="WGV3" s="12" t="s">
        <v>315</v>
      </c>
      <c r="WGW3" s="10"/>
      <c r="WGX3" s="11"/>
      <c r="WGY3" s="11"/>
      <c r="WGZ3" s="35"/>
      <c r="WHA3" s="11"/>
      <c r="WHB3" s="12"/>
      <c r="WHC3" s="12" t="s">
        <v>314</v>
      </c>
      <c r="WHD3" s="12" t="s">
        <v>315</v>
      </c>
      <c r="WHE3" s="10"/>
      <c r="WHF3" s="11"/>
      <c r="WHG3" s="11"/>
      <c r="WHH3" s="35"/>
      <c r="WHI3" s="11"/>
      <c r="WHJ3" s="12"/>
      <c r="WHK3" s="12" t="s">
        <v>314</v>
      </c>
      <c r="WHL3" s="12" t="s">
        <v>315</v>
      </c>
      <c r="WHM3" s="10"/>
      <c r="WHN3" s="11"/>
      <c r="WHO3" s="11"/>
      <c r="WHP3" s="35"/>
      <c r="WHQ3" s="11"/>
      <c r="WHR3" s="12"/>
      <c r="WHS3" s="12" t="s">
        <v>314</v>
      </c>
      <c r="WHT3" s="12" t="s">
        <v>315</v>
      </c>
      <c r="WHU3" s="10"/>
      <c r="WHV3" s="11"/>
      <c r="WHW3" s="11"/>
      <c r="WHX3" s="35"/>
      <c r="WHY3" s="11"/>
      <c r="WHZ3" s="12"/>
      <c r="WIA3" s="12" t="s">
        <v>314</v>
      </c>
      <c r="WIB3" s="12" t="s">
        <v>315</v>
      </c>
      <c r="WIC3" s="10"/>
      <c r="WID3" s="11"/>
      <c r="WIE3" s="11"/>
      <c r="WIF3" s="35"/>
      <c r="WIG3" s="11"/>
      <c r="WIH3" s="12"/>
      <c r="WII3" s="12" t="s">
        <v>314</v>
      </c>
      <c r="WIJ3" s="12" t="s">
        <v>315</v>
      </c>
      <c r="WIK3" s="10"/>
      <c r="WIL3" s="11"/>
      <c r="WIM3" s="11"/>
      <c r="WIN3" s="35"/>
      <c r="WIO3" s="11"/>
      <c r="WIP3" s="12"/>
      <c r="WIQ3" s="12" t="s">
        <v>314</v>
      </c>
      <c r="WIR3" s="12" t="s">
        <v>315</v>
      </c>
      <c r="WIS3" s="10"/>
      <c r="WIT3" s="11"/>
      <c r="WIU3" s="11"/>
      <c r="WIV3" s="35"/>
      <c r="WIW3" s="11"/>
      <c r="WIX3" s="12"/>
      <c r="WIY3" s="12" t="s">
        <v>314</v>
      </c>
      <c r="WIZ3" s="12" t="s">
        <v>315</v>
      </c>
      <c r="WJA3" s="10"/>
      <c r="WJB3" s="11"/>
      <c r="WJC3" s="11"/>
      <c r="WJD3" s="35"/>
      <c r="WJE3" s="11"/>
      <c r="WJF3" s="12"/>
      <c r="WJG3" s="12" t="s">
        <v>314</v>
      </c>
      <c r="WJH3" s="12" t="s">
        <v>315</v>
      </c>
      <c r="WJI3" s="10"/>
      <c r="WJJ3" s="11"/>
      <c r="WJK3" s="11"/>
      <c r="WJL3" s="35"/>
      <c r="WJM3" s="11"/>
      <c r="WJN3" s="12"/>
      <c r="WJO3" s="12" t="s">
        <v>314</v>
      </c>
      <c r="WJP3" s="12" t="s">
        <v>315</v>
      </c>
      <c r="WJQ3" s="10"/>
      <c r="WJR3" s="11"/>
      <c r="WJS3" s="11"/>
      <c r="WJT3" s="35"/>
      <c r="WJU3" s="11"/>
      <c r="WJV3" s="12"/>
      <c r="WJW3" s="12" t="s">
        <v>314</v>
      </c>
      <c r="WJX3" s="12" t="s">
        <v>315</v>
      </c>
      <c r="WJY3" s="10"/>
      <c r="WJZ3" s="11"/>
      <c r="WKA3" s="11"/>
      <c r="WKB3" s="35"/>
      <c r="WKC3" s="11"/>
      <c r="WKD3" s="12"/>
      <c r="WKE3" s="12" t="s">
        <v>314</v>
      </c>
      <c r="WKF3" s="12" t="s">
        <v>315</v>
      </c>
      <c r="WKG3" s="10"/>
      <c r="WKH3" s="11"/>
      <c r="WKI3" s="11"/>
      <c r="WKJ3" s="35"/>
      <c r="WKK3" s="11"/>
      <c r="WKL3" s="12"/>
      <c r="WKM3" s="12" t="s">
        <v>314</v>
      </c>
      <c r="WKN3" s="12" t="s">
        <v>315</v>
      </c>
      <c r="WKO3" s="10"/>
      <c r="WKP3" s="11"/>
      <c r="WKQ3" s="11"/>
      <c r="WKR3" s="35"/>
      <c r="WKS3" s="11"/>
      <c r="WKT3" s="12"/>
      <c r="WKU3" s="12" t="s">
        <v>314</v>
      </c>
      <c r="WKV3" s="12" t="s">
        <v>315</v>
      </c>
      <c r="WKW3" s="10"/>
      <c r="WKX3" s="11"/>
      <c r="WKY3" s="11"/>
      <c r="WKZ3" s="35"/>
      <c r="WLA3" s="11"/>
      <c r="WLB3" s="12"/>
      <c r="WLC3" s="12" t="s">
        <v>314</v>
      </c>
      <c r="WLD3" s="12" t="s">
        <v>315</v>
      </c>
      <c r="WLE3" s="10"/>
      <c r="WLF3" s="11"/>
      <c r="WLG3" s="11"/>
      <c r="WLH3" s="35"/>
      <c r="WLI3" s="11"/>
      <c r="WLJ3" s="12"/>
      <c r="WLK3" s="12" t="s">
        <v>314</v>
      </c>
      <c r="WLL3" s="12" t="s">
        <v>315</v>
      </c>
      <c r="WLM3" s="10"/>
      <c r="WLN3" s="11"/>
      <c r="WLO3" s="11"/>
      <c r="WLP3" s="35"/>
      <c r="WLQ3" s="11"/>
      <c r="WLR3" s="12"/>
      <c r="WLS3" s="12" t="s">
        <v>314</v>
      </c>
      <c r="WLT3" s="12" t="s">
        <v>315</v>
      </c>
      <c r="WLU3" s="10"/>
      <c r="WLV3" s="11"/>
      <c r="WLW3" s="11"/>
      <c r="WLX3" s="35"/>
      <c r="WLY3" s="11"/>
      <c r="WLZ3" s="12"/>
      <c r="WMA3" s="12" t="s">
        <v>314</v>
      </c>
      <c r="WMB3" s="12" t="s">
        <v>315</v>
      </c>
      <c r="WMC3" s="10"/>
      <c r="WMD3" s="11"/>
      <c r="WME3" s="11"/>
      <c r="WMF3" s="35"/>
      <c r="WMG3" s="11"/>
      <c r="WMH3" s="12"/>
      <c r="WMI3" s="12" t="s">
        <v>314</v>
      </c>
      <c r="WMJ3" s="12" t="s">
        <v>315</v>
      </c>
      <c r="WMK3" s="10"/>
      <c r="WML3" s="11"/>
      <c r="WMM3" s="11"/>
      <c r="WMN3" s="35"/>
      <c r="WMO3" s="11"/>
      <c r="WMP3" s="12"/>
      <c r="WMQ3" s="12" t="s">
        <v>314</v>
      </c>
      <c r="WMR3" s="12" t="s">
        <v>315</v>
      </c>
      <c r="WMS3" s="10"/>
      <c r="WMT3" s="11"/>
      <c r="WMU3" s="11"/>
      <c r="WMV3" s="35"/>
      <c r="WMW3" s="11"/>
      <c r="WMX3" s="12"/>
      <c r="WMY3" s="12" t="s">
        <v>314</v>
      </c>
      <c r="WMZ3" s="12" t="s">
        <v>315</v>
      </c>
      <c r="WNA3" s="10"/>
      <c r="WNB3" s="11"/>
      <c r="WNC3" s="11"/>
      <c r="WND3" s="35"/>
      <c r="WNE3" s="11"/>
      <c r="WNF3" s="12"/>
      <c r="WNG3" s="12" t="s">
        <v>314</v>
      </c>
      <c r="WNH3" s="12" t="s">
        <v>315</v>
      </c>
      <c r="WNI3" s="10"/>
      <c r="WNJ3" s="11"/>
      <c r="WNK3" s="11"/>
      <c r="WNL3" s="35"/>
      <c r="WNM3" s="11"/>
      <c r="WNN3" s="12"/>
      <c r="WNO3" s="12" t="s">
        <v>314</v>
      </c>
      <c r="WNP3" s="12" t="s">
        <v>315</v>
      </c>
      <c r="WNQ3" s="10"/>
      <c r="WNR3" s="11"/>
      <c r="WNS3" s="11"/>
      <c r="WNT3" s="35"/>
      <c r="WNU3" s="11"/>
      <c r="WNV3" s="12"/>
      <c r="WNW3" s="12" t="s">
        <v>314</v>
      </c>
      <c r="WNX3" s="12" t="s">
        <v>315</v>
      </c>
      <c r="WNY3" s="10"/>
      <c r="WNZ3" s="11"/>
      <c r="WOA3" s="11"/>
      <c r="WOB3" s="35"/>
      <c r="WOC3" s="11"/>
      <c r="WOD3" s="12"/>
      <c r="WOE3" s="12" t="s">
        <v>314</v>
      </c>
      <c r="WOF3" s="12" t="s">
        <v>315</v>
      </c>
      <c r="WOG3" s="10"/>
      <c r="WOH3" s="11"/>
      <c r="WOI3" s="11"/>
      <c r="WOJ3" s="35"/>
      <c r="WOK3" s="11"/>
      <c r="WOL3" s="12"/>
      <c r="WOM3" s="12" t="s">
        <v>314</v>
      </c>
      <c r="WON3" s="12" t="s">
        <v>315</v>
      </c>
      <c r="WOO3" s="10"/>
      <c r="WOP3" s="11"/>
      <c r="WOQ3" s="11"/>
      <c r="WOR3" s="35"/>
      <c r="WOS3" s="11"/>
      <c r="WOT3" s="12"/>
      <c r="WOU3" s="12" t="s">
        <v>314</v>
      </c>
      <c r="WOV3" s="12" t="s">
        <v>315</v>
      </c>
      <c r="WOW3" s="10"/>
      <c r="WOX3" s="11"/>
      <c r="WOY3" s="11"/>
      <c r="WOZ3" s="35"/>
      <c r="WPA3" s="11"/>
      <c r="WPB3" s="12"/>
      <c r="WPC3" s="12" t="s">
        <v>314</v>
      </c>
      <c r="WPD3" s="12" t="s">
        <v>315</v>
      </c>
      <c r="WPE3" s="10"/>
      <c r="WPF3" s="11"/>
      <c r="WPG3" s="11"/>
      <c r="WPH3" s="35"/>
      <c r="WPI3" s="11"/>
      <c r="WPJ3" s="12"/>
      <c r="WPK3" s="12" t="s">
        <v>314</v>
      </c>
      <c r="WPL3" s="12" t="s">
        <v>315</v>
      </c>
      <c r="WPM3" s="10"/>
      <c r="WPN3" s="11"/>
      <c r="WPO3" s="11"/>
      <c r="WPP3" s="35"/>
      <c r="WPQ3" s="11"/>
      <c r="WPR3" s="12"/>
      <c r="WPS3" s="12" t="s">
        <v>314</v>
      </c>
      <c r="WPT3" s="12" t="s">
        <v>315</v>
      </c>
      <c r="WPU3" s="10"/>
      <c r="WPV3" s="11"/>
      <c r="WPW3" s="11"/>
      <c r="WPX3" s="35"/>
      <c r="WPY3" s="11"/>
      <c r="WPZ3" s="12"/>
      <c r="WQA3" s="12" t="s">
        <v>314</v>
      </c>
      <c r="WQB3" s="12" t="s">
        <v>315</v>
      </c>
      <c r="WQC3" s="10"/>
      <c r="WQD3" s="11"/>
      <c r="WQE3" s="11"/>
      <c r="WQF3" s="35"/>
      <c r="WQG3" s="11"/>
      <c r="WQH3" s="12"/>
      <c r="WQI3" s="12" t="s">
        <v>314</v>
      </c>
      <c r="WQJ3" s="12" t="s">
        <v>315</v>
      </c>
      <c r="WQK3" s="10"/>
      <c r="WQL3" s="11"/>
      <c r="WQM3" s="11"/>
      <c r="WQN3" s="35"/>
      <c r="WQO3" s="11"/>
      <c r="WQP3" s="12"/>
      <c r="WQQ3" s="12" t="s">
        <v>314</v>
      </c>
      <c r="WQR3" s="12" t="s">
        <v>315</v>
      </c>
      <c r="WQS3" s="10"/>
      <c r="WQT3" s="11"/>
      <c r="WQU3" s="11"/>
      <c r="WQV3" s="35"/>
      <c r="WQW3" s="11"/>
      <c r="WQX3" s="12"/>
      <c r="WQY3" s="12" t="s">
        <v>314</v>
      </c>
      <c r="WQZ3" s="12" t="s">
        <v>315</v>
      </c>
      <c r="WRA3" s="10"/>
      <c r="WRB3" s="11"/>
      <c r="WRC3" s="11"/>
      <c r="WRD3" s="35"/>
      <c r="WRE3" s="11"/>
      <c r="WRF3" s="12"/>
      <c r="WRG3" s="12" t="s">
        <v>314</v>
      </c>
      <c r="WRH3" s="12" t="s">
        <v>315</v>
      </c>
      <c r="WRI3" s="10"/>
      <c r="WRJ3" s="11"/>
      <c r="WRK3" s="11"/>
      <c r="WRL3" s="35"/>
      <c r="WRM3" s="11"/>
      <c r="WRN3" s="12"/>
      <c r="WRO3" s="12" t="s">
        <v>314</v>
      </c>
      <c r="WRP3" s="12" t="s">
        <v>315</v>
      </c>
      <c r="WRQ3" s="10"/>
      <c r="WRR3" s="11"/>
      <c r="WRS3" s="11"/>
      <c r="WRT3" s="35"/>
      <c r="WRU3" s="11"/>
      <c r="WRV3" s="12"/>
      <c r="WRW3" s="12" t="s">
        <v>314</v>
      </c>
      <c r="WRX3" s="12" t="s">
        <v>315</v>
      </c>
      <c r="WRY3" s="10"/>
      <c r="WRZ3" s="11"/>
      <c r="WSA3" s="11"/>
      <c r="WSB3" s="35"/>
      <c r="WSC3" s="11"/>
      <c r="WSD3" s="12"/>
      <c r="WSE3" s="12" t="s">
        <v>314</v>
      </c>
      <c r="WSF3" s="12" t="s">
        <v>315</v>
      </c>
      <c r="WSG3" s="10"/>
      <c r="WSH3" s="11"/>
      <c r="WSI3" s="11"/>
      <c r="WSJ3" s="35"/>
      <c r="WSK3" s="11"/>
      <c r="WSL3" s="12"/>
      <c r="WSM3" s="12" t="s">
        <v>314</v>
      </c>
      <c r="WSN3" s="12" t="s">
        <v>315</v>
      </c>
      <c r="WSO3" s="10"/>
      <c r="WSP3" s="11"/>
      <c r="WSQ3" s="11"/>
      <c r="WSR3" s="35"/>
      <c r="WSS3" s="11"/>
      <c r="WST3" s="12"/>
      <c r="WSU3" s="12" t="s">
        <v>314</v>
      </c>
      <c r="WSV3" s="12" t="s">
        <v>315</v>
      </c>
      <c r="WSW3" s="10"/>
      <c r="WSX3" s="11"/>
      <c r="WSY3" s="11"/>
      <c r="WSZ3" s="35"/>
      <c r="WTA3" s="11"/>
      <c r="WTB3" s="12"/>
      <c r="WTC3" s="12" t="s">
        <v>314</v>
      </c>
      <c r="WTD3" s="12" t="s">
        <v>315</v>
      </c>
      <c r="WTE3" s="10"/>
      <c r="WTF3" s="11"/>
      <c r="WTG3" s="11"/>
      <c r="WTH3" s="35"/>
      <c r="WTI3" s="11"/>
      <c r="WTJ3" s="12"/>
      <c r="WTK3" s="12" t="s">
        <v>314</v>
      </c>
      <c r="WTL3" s="12" t="s">
        <v>315</v>
      </c>
      <c r="WTM3" s="10"/>
      <c r="WTN3" s="11"/>
      <c r="WTO3" s="11"/>
      <c r="WTP3" s="35"/>
      <c r="WTQ3" s="11"/>
      <c r="WTR3" s="12"/>
      <c r="WTS3" s="12" t="s">
        <v>314</v>
      </c>
      <c r="WTT3" s="12" t="s">
        <v>315</v>
      </c>
      <c r="WTU3" s="10"/>
      <c r="WTV3" s="11"/>
      <c r="WTW3" s="11"/>
      <c r="WTX3" s="35"/>
      <c r="WTY3" s="11"/>
      <c r="WTZ3" s="12"/>
      <c r="WUA3" s="12" t="s">
        <v>314</v>
      </c>
      <c r="WUB3" s="12" t="s">
        <v>315</v>
      </c>
      <c r="WUC3" s="10"/>
      <c r="WUD3" s="11"/>
      <c r="WUE3" s="11"/>
      <c r="WUF3" s="35"/>
      <c r="WUG3" s="11"/>
      <c r="WUH3" s="12"/>
      <c r="WUI3" s="12" t="s">
        <v>314</v>
      </c>
      <c r="WUJ3" s="12" t="s">
        <v>315</v>
      </c>
      <c r="WUK3" s="10"/>
      <c r="WUL3" s="11"/>
      <c r="WUM3" s="11"/>
      <c r="WUN3" s="35"/>
      <c r="WUO3" s="11"/>
      <c r="WUP3" s="12"/>
      <c r="WUQ3" s="12" t="s">
        <v>314</v>
      </c>
      <c r="WUR3" s="12" t="s">
        <v>315</v>
      </c>
      <c r="WUS3" s="10"/>
      <c r="WUT3" s="11"/>
      <c r="WUU3" s="11"/>
      <c r="WUV3" s="35"/>
      <c r="WUW3" s="11"/>
      <c r="WUX3" s="12"/>
      <c r="WUY3" s="12" t="s">
        <v>314</v>
      </c>
      <c r="WUZ3" s="12" t="s">
        <v>315</v>
      </c>
      <c r="WVA3" s="10"/>
      <c r="WVB3" s="11"/>
      <c r="WVC3" s="11"/>
      <c r="WVD3" s="35"/>
      <c r="WVE3" s="11"/>
      <c r="WVF3" s="12"/>
      <c r="WVG3" s="12" t="s">
        <v>314</v>
      </c>
      <c r="WVH3" s="12" t="s">
        <v>315</v>
      </c>
      <c r="WVI3" s="10"/>
      <c r="WVJ3" s="11"/>
      <c r="WVK3" s="11"/>
      <c r="WVL3" s="35"/>
      <c r="WVM3" s="11"/>
      <c r="WVN3" s="12"/>
      <c r="WVO3" s="12" t="s">
        <v>314</v>
      </c>
      <c r="WVP3" s="12" t="s">
        <v>315</v>
      </c>
      <c r="WVQ3" s="10"/>
      <c r="WVR3" s="11"/>
      <c r="WVS3" s="11"/>
      <c r="WVT3" s="35"/>
      <c r="WVU3" s="11"/>
      <c r="WVV3" s="12"/>
      <c r="WVW3" s="12" t="s">
        <v>314</v>
      </c>
      <c r="WVX3" s="12" t="s">
        <v>315</v>
      </c>
      <c r="WVY3" s="10"/>
      <c r="WVZ3" s="11"/>
      <c r="WWA3" s="11"/>
      <c r="WWB3" s="35"/>
      <c r="WWC3" s="11"/>
      <c r="WWD3" s="12"/>
      <c r="WWE3" s="12" t="s">
        <v>314</v>
      </c>
      <c r="WWF3" s="12" t="s">
        <v>315</v>
      </c>
      <c r="WWG3" s="10"/>
      <c r="WWH3" s="11"/>
      <c r="WWI3" s="11"/>
      <c r="WWJ3" s="35"/>
      <c r="WWK3" s="11"/>
      <c r="WWL3" s="12"/>
      <c r="WWM3" s="12" t="s">
        <v>314</v>
      </c>
      <c r="WWN3" s="12" t="s">
        <v>315</v>
      </c>
      <c r="WWO3" s="10"/>
      <c r="WWP3" s="11"/>
      <c r="WWQ3" s="11"/>
      <c r="WWR3" s="35"/>
      <c r="WWS3" s="11"/>
      <c r="WWT3" s="12"/>
      <c r="WWU3" s="12" t="s">
        <v>314</v>
      </c>
      <c r="WWV3" s="12" t="s">
        <v>315</v>
      </c>
      <c r="WWW3" s="10"/>
      <c r="WWX3" s="11"/>
      <c r="WWY3" s="11"/>
      <c r="WWZ3" s="35"/>
      <c r="WXA3" s="11"/>
      <c r="WXB3" s="12"/>
      <c r="WXC3" s="12" t="s">
        <v>314</v>
      </c>
      <c r="WXD3" s="12" t="s">
        <v>315</v>
      </c>
      <c r="WXE3" s="10"/>
      <c r="WXF3" s="11"/>
      <c r="WXG3" s="11"/>
      <c r="WXH3" s="35"/>
      <c r="WXI3" s="11"/>
      <c r="WXJ3" s="12"/>
      <c r="WXK3" s="12" t="s">
        <v>314</v>
      </c>
      <c r="WXL3" s="12" t="s">
        <v>315</v>
      </c>
      <c r="WXM3" s="10"/>
      <c r="WXN3" s="11"/>
      <c r="WXO3" s="11"/>
      <c r="WXP3" s="35"/>
      <c r="WXQ3" s="11"/>
      <c r="WXR3" s="12"/>
      <c r="WXS3" s="12" t="s">
        <v>314</v>
      </c>
      <c r="WXT3" s="12" t="s">
        <v>315</v>
      </c>
      <c r="WXU3" s="10"/>
      <c r="WXV3" s="11"/>
      <c r="WXW3" s="11"/>
      <c r="WXX3" s="35"/>
      <c r="WXY3" s="11"/>
      <c r="WXZ3" s="12"/>
      <c r="WYA3" s="12" t="s">
        <v>314</v>
      </c>
      <c r="WYB3" s="12" t="s">
        <v>315</v>
      </c>
      <c r="WYC3" s="10"/>
      <c r="WYD3" s="11"/>
      <c r="WYE3" s="11"/>
      <c r="WYF3" s="35"/>
      <c r="WYG3" s="11"/>
      <c r="WYH3" s="12"/>
      <c r="WYI3" s="12" t="s">
        <v>314</v>
      </c>
      <c r="WYJ3" s="12" t="s">
        <v>315</v>
      </c>
      <c r="WYK3" s="10"/>
      <c r="WYL3" s="11"/>
      <c r="WYM3" s="11"/>
      <c r="WYN3" s="35"/>
      <c r="WYO3" s="11"/>
      <c r="WYP3" s="12"/>
      <c r="WYQ3" s="12" t="s">
        <v>314</v>
      </c>
      <c r="WYR3" s="12" t="s">
        <v>315</v>
      </c>
      <c r="WYS3" s="10"/>
      <c r="WYT3" s="11"/>
      <c r="WYU3" s="11"/>
      <c r="WYV3" s="35"/>
      <c r="WYW3" s="11"/>
      <c r="WYX3" s="12"/>
      <c r="WYY3" s="12" t="s">
        <v>314</v>
      </c>
      <c r="WYZ3" s="12" t="s">
        <v>315</v>
      </c>
      <c r="WZA3" s="10"/>
      <c r="WZB3" s="11"/>
      <c r="WZC3" s="11"/>
      <c r="WZD3" s="35"/>
      <c r="WZE3" s="11"/>
      <c r="WZF3" s="12"/>
      <c r="WZG3" s="12" t="s">
        <v>314</v>
      </c>
      <c r="WZH3" s="12" t="s">
        <v>315</v>
      </c>
      <c r="WZI3" s="10"/>
      <c r="WZJ3" s="11"/>
      <c r="WZK3" s="11"/>
      <c r="WZL3" s="35"/>
      <c r="WZM3" s="11"/>
      <c r="WZN3" s="12"/>
      <c r="WZO3" s="12" t="s">
        <v>314</v>
      </c>
      <c r="WZP3" s="12" t="s">
        <v>315</v>
      </c>
      <c r="WZQ3" s="10"/>
      <c r="WZR3" s="11"/>
      <c r="WZS3" s="11"/>
      <c r="WZT3" s="35"/>
      <c r="WZU3" s="11"/>
      <c r="WZV3" s="12"/>
      <c r="WZW3" s="12" t="s">
        <v>314</v>
      </c>
      <c r="WZX3" s="12" t="s">
        <v>315</v>
      </c>
      <c r="WZY3" s="10"/>
      <c r="WZZ3" s="11"/>
      <c r="XAA3" s="11"/>
      <c r="XAB3" s="35"/>
      <c r="XAC3" s="11"/>
      <c r="XAD3" s="12"/>
      <c r="XAE3" s="12" t="s">
        <v>314</v>
      </c>
      <c r="XAF3" s="12" t="s">
        <v>315</v>
      </c>
      <c r="XAG3" s="10"/>
      <c r="XAH3" s="11"/>
      <c r="XAI3" s="11"/>
      <c r="XAJ3" s="35"/>
      <c r="XAK3" s="11"/>
      <c r="XAL3" s="12"/>
      <c r="XAM3" s="12" t="s">
        <v>314</v>
      </c>
      <c r="XAN3" s="12" t="s">
        <v>315</v>
      </c>
      <c r="XAO3" s="10"/>
      <c r="XAP3" s="11"/>
      <c r="XAQ3" s="11"/>
      <c r="XAR3" s="35"/>
      <c r="XAS3" s="11"/>
      <c r="XAT3" s="12"/>
      <c r="XAU3" s="12" t="s">
        <v>314</v>
      </c>
      <c r="XAV3" s="12" t="s">
        <v>315</v>
      </c>
      <c r="XAW3" s="10"/>
      <c r="XAX3" s="11"/>
      <c r="XAY3" s="11"/>
      <c r="XAZ3" s="35"/>
      <c r="XBA3" s="11"/>
      <c r="XBB3" s="12"/>
      <c r="XBC3" s="12" t="s">
        <v>314</v>
      </c>
      <c r="XBD3" s="12" t="s">
        <v>315</v>
      </c>
      <c r="XBE3" s="10"/>
      <c r="XBF3" s="11"/>
      <c r="XBG3" s="11"/>
      <c r="XBH3" s="35"/>
      <c r="XBI3" s="11"/>
      <c r="XBJ3" s="12"/>
      <c r="XBK3" s="12" t="s">
        <v>314</v>
      </c>
      <c r="XBL3" s="12" t="s">
        <v>315</v>
      </c>
      <c r="XBM3" s="10"/>
      <c r="XBN3" s="11"/>
      <c r="XBO3" s="11"/>
      <c r="XBP3" s="35"/>
      <c r="XBQ3" s="11"/>
      <c r="XBR3" s="12"/>
      <c r="XBS3" s="12" t="s">
        <v>314</v>
      </c>
      <c r="XBT3" s="12" t="s">
        <v>315</v>
      </c>
      <c r="XBU3" s="10"/>
      <c r="XBV3" s="11"/>
      <c r="XBW3" s="11"/>
      <c r="XBX3" s="35"/>
      <c r="XBY3" s="11"/>
      <c r="XBZ3" s="12"/>
      <c r="XCA3" s="12" t="s">
        <v>314</v>
      </c>
      <c r="XCB3" s="12" t="s">
        <v>315</v>
      </c>
      <c r="XCC3" s="10"/>
      <c r="XCD3" s="11"/>
      <c r="XCE3" s="11"/>
      <c r="XCF3" s="35"/>
      <c r="XCG3" s="11"/>
      <c r="XCH3" s="12"/>
      <c r="XCI3" s="12" t="s">
        <v>314</v>
      </c>
      <c r="XCJ3" s="12" t="s">
        <v>315</v>
      </c>
      <c r="XCK3" s="10"/>
      <c r="XCL3" s="11"/>
      <c r="XCM3" s="11"/>
      <c r="XCN3" s="35"/>
      <c r="XCO3" s="11"/>
      <c r="XCP3" s="12"/>
      <c r="XCQ3" s="12" t="s">
        <v>314</v>
      </c>
      <c r="XCR3" s="12" t="s">
        <v>315</v>
      </c>
      <c r="XCS3" s="10"/>
      <c r="XCT3" s="11"/>
      <c r="XCU3" s="11"/>
      <c r="XCV3" s="35"/>
      <c r="XCW3" s="11"/>
      <c r="XCX3" s="12"/>
      <c r="XCY3" s="12" t="s">
        <v>314</v>
      </c>
      <c r="XCZ3" s="12" t="s">
        <v>315</v>
      </c>
      <c r="XDA3" s="10"/>
      <c r="XDB3" s="11"/>
      <c r="XDC3" s="11"/>
      <c r="XDD3" s="35"/>
      <c r="XDE3" s="11"/>
      <c r="XDF3" s="12"/>
      <c r="XDG3" s="12" t="s">
        <v>314</v>
      </c>
      <c r="XDH3" s="12" t="s">
        <v>315</v>
      </c>
      <c r="XDI3" s="10"/>
      <c r="XDJ3" s="11"/>
      <c r="XDK3" s="11"/>
      <c r="XDL3" s="35"/>
      <c r="XDM3" s="11"/>
      <c r="XDN3" s="12"/>
      <c r="XDO3" s="12" t="s">
        <v>314</v>
      </c>
      <c r="XDP3" s="12" t="s">
        <v>315</v>
      </c>
      <c r="XDQ3" s="10"/>
      <c r="XDR3" s="11"/>
      <c r="XDS3" s="11"/>
      <c r="XDT3" s="35"/>
      <c r="XDU3" s="11"/>
      <c r="XDV3" s="12"/>
      <c r="XDW3" s="12" t="s">
        <v>314</v>
      </c>
      <c r="XDX3" s="12" t="s">
        <v>315</v>
      </c>
      <c r="XDY3" s="10"/>
      <c r="XDZ3" s="11"/>
      <c r="XEA3" s="11"/>
      <c r="XEB3" s="35"/>
      <c r="XEC3" s="11"/>
      <c r="XED3" s="12"/>
      <c r="XEE3" s="12" t="s">
        <v>314</v>
      </c>
      <c r="XEF3" s="12" t="s">
        <v>315</v>
      </c>
      <c r="XEG3" s="10"/>
      <c r="XEH3" s="11"/>
      <c r="XEI3" s="11"/>
      <c r="XEJ3" s="35"/>
      <c r="XEK3" s="11"/>
      <c r="XEL3" s="12"/>
      <c r="XEM3" s="12" t="s">
        <v>314</v>
      </c>
      <c r="XEN3" s="12" t="s">
        <v>315</v>
      </c>
      <c r="XEO3" s="10"/>
      <c r="XEP3" s="11"/>
      <c r="XEQ3" s="11"/>
      <c r="XER3" s="35"/>
      <c r="XES3" s="11"/>
      <c r="XET3" s="12"/>
      <c r="XEU3" s="12" t="s">
        <v>314</v>
      </c>
      <c r="XEV3" s="12" t="s">
        <v>315</v>
      </c>
      <c r="XEW3" s="10"/>
      <c r="XEX3" s="11"/>
      <c r="XEY3" s="11"/>
      <c r="XEZ3" s="35"/>
      <c r="XFA3" s="11"/>
      <c r="XFB3" s="12"/>
      <c r="XFC3" s="12" t="s">
        <v>314</v>
      </c>
      <c r="XFD3" s="12" t="s">
        <v>315</v>
      </c>
    </row>
    <row r="4" ht="26.1" customHeight="1" spans="1:20">
      <c r="A4" s="10"/>
      <c r="B4" s="11"/>
      <c r="C4" s="11"/>
      <c r="D4" s="35"/>
      <c r="E4" s="11" t="s">
        <v>316</v>
      </c>
      <c r="F4" s="12"/>
      <c r="G4" s="12" t="s">
        <v>312</v>
      </c>
      <c r="H4" s="12" t="s">
        <v>317</v>
      </c>
      <c r="I4" s="12"/>
      <c r="J4" s="21"/>
      <c r="K4" s="21"/>
      <c r="L4" s="22">
        <v>2</v>
      </c>
      <c r="M4" s="22"/>
      <c r="N4" s="22"/>
      <c r="O4" s="22"/>
      <c r="P4" s="277">
        <v>3.5</v>
      </c>
      <c r="Q4" s="278">
        <v>4.5</v>
      </c>
      <c r="R4" s="278">
        <v>4.5</v>
      </c>
      <c r="S4" s="28" t="s">
        <v>318</v>
      </c>
      <c r="T4" s="279" t="s">
        <v>319</v>
      </c>
    </row>
    <row r="5" ht="26.1" customHeight="1" spans="1:18">
      <c r="A5" s="10"/>
      <c r="B5" s="11"/>
      <c r="C5" s="11"/>
      <c r="D5" s="35"/>
      <c r="E5" s="11" t="s">
        <v>320</v>
      </c>
      <c r="F5" s="12"/>
      <c r="G5" s="12" t="s">
        <v>312</v>
      </c>
      <c r="H5" s="12" t="s">
        <v>317</v>
      </c>
      <c r="I5" s="12"/>
      <c r="J5" s="21"/>
      <c r="K5" s="21"/>
      <c r="L5" s="22">
        <v>2</v>
      </c>
      <c r="M5" s="22"/>
      <c r="N5" s="22"/>
      <c r="O5" s="22"/>
      <c r="R5" s="278"/>
    </row>
    <row r="6" ht="24.95" customHeight="1" spans="1:16">
      <c r="A6" s="10"/>
      <c r="B6" s="11"/>
      <c r="C6" s="11"/>
      <c r="D6" s="35"/>
      <c r="E6" s="11" t="s">
        <v>321</v>
      </c>
      <c r="F6" s="12"/>
      <c r="G6" s="12" t="s">
        <v>312</v>
      </c>
      <c r="H6" s="163" t="s">
        <v>322</v>
      </c>
      <c r="I6" s="12"/>
      <c r="J6" s="21"/>
      <c r="K6" s="21"/>
      <c r="L6" s="22">
        <v>2</v>
      </c>
      <c r="M6" s="22"/>
      <c r="N6" s="22"/>
      <c r="O6" s="22"/>
      <c r="P6" s="277">
        <v>1</v>
      </c>
    </row>
    <row r="7" ht="39.75" customHeight="1" spans="1:18">
      <c r="A7" s="10">
        <v>6</v>
      </c>
      <c r="B7" s="11" t="s">
        <v>67</v>
      </c>
      <c r="C7" s="11" t="s">
        <v>323</v>
      </c>
      <c r="D7" s="35" t="s">
        <v>324</v>
      </c>
      <c r="E7" s="280"/>
      <c r="F7" s="12"/>
      <c r="G7" s="12" t="s">
        <v>325</v>
      </c>
      <c r="H7" s="12" t="s">
        <v>326</v>
      </c>
      <c r="I7" s="12"/>
      <c r="J7" s="21"/>
      <c r="K7" s="21"/>
      <c r="L7" s="22">
        <v>2</v>
      </c>
      <c r="M7" s="22"/>
      <c r="N7" s="22"/>
      <c r="O7" s="22"/>
      <c r="P7"/>
      <c r="Q7"/>
      <c r="R7"/>
    </row>
    <row r="8" ht="27" customHeight="1" spans="1:17">
      <c r="A8" s="10"/>
      <c r="B8" s="11"/>
      <c r="C8" s="11"/>
      <c r="D8" s="35"/>
      <c r="E8" s="11"/>
      <c r="F8" s="12"/>
      <c r="G8" s="12"/>
      <c r="H8" s="12"/>
      <c r="I8" s="292"/>
      <c r="J8" s="21"/>
      <c r="K8" s="21"/>
      <c r="L8" s="22"/>
      <c r="M8" s="22"/>
      <c r="N8" s="22"/>
      <c r="O8" s="22"/>
      <c r="Q8" s="306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293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63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281"/>
      <c r="E12" s="282"/>
      <c r="F12" s="12"/>
      <c r="G12" s="283"/>
      <c r="H12" s="284"/>
      <c r="I12" s="294"/>
      <c r="J12" s="283"/>
      <c r="K12" s="283"/>
      <c r="L12" s="295"/>
      <c r="M12" s="296"/>
      <c r="N12" s="295"/>
      <c r="O12" s="295"/>
    </row>
    <row r="13" ht="39.75" customHeight="1" spans="1:15">
      <c r="A13" s="10"/>
      <c r="B13" s="11"/>
      <c r="C13" s="11"/>
      <c r="D13" s="35"/>
      <c r="E13" s="11"/>
      <c r="F13" s="12"/>
      <c r="G13" s="12"/>
      <c r="H13" s="163"/>
      <c r="I13" s="12"/>
      <c r="J13" s="297"/>
      <c r="K13" s="297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63"/>
      <c r="I14" s="298"/>
      <c r="J14" s="163"/>
      <c r="K14" s="163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63"/>
      <c r="I15" s="12"/>
      <c r="J15" s="163"/>
      <c r="K15" s="163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63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63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63"/>
      <c r="I20" s="12"/>
      <c r="J20" s="297"/>
      <c r="K20" s="297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285"/>
      <c r="H21" s="285"/>
      <c r="I21" s="285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63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286"/>
      <c r="E24" s="286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286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63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287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63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287"/>
      <c r="E29" s="11"/>
      <c r="F29" s="12"/>
      <c r="G29" s="12"/>
      <c r="H29" s="163"/>
      <c r="I29" s="12"/>
      <c r="J29" s="12"/>
      <c r="K29" s="12"/>
      <c r="L29" s="22"/>
      <c r="M29" s="22"/>
      <c r="N29" s="22"/>
      <c r="O29" s="22"/>
    </row>
    <row r="30" s="52" customFormat="1" ht="39.75" customHeight="1" spans="1:20">
      <c r="A30" s="10"/>
      <c r="B30" s="11"/>
      <c r="C30" s="11"/>
      <c r="D30" s="35"/>
      <c r="E30" s="11"/>
      <c r="F30" s="12"/>
      <c r="G30" s="12"/>
      <c r="H30" s="163"/>
      <c r="I30" s="12"/>
      <c r="J30" s="12"/>
      <c r="K30" s="12"/>
      <c r="L30" s="22"/>
      <c r="M30" s="22"/>
      <c r="N30" s="22"/>
      <c r="O30" s="22"/>
      <c r="P30" s="277"/>
      <c r="Q30" s="307"/>
      <c r="R30" s="308"/>
      <c r="T30" s="309"/>
    </row>
    <row r="31" ht="39.75" customHeight="1" spans="1:17">
      <c r="A31" s="10"/>
      <c r="B31" s="11"/>
      <c r="C31" s="11"/>
      <c r="D31" s="35"/>
      <c r="E31" s="11"/>
      <c r="F31" s="12"/>
      <c r="G31" s="92"/>
      <c r="H31" s="163"/>
      <c r="I31" s="95"/>
      <c r="J31" s="12"/>
      <c r="K31" s="12"/>
      <c r="L31" s="22"/>
      <c r="M31" s="22"/>
      <c r="N31" s="22"/>
      <c r="O31" s="22"/>
      <c r="Q31" s="310"/>
    </row>
    <row r="32" ht="39.75" customHeight="1" spans="1:15">
      <c r="A32" s="10"/>
      <c r="B32" s="11"/>
      <c r="C32" s="11"/>
      <c r="D32" s="35"/>
      <c r="E32" s="11"/>
      <c r="F32" s="12"/>
      <c r="G32" s="92"/>
      <c r="H32" s="163"/>
      <c r="I32" s="95"/>
      <c r="J32" s="12"/>
      <c r="K32" s="12"/>
      <c r="L32" s="22"/>
      <c r="M32" s="22"/>
      <c r="N32" s="22"/>
      <c r="O32" s="22"/>
    </row>
    <row r="33" ht="39.75" customHeight="1" spans="1:17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Q33" s="311"/>
    </row>
    <row r="34" ht="39.75" customHeight="1" spans="1:15">
      <c r="A34" s="10"/>
      <c r="B34" s="11"/>
      <c r="C34" s="11"/>
      <c r="D34" s="35"/>
      <c r="E34" s="11"/>
      <c r="F34" s="12"/>
      <c r="G34" s="12"/>
      <c r="H34" s="163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63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63"/>
      <c r="I36" s="12"/>
      <c r="J36" s="297"/>
      <c r="K36" s="297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63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88"/>
      <c r="H38" s="102"/>
      <c r="I38" s="299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88"/>
      <c r="H39" s="102"/>
      <c r="I39" s="299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88"/>
      <c r="H40" s="102"/>
      <c r="I40" s="299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88"/>
      <c r="H41" s="102"/>
      <c r="I41" s="299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88"/>
      <c r="H42" s="102"/>
      <c r="I42" s="299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88"/>
      <c r="H43" s="102"/>
      <c r="I43" s="299"/>
      <c r="J43" s="12"/>
      <c r="K43" s="12"/>
      <c r="L43" s="300"/>
      <c r="M43" s="301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88"/>
      <c r="H44" s="102"/>
      <c r="I44" s="299"/>
      <c r="J44" s="12"/>
      <c r="K44" s="12"/>
      <c r="L44" s="300"/>
      <c r="M44" s="301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88"/>
      <c r="H45" s="102"/>
      <c r="I45" s="299"/>
      <c r="J45" s="12"/>
      <c r="K45" s="12"/>
      <c r="L45" s="300"/>
      <c r="M45" s="301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288"/>
      <c r="H46" s="102"/>
      <c r="I46" s="299"/>
      <c r="J46" s="12"/>
      <c r="K46" s="12"/>
      <c r="L46" s="300"/>
      <c r="M46" s="301"/>
      <c r="N46" s="22"/>
      <c r="O46" s="22"/>
    </row>
    <row r="47" ht="39.75" customHeight="1" spans="1:16">
      <c r="A47" s="10"/>
      <c r="B47" s="11"/>
      <c r="C47" s="11"/>
      <c r="D47" s="35"/>
      <c r="E47" s="11"/>
      <c r="F47" s="12"/>
      <c r="G47" s="288"/>
      <c r="H47" s="102"/>
      <c r="I47" s="299"/>
      <c r="J47" s="12"/>
      <c r="K47" s="12"/>
      <c r="L47" s="300"/>
      <c r="M47" s="301"/>
      <c r="N47" s="22"/>
      <c r="O47" s="22"/>
      <c r="P47" s="302"/>
    </row>
    <row r="48" ht="39.75" customHeight="1" spans="1:15">
      <c r="A48" s="10"/>
      <c r="B48" s="11"/>
      <c r="C48" s="11"/>
      <c r="D48" s="35"/>
      <c r="E48" s="11"/>
      <c r="F48" s="12"/>
      <c r="G48" s="288"/>
      <c r="H48" s="102"/>
      <c r="I48" s="299"/>
      <c r="J48" s="12"/>
      <c r="K48" s="12"/>
      <c r="L48" s="300"/>
      <c r="M48" s="301"/>
      <c r="N48" s="22"/>
      <c r="O48" s="22"/>
    </row>
    <row r="49" ht="39.75" customHeight="1" spans="1:16">
      <c r="A49" s="10"/>
      <c r="B49" s="11"/>
      <c r="C49" s="11"/>
      <c r="D49" s="35"/>
      <c r="E49" s="11"/>
      <c r="F49" s="12"/>
      <c r="G49" s="288"/>
      <c r="H49" s="102"/>
      <c r="I49" s="299"/>
      <c r="J49" s="12"/>
      <c r="K49" s="12"/>
      <c r="L49" s="300"/>
      <c r="M49" s="301"/>
      <c r="N49" s="22"/>
      <c r="O49" s="22"/>
      <c r="P49" s="302"/>
    </row>
    <row r="50" ht="39.75" customHeight="1" spans="1:15">
      <c r="A50" s="10"/>
      <c r="B50" s="11"/>
      <c r="C50" s="11"/>
      <c r="D50" s="35"/>
      <c r="E50" s="11"/>
      <c r="F50" s="12"/>
      <c r="G50" s="288"/>
      <c r="H50" s="102"/>
      <c r="I50" s="299"/>
      <c r="J50" s="12"/>
      <c r="K50" s="12"/>
      <c r="L50" s="300"/>
      <c r="M50" s="301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288"/>
      <c r="H51" s="102"/>
      <c r="I51" s="299"/>
      <c r="J51" s="12"/>
      <c r="K51" s="12"/>
      <c r="L51" s="300"/>
      <c r="M51" s="301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88"/>
      <c r="H52" s="102"/>
      <c r="I52" s="299"/>
      <c r="J52" s="12"/>
      <c r="K52" s="12"/>
      <c r="L52" s="300"/>
      <c r="M52" s="301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88"/>
      <c r="H53" s="102"/>
      <c r="I53" s="299"/>
      <c r="J53" s="12"/>
      <c r="K53" s="12"/>
      <c r="L53" s="300"/>
      <c r="M53" s="301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288"/>
      <c r="H54" s="102"/>
      <c r="I54" s="299"/>
      <c r="J54" s="12"/>
      <c r="K54" s="12"/>
      <c r="L54" s="300"/>
      <c r="M54" s="301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88"/>
      <c r="H55" s="102"/>
      <c r="I55" s="299"/>
      <c r="J55" s="12"/>
      <c r="K55" s="12"/>
      <c r="L55" s="300"/>
      <c r="M55" s="301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88"/>
      <c r="H56" s="102"/>
      <c r="I56" s="299"/>
      <c r="J56" s="12"/>
      <c r="K56" s="12"/>
      <c r="L56" s="300"/>
      <c r="M56" s="301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88"/>
      <c r="H57" s="102"/>
      <c r="I57" s="299"/>
      <c r="J57" s="12"/>
      <c r="K57" s="12"/>
      <c r="L57" s="300"/>
      <c r="M57" s="301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88"/>
      <c r="H58" s="102"/>
      <c r="I58" s="299"/>
      <c r="J58" s="12"/>
      <c r="K58" s="12"/>
      <c r="L58" s="300"/>
      <c r="M58" s="301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88"/>
      <c r="H59" s="102"/>
      <c r="I59" s="299"/>
      <c r="J59" s="12"/>
      <c r="K59" s="12"/>
      <c r="L59" s="300"/>
      <c r="M59" s="301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88"/>
      <c r="H60" s="102"/>
      <c r="I60" s="299"/>
      <c r="J60" s="12"/>
      <c r="K60" s="12"/>
      <c r="L60" s="300"/>
      <c r="M60" s="301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288"/>
      <c r="H61" s="102"/>
      <c r="I61" s="299"/>
      <c r="J61" s="12"/>
      <c r="K61" s="12"/>
      <c r="L61" s="300"/>
      <c r="M61" s="301"/>
      <c r="N61" s="22"/>
      <c r="O61" s="22"/>
    </row>
    <row r="291" spans="16:16">
      <c r="P291" s="312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">
    <cfRule type="duplicateValues" dxfId="0" priority="61499"/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 stopIfTrue="1"/>
    <cfRule type="duplicateValues" dxfId="0" priority="43067"/>
    <cfRule type="duplicateValues" dxfId="0" priority="20539"/>
    <cfRule type="duplicateValues" dxfId="0" priority="18491" stopIfTrue="1"/>
    <cfRule type="duplicateValues" dxfId="0" priority="16443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</conditionalFormatting>
  <conditionalFormatting sqref="V3">
    <cfRule type="duplicateValues" dxfId="0" priority="41018"/>
    <cfRule type="duplicateValues" dxfId="0" priority="38970"/>
    <cfRule type="duplicateValues" dxfId="0" priority="36922"/>
    <cfRule type="duplicateValues" dxfId="0" priority="34874"/>
    <cfRule type="duplicateValues" dxfId="0" priority="32826" stopIfTrue="1"/>
    <cfRule type="duplicateValues" dxfId="0" priority="30778" stopIfTrue="1"/>
    <cfRule type="duplicateValues" dxfId="0" priority="28730"/>
    <cfRule type="duplicateValues" dxfId="0" priority="26682"/>
    <cfRule type="duplicateValues" dxfId="0" priority="24634"/>
    <cfRule type="duplicateValues" dxfId="0" priority="22586"/>
  </conditionalFormatting>
  <conditionalFormatting sqref="X3">
    <cfRule type="duplicateValues" dxfId="0" priority="61498"/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 stopIfTrue="1"/>
    <cfRule type="duplicateValues" dxfId="0" priority="43066"/>
    <cfRule type="duplicateValues" dxfId="0" priority="20538"/>
    <cfRule type="duplicateValues" dxfId="0" priority="18490" stopIfTrue="1"/>
    <cfRule type="duplicateValues" dxfId="0" priority="16442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</conditionalFormatting>
  <conditionalFormatting sqref="AD3">
    <cfRule type="duplicateValues" dxfId="0" priority="41017"/>
    <cfRule type="duplicateValues" dxfId="0" priority="38969"/>
    <cfRule type="duplicateValues" dxfId="0" priority="36921"/>
    <cfRule type="duplicateValues" dxfId="0" priority="34873"/>
    <cfRule type="duplicateValues" dxfId="0" priority="32825" stopIfTrue="1"/>
    <cfRule type="duplicateValues" dxfId="0" priority="30777" stopIfTrue="1"/>
    <cfRule type="duplicateValues" dxfId="0" priority="28729"/>
    <cfRule type="duplicateValues" dxfId="0" priority="26681"/>
    <cfRule type="duplicateValues" dxfId="0" priority="24633"/>
    <cfRule type="duplicateValues" dxfId="0" priority="22585"/>
  </conditionalFormatting>
  <conditionalFormatting sqref="AF3">
    <cfRule type="duplicateValues" dxfId="0" priority="61497"/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 stopIfTrue="1"/>
    <cfRule type="duplicateValues" dxfId="0" priority="43065"/>
    <cfRule type="duplicateValues" dxfId="0" priority="20537"/>
    <cfRule type="duplicateValues" dxfId="0" priority="18489" stopIfTrue="1"/>
    <cfRule type="duplicateValues" dxfId="0" priority="1644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</conditionalFormatting>
  <conditionalFormatting sqref="AL3">
    <cfRule type="duplicateValues" dxfId="0" priority="41016"/>
    <cfRule type="duplicateValues" dxfId="0" priority="38968"/>
    <cfRule type="duplicateValues" dxfId="0" priority="36920"/>
    <cfRule type="duplicateValues" dxfId="0" priority="34872"/>
    <cfRule type="duplicateValues" dxfId="0" priority="32824" stopIfTrue="1"/>
    <cfRule type="duplicateValues" dxfId="0" priority="30776" stopIfTrue="1"/>
    <cfRule type="duplicateValues" dxfId="0" priority="28728"/>
    <cfRule type="duplicateValues" dxfId="0" priority="26680"/>
    <cfRule type="duplicateValues" dxfId="0" priority="24632"/>
    <cfRule type="duplicateValues" dxfId="0" priority="22584"/>
  </conditionalFormatting>
  <conditionalFormatting sqref="AN3">
    <cfRule type="duplicateValues" dxfId="0" priority="61496"/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 stopIfTrue="1"/>
    <cfRule type="duplicateValues" dxfId="0" priority="43064"/>
    <cfRule type="duplicateValues" dxfId="0" priority="20536"/>
    <cfRule type="duplicateValues" dxfId="0" priority="18488" stopIfTrue="1"/>
    <cfRule type="duplicateValues" dxfId="0" priority="16440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</conditionalFormatting>
  <conditionalFormatting sqref="AT3">
    <cfRule type="duplicateValues" dxfId="0" priority="41015"/>
    <cfRule type="duplicateValues" dxfId="0" priority="38967"/>
    <cfRule type="duplicateValues" dxfId="0" priority="36919"/>
    <cfRule type="duplicateValues" dxfId="0" priority="34871"/>
    <cfRule type="duplicateValues" dxfId="0" priority="32823" stopIfTrue="1"/>
    <cfRule type="duplicateValues" dxfId="0" priority="30775" stopIfTrue="1"/>
    <cfRule type="duplicateValues" dxfId="0" priority="28727"/>
    <cfRule type="duplicateValues" dxfId="0" priority="26679"/>
    <cfRule type="duplicateValues" dxfId="0" priority="24631"/>
    <cfRule type="duplicateValues" dxfId="0" priority="22583"/>
  </conditionalFormatting>
  <conditionalFormatting sqref="AV3">
    <cfRule type="duplicateValues" dxfId="0" priority="61495"/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 stopIfTrue="1"/>
    <cfRule type="duplicateValues" dxfId="0" priority="43063"/>
    <cfRule type="duplicateValues" dxfId="0" priority="20535"/>
    <cfRule type="duplicateValues" dxfId="0" priority="18487" stopIfTrue="1"/>
    <cfRule type="duplicateValues" dxfId="0" priority="16439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</conditionalFormatting>
  <conditionalFormatting sqref="BB3">
    <cfRule type="duplicateValues" dxfId="0" priority="41014"/>
    <cfRule type="duplicateValues" dxfId="0" priority="38966"/>
    <cfRule type="duplicateValues" dxfId="0" priority="36918"/>
    <cfRule type="duplicateValues" dxfId="0" priority="34870"/>
    <cfRule type="duplicateValues" dxfId="0" priority="32822" stopIfTrue="1"/>
    <cfRule type="duplicateValues" dxfId="0" priority="30774" stopIfTrue="1"/>
    <cfRule type="duplicateValues" dxfId="0" priority="28726"/>
    <cfRule type="duplicateValues" dxfId="0" priority="26678"/>
    <cfRule type="duplicateValues" dxfId="0" priority="24630"/>
    <cfRule type="duplicateValues" dxfId="0" priority="22582"/>
  </conditionalFormatting>
  <conditionalFormatting sqref="BD3">
    <cfRule type="duplicateValues" dxfId="0" priority="61494"/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 stopIfTrue="1"/>
    <cfRule type="duplicateValues" dxfId="0" priority="43062"/>
    <cfRule type="duplicateValues" dxfId="0" priority="20534"/>
    <cfRule type="duplicateValues" dxfId="0" priority="18486" stopIfTrue="1"/>
    <cfRule type="duplicateValues" dxfId="0" priority="16438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</conditionalFormatting>
  <conditionalFormatting sqref="BJ3">
    <cfRule type="duplicateValues" dxfId="0" priority="41013"/>
    <cfRule type="duplicateValues" dxfId="0" priority="38965"/>
    <cfRule type="duplicateValues" dxfId="0" priority="36917"/>
    <cfRule type="duplicateValues" dxfId="0" priority="34869"/>
    <cfRule type="duplicateValues" dxfId="0" priority="32821" stopIfTrue="1"/>
    <cfRule type="duplicateValues" dxfId="0" priority="30773" stopIfTrue="1"/>
    <cfRule type="duplicateValues" dxfId="0" priority="28725"/>
    <cfRule type="duplicateValues" dxfId="0" priority="26677"/>
    <cfRule type="duplicateValues" dxfId="0" priority="24629"/>
    <cfRule type="duplicateValues" dxfId="0" priority="22581"/>
  </conditionalFormatting>
  <conditionalFormatting sqref="BL3">
    <cfRule type="duplicateValues" dxfId="0" priority="61493"/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 stopIfTrue="1"/>
    <cfRule type="duplicateValues" dxfId="0" priority="43061"/>
    <cfRule type="duplicateValues" dxfId="0" priority="20533"/>
    <cfRule type="duplicateValues" dxfId="0" priority="18485" stopIfTrue="1"/>
    <cfRule type="duplicateValues" dxfId="0" priority="16437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</conditionalFormatting>
  <conditionalFormatting sqref="BR3">
    <cfRule type="duplicateValues" dxfId="0" priority="41012"/>
    <cfRule type="duplicateValues" dxfId="0" priority="38964"/>
    <cfRule type="duplicateValues" dxfId="0" priority="36916"/>
    <cfRule type="duplicateValues" dxfId="0" priority="34868"/>
    <cfRule type="duplicateValues" dxfId="0" priority="32820" stopIfTrue="1"/>
    <cfRule type="duplicateValues" dxfId="0" priority="30772" stopIfTrue="1"/>
    <cfRule type="duplicateValues" dxfId="0" priority="28724"/>
    <cfRule type="duplicateValues" dxfId="0" priority="26676"/>
    <cfRule type="duplicateValues" dxfId="0" priority="24628"/>
    <cfRule type="duplicateValues" dxfId="0" priority="22580"/>
  </conditionalFormatting>
  <conditionalFormatting sqref="BT3">
    <cfRule type="duplicateValues" dxfId="0" priority="61492"/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 stopIfTrue="1"/>
    <cfRule type="duplicateValues" dxfId="0" priority="43060"/>
    <cfRule type="duplicateValues" dxfId="0" priority="20532"/>
    <cfRule type="duplicateValues" dxfId="0" priority="18484" stopIfTrue="1"/>
    <cfRule type="duplicateValues" dxfId="0" priority="16436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</conditionalFormatting>
  <conditionalFormatting sqref="BZ3">
    <cfRule type="duplicateValues" dxfId="0" priority="41011"/>
    <cfRule type="duplicateValues" dxfId="0" priority="38963"/>
    <cfRule type="duplicateValues" dxfId="0" priority="36915"/>
    <cfRule type="duplicateValues" dxfId="0" priority="34867"/>
    <cfRule type="duplicateValues" dxfId="0" priority="32819" stopIfTrue="1"/>
    <cfRule type="duplicateValues" dxfId="0" priority="30771" stopIfTrue="1"/>
    <cfRule type="duplicateValues" dxfId="0" priority="28723"/>
    <cfRule type="duplicateValues" dxfId="0" priority="26675"/>
    <cfRule type="duplicateValues" dxfId="0" priority="24627"/>
    <cfRule type="duplicateValues" dxfId="0" priority="22579"/>
  </conditionalFormatting>
  <conditionalFormatting sqref="CB3">
    <cfRule type="duplicateValues" dxfId="0" priority="61491"/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 stopIfTrue="1"/>
    <cfRule type="duplicateValues" dxfId="0" priority="43059"/>
    <cfRule type="duplicateValues" dxfId="0" priority="20531"/>
    <cfRule type="duplicateValues" dxfId="0" priority="18483" stopIfTrue="1"/>
    <cfRule type="duplicateValues" dxfId="0" priority="16435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</conditionalFormatting>
  <conditionalFormatting sqref="CH3">
    <cfRule type="duplicateValues" dxfId="0" priority="41010"/>
    <cfRule type="duplicateValues" dxfId="0" priority="38962"/>
    <cfRule type="duplicateValues" dxfId="0" priority="36914"/>
    <cfRule type="duplicateValues" dxfId="0" priority="34866"/>
    <cfRule type="duplicateValues" dxfId="0" priority="32818" stopIfTrue="1"/>
    <cfRule type="duplicateValues" dxfId="0" priority="30770" stopIfTrue="1"/>
    <cfRule type="duplicateValues" dxfId="0" priority="28722"/>
    <cfRule type="duplicateValues" dxfId="0" priority="26674"/>
    <cfRule type="duplicateValues" dxfId="0" priority="24626"/>
    <cfRule type="duplicateValues" dxfId="0" priority="22578"/>
  </conditionalFormatting>
  <conditionalFormatting sqref="CJ3">
    <cfRule type="duplicateValues" dxfId="0" priority="61490"/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 stopIfTrue="1"/>
    <cfRule type="duplicateValues" dxfId="0" priority="43058"/>
    <cfRule type="duplicateValues" dxfId="0" priority="20530"/>
    <cfRule type="duplicateValues" dxfId="0" priority="18482" stopIfTrue="1"/>
    <cfRule type="duplicateValues" dxfId="0" priority="16434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</conditionalFormatting>
  <conditionalFormatting sqref="CP3">
    <cfRule type="duplicateValues" dxfId="0" priority="41009"/>
    <cfRule type="duplicateValues" dxfId="0" priority="38961"/>
    <cfRule type="duplicateValues" dxfId="0" priority="36913"/>
    <cfRule type="duplicateValues" dxfId="0" priority="34865"/>
    <cfRule type="duplicateValues" dxfId="0" priority="32817" stopIfTrue="1"/>
    <cfRule type="duplicateValues" dxfId="0" priority="30769" stopIfTrue="1"/>
    <cfRule type="duplicateValues" dxfId="0" priority="28721"/>
    <cfRule type="duplicateValues" dxfId="0" priority="26673"/>
    <cfRule type="duplicateValues" dxfId="0" priority="24625"/>
    <cfRule type="duplicateValues" dxfId="0" priority="22577"/>
  </conditionalFormatting>
  <conditionalFormatting sqref="CR3">
    <cfRule type="duplicateValues" dxfId="0" priority="61489"/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 stopIfTrue="1"/>
    <cfRule type="duplicateValues" dxfId="0" priority="43057"/>
    <cfRule type="duplicateValues" dxfId="0" priority="20529"/>
    <cfRule type="duplicateValues" dxfId="0" priority="18481" stopIfTrue="1"/>
    <cfRule type="duplicateValues" dxfId="0" priority="16433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</conditionalFormatting>
  <conditionalFormatting sqref="CX3">
    <cfRule type="duplicateValues" dxfId="0" priority="41008"/>
    <cfRule type="duplicateValues" dxfId="0" priority="38960"/>
    <cfRule type="duplicateValues" dxfId="0" priority="36912"/>
    <cfRule type="duplicateValues" dxfId="0" priority="34864"/>
    <cfRule type="duplicateValues" dxfId="0" priority="32816" stopIfTrue="1"/>
    <cfRule type="duplicateValues" dxfId="0" priority="30768" stopIfTrue="1"/>
    <cfRule type="duplicateValues" dxfId="0" priority="28720"/>
    <cfRule type="duplicateValues" dxfId="0" priority="26672"/>
    <cfRule type="duplicateValues" dxfId="0" priority="24624"/>
    <cfRule type="duplicateValues" dxfId="0" priority="22576"/>
  </conditionalFormatting>
  <conditionalFormatting sqref="CZ3">
    <cfRule type="duplicateValues" dxfId="0" priority="61488"/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 stopIfTrue="1"/>
    <cfRule type="duplicateValues" dxfId="0" priority="43056"/>
    <cfRule type="duplicateValues" dxfId="0" priority="20528"/>
    <cfRule type="duplicateValues" dxfId="0" priority="18480" stopIfTrue="1"/>
    <cfRule type="duplicateValues" dxfId="0" priority="16432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</conditionalFormatting>
  <conditionalFormatting sqref="DF3">
    <cfRule type="duplicateValues" dxfId="0" priority="41007"/>
    <cfRule type="duplicateValues" dxfId="0" priority="38959"/>
    <cfRule type="duplicateValues" dxfId="0" priority="36911"/>
    <cfRule type="duplicateValues" dxfId="0" priority="34863"/>
    <cfRule type="duplicateValues" dxfId="0" priority="32815" stopIfTrue="1"/>
    <cfRule type="duplicateValues" dxfId="0" priority="30767" stopIfTrue="1"/>
    <cfRule type="duplicateValues" dxfId="0" priority="28719"/>
    <cfRule type="duplicateValues" dxfId="0" priority="26671"/>
    <cfRule type="duplicateValues" dxfId="0" priority="24623"/>
    <cfRule type="duplicateValues" dxfId="0" priority="22575"/>
  </conditionalFormatting>
  <conditionalFormatting sqref="DH3">
    <cfRule type="duplicateValues" dxfId="0" priority="61487"/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 stopIfTrue="1"/>
    <cfRule type="duplicateValues" dxfId="0" priority="43055"/>
    <cfRule type="duplicateValues" dxfId="0" priority="20527"/>
    <cfRule type="duplicateValues" dxfId="0" priority="18479" stopIfTrue="1"/>
    <cfRule type="duplicateValues" dxfId="0" priority="1643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</conditionalFormatting>
  <conditionalFormatting sqref="DN3">
    <cfRule type="duplicateValues" dxfId="0" priority="41006"/>
    <cfRule type="duplicateValues" dxfId="0" priority="38958"/>
    <cfRule type="duplicateValues" dxfId="0" priority="36910"/>
    <cfRule type="duplicateValues" dxfId="0" priority="34862"/>
    <cfRule type="duplicateValues" dxfId="0" priority="32814" stopIfTrue="1"/>
    <cfRule type="duplicateValues" dxfId="0" priority="30766" stopIfTrue="1"/>
    <cfRule type="duplicateValues" dxfId="0" priority="28718"/>
    <cfRule type="duplicateValues" dxfId="0" priority="26670"/>
    <cfRule type="duplicateValues" dxfId="0" priority="24622"/>
    <cfRule type="duplicateValues" dxfId="0" priority="22574"/>
  </conditionalFormatting>
  <conditionalFormatting sqref="DP3">
    <cfRule type="duplicateValues" dxfId="0" priority="61486"/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 stopIfTrue="1"/>
    <cfRule type="duplicateValues" dxfId="0" priority="43054"/>
    <cfRule type="duplicateValues" dxfId="0" priority="20526"/>
    <cfRule type="duplicateValues" dxfId="0" priority="18478" stopIfTrue="1"/>
    <cfRule type="duplicateValues" dxfId="0" priority="16430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</conditionalFormatting>
  <conditionalFormatting sqref="DV3">
    <cfRule type="duplicateValues" dxfId="0" priority="41005"/>
    <cfRule type="duplicateValues" dxfId="0" priority="38957"/>
    <cfRule type="duplicateValues" dxfId="0" priority="36909"/>
    <cfRule type="duplicateValues" dxfId="0" priority="34861"/>
    <cfRule type="duplicateValues" dxfId="0" priority="32813" stopIfTrue="1"/>
    <cfRule type="duplicateValues" dxfId="0" priority="30765" stopIfTrue="1"/>
    <cfRule type="duplicateValues" dxfId="0" priority="28717"/>
    <cfRule type="duplicateValues" dxfId="0" priority="26669"/>
    <cfRule type="duplicateValues" dxfId="0" priority="24621"/>
    <cfRule type="duplicateValues" dxfId="0" priority="22573"/>
  </conditionalFormatting>
  <conditionalFormatting sqref="DX3">
    <cfRule type="duplicateValues" dxfId="0" priority="61485"/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 stopIfTrue="1"/>
    <cfRule type="duplicateValues" dxfId="0" priority="43053"/>
    <cfRule type="duplicateValues" dxfId="0" priority="20525"/>
    <cfRule type="duplicateValues" dxfId="0" priority="18477" stopIfTrue="1"/>
    <cfRule type="duplicateValues" dxfId="0" priority="16429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</conditionalFormatting>
  <conditionalFormatting sqref="ED3">
    <cfRule type="duplicateValues" dxfId="0" priority="41004"/>
    <cfRule type="duplicateValues" dxfId="0" priority="38956"/>
    <cfRule type="duplicateValues" dxfId="0" priority="36908"/>
    <cfRule type="duplicateValues" dxfId="0" priority="34860"/>
    <cfRule type="duplicateValues" dxfId="0" priority="32812" stopIfTrue="1"/>
    <cfRule type="duplicateValues" dxfId="0" priority="30764" stopIfTrue="1"/>
    <cfRule type="duplicateValues" dxfId="0" priority="28716"/>
    <cfRule type="duplicateValues" dxfId="0" priority="26668"/>
    <cfRule type="duplicateValues" dxfId="0" priority="24620"/>
    <cfRule type="duplicateValues" dxfId="0" priority="22572"/>
  </conditionalFormatting>
  <conditionalFormatting sqref="EF3">
    <cfRule type="duplicateValues" dxfId="0" priority="61484"/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 stopIfTrue="1"/>
    <cfRule type="duplicateValues" dxfId="0" priority="43052"/>
    <cfRule type="duplicateValues" dxfId="0" priority="20524"/>
    <cfRule type="duplicateValues" dxfId="0" priority="18476" stopIfTrue="1"/>
    <cfRule type="duplicateValues" dxfId="0" priority="16428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</conditionalFormatting>
  <conditionalFormatting sqref="EL3">
    <cfRule type="duplicateValues" dxfId="0" priority="41003"/>
    <cfRule type="duplicateValues" dxfId="0" priority="38955"/>
    <cfRule type="duplicateValues" dxfId="0" priority="36907"/>
    <cfRule type="duplicateValues" dxfId="0" priority="34859"/>
    <cfRule type="duplicateValues" dxfId="0" priority="32811" stopIfTrue="1"/>
    <cfRule type="duplicateValues" dxfId="0" priority="30763" stopIfTrue="1"/>
    <cfRule type="duplicateValues" dxfId="0" priority="28715"/>
    <cfRule type="duplicateValues" dxfId="0" priority="26667"/>
    <cfRule type="duplicateValues" dxfId="0" priority="24619"/>
    <cfRule type="duplicateValues" dxfId="0" priority="22571"/>
  </conditionalFormatting>
  <conditionalFormatting sqref="EN3">
    <cfRule type="duplicateValues" dxfId="0" priority="61483"/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 stopIfTrue="1"/>
    <cfRule type="duplicateValues" dxfId="0" priority="43051"/>
    <cfRule type="duplicateValues" dxfId="0" priority="20523"/>
    <cfRule type="duplicateValues" dxfId="0" priority="18475" stopIfTrue="1"/>
    <cfRule type="duplicateValues" dxfId="0" priority="16427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</conditionalFormatting>
  <conditionalFormatting sqref="ET3">
    <cfRule type="duplicateValues" dxfId="0" priority="41002"/>
    <cfRule type="duplicateValues" dxfId="0" priority="38954"/>
    <cfRule type="duplicateValues" dxfId="0" priority="36906"/>
    <cfRule type="duplicateValues" dxfId="0" priority="34858"/>
    <cfRule type="duplicateValues" dxfId="0" priority="32810" stopIfTrue="1"/>
    <cfRule type="duplicateValues" dxfId="0" priority="30762" stopIfTrue="1"/>
    <cfRule type="duplicateValues" dxfId="0" priority="28714"/>
    <cfRule type="duplicateValues" dxfId="0" priority="26666"/>
    <cfRule type="duplicateValues" dxfId="0" priority="24618"/>
    <cfRule type="duplicateValues" dxfId="0" priority="22570"/>
  </conditionalFormatting>
  <conditionalFormatting sqref="EV3">
    <cfRule type="duplicateValues" dxfId="0" priority="61482"/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 stopIfTrue="1"/>
    <cfRule type="duplicateValues" dxfId="0" priority="43050"/>
    <cfRule type="duplicateValues" dxfId="0" priority="20522"/>
    <cfRule type="duplicateValues" dxfId="0" priority="18474" stopIfTrue="1"/>
    <cfRule type="duplicateValues" dxfId="0" priority="16426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</conditionalFormatting>
  <conditionalFormatting sqref="FB3">
    <cfRule type="duplicateValues" dxfId="0" priority="41001"/>
    <cfRule type="duplicateValues" dxfId="0" priority="38953"/>
    <cfRule type="duplicateValues" dxfId="0" priority="36905"/>
    <cfRule type="duplicateValues" dxfId="0" priority="34857"/>
    <cfRule type="duplicateValues" dxfId="0" priority="32809" stopIfTrue="1"/>
    <cfRule type="duplicateValues" dxfId="0" priority="30761" stopIfTrue="1"/>
    <cfRule type="duplicateValues" dxfId="0" priority="28713"/>
    <cfRule type="duplicateValues" dxfId="0" priority="26665"/>
    <cfRule type="duplicateValues" dxfId="0" priority="24617"/>
    <cfRule type="duplicateValues" dxfId="0" priority="22569"/>
  </conditionalFormatting>
  <conditionalFormatting sqref="FD3">
    <cfRule type="duplicateValues" dxfId="0" priority="61481"/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 stopIfTrue="1"/>
    <cfRule type="duplicateValues" dxfId="0" priority="43049"/>
    <cfRule type="duplicateValues" dxfId="0" priority="20521"/>
    <cfRule type="duplicateValues" dxfId="0" priority="18473" stopIfTrue="1"/>
    <cfRule type="duplicateValues" dxfId="0" priority="16425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</conditionalFormatting>
  <conditionalFormatting sqref="FJ3">
    <cfRule type="duplicateValues" dxfId="0" priority="41000"/>
    <cfRule type="duplicateValues" dxfId="0" priority="38952"/>
    <cfRule type="duplicateValues" dxfId="0" priority="36904"/>
    <cfRule type="duplicateValues" dxfId="0" priority="34856"/>
    <cfRule type="duplicateValues" dxfId="0" priority="32808" stopIfTrue="1"/>
    <cfRule type="duplicateValues" dxfId="0" priority="30760" stopIfTrue="1"/>
    <cfRule type="duplicateValues" dxfId="0" priority="28712"/>
    <cfRule type="duplicateValues" dxfId="0" priority="26664"/>
    <cfRule type="duplicateValues" dxfId="0" priority="24616"/>
    <cfRule type="duplicateValues" dxfId="0" priority="22568"/>
  </conditionalFormatting>
  <conditionalFormatting sqref="FL3">
    <cfRule type="duplicateValues" dxfId="0" priority="61480"/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 stopIfTrue="1"/>
    <cfRule type="duplicateValues" dxfId="0" priority="43048"/>
    <cfRule type="duplicateValues" dxfId="0" priority="20520"/>
    <cfRule type="duplicateValues" dxfId="0" priority="18472" stopIfTrue="1"/>
    <cfRule type="duplicateValues" dxfId="0" priority="16424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</conditionalFormatting>
  <conditionalFormatting sqref="FR3">
    <cfRule type="duplicateValues" dxfId="0" priority="40999"/>
    <cfRule type="duplicateValues" dxfId="0" priority="38951"/>
    <cfRule type="duplicateValues" dxfId="0" priority="36903"/>
    <cfRule type="duplicateValues" dxfId="0" priority="34855"/>
    <cfRule type="duplicateValues" dxfId="0" priority="32807" stopIfTrue="1"/>
    <cfRule type="duplicateValues" dxfId="0" priority="30759" stopIfTrue="1"/>
    <cfRule type="duplicateValues" dxfId="0" priority="28711"/>
    <cfRule type="duplicateValues" dxfId="0" priority="26663"/>
    <cfRule type="duplicateValues" dxfId="0" priority="24615"/>
    <cfRule type="duplicateValues" dxfId="0" priority="22567"/>
  </conditionalFormatting>
  <conditionalFormatting sqref="FT3">
    <cfRule type="duplicateValues" dxfId="0" priority="61479"/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 stopIfTrue="1"/>
    <cfRule type="duplicateValues" dxfId="0" priority="43047"/>
    <cfRule type="duplicateValues" dxfId="0" priority="20519"/>
    <cfRule type="duplicateValues" dxfId="0" priority="18471" stopIfTrue="1"/>
    <cfRule type="duplicateValues" dxfId="0" priority="16423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</conditionalFormatting>
  <conditionalFormatting sqref="FZ3">
    <cfRule type="duplicateValues" dxfId="0" priority="40998"/>
    <cfRule type="duplicateValues" dxfId="0" priority="38950"/>
    <cfRule type="duplicateValues" dxfId="0" priority="36902"/>
    <cfRule type="duplicateValues" dxfId="0" priority="34854"/>
    <cfRule type="duplicateValues" dxfId="0" priority="32806" stopIfTrue="1"/>
    <cfRule type="duplicateValues" dxfId="0" priority="30758" stopIfTrue="1"/>
    <cfRule type="duplicateValues" dxfId="0" priority="28710"/>
    <cfRule type="duplicateValues" dxfId="0" priority="26662"/>
    <cfRule type="duplicateValues" dxfId="0" priority="24614"/>
    <cfRule type="duplicateValues" dxfId="0" priority="22566"/>
  </conditionalFormatting>
  <conditionalFormatting sqref="GB3">
    <cfRule type="duplicateValues" dxfId="0" priority="61478"/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 stopIfTrue="1"/>
    <cfRule type="duplicateValues" dxfId="0" priority="43046"/>
    <cfRule type="duplicateValues" dxfId="0" priority="20518"/>
    <cfRule type="duplicateValues" dxfId="0" priority="18470" stopIfTrue="1"/>
    <cfRule type="duplicateValues" dxfId="0" priority="16422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</conditionalFormatting>
  <conditionalFormatting sqref="GH3">
    <cfRule type="duplicateValues" dxfId="0" priority="40997"/>
    <cfRule type="duplicateValues" dxfId="0" priority="38949"/>
    <cfRule type="duplicateValues" dxfId="0" priority="36901"/>
    <cfRule type="duplicateValues" dxfId="0" priority="34853"/>
    <cfRule type="duplicateValues" dxfId="0" priority="32805" stopIfTrue="1"/>
    <cfRule type="duplicateValues" dxfId="0" priority="30757" stopIfTrue="1"/>
    <cfRule type="duplicateValues" dxfId="0" priority="28709"/>
    <cfRule type="duplicateValues" dxfId="0" priority="26661"/>
    <cfRule type="duplicateValues" dxfId="0" priority="24613"/>
    <cfRule type="duplicateValues" dxfId="0" priority="22565"/>
  </conditionalFormatting>
  <conditionalFormatting sqref="GJ3">
    <cfRule type="duplicateValues" dxfId="0" priority="61477"/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 stopIfTrue="1"/>
    <cfRule type="duplicateValues" dxfId="0" priority="43045"/>
    <cfRule type="duplicateValues" dxfId="0" priority="20517"/>
    <cfRule type="duplicateValues" dxfId="0" priority="18469" stopIfTrue="1"/>
    <cfRule type="duplicateValues" dxfId="0" priority="1642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</conditionalFormatting>
  <conditionalFormatting sqref="GP3">
    <cfRule type="duplicateValues" dxfId="0" priority="40996"/>
    <cfRule type="duplicateValues" dxfId="0" priority="38948"/>
    <cfRule type="duplicateValues" dxfId="0" priority="36900"/>
    <cfRule type="duplicateValues" dxfId="0" priority="34852"/>
    <cfRule type="duplicateValues" dxfId="0" priority="32804" stopIfTrue="1"/>
    <cfRule type="duplicateValues" dxfId="0" priority="30756" stopIfTrue="1"/>
    <cfRule type="duplicateValues" dxfId="0" priority="28708"/>
    <cfRule type="duplicateValues" dxfId="0" priority="26660"/>
    <cfRule type="duplicateValues" dxfId="0" priority="24612"/>
    <cfRule type="duplicateValues" dxfId="0" priority="22564"/>
  </conditionalFormatting>
  <conditionalFormatting sqref="GR3">
    <cfRule type="duplicateValues" dxfId="0" priority="61476"/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 stopIfTrue="1"/>
    <cfRule type="duplicateValues" dxfId="0" priority="43044"/>
    <cfRule type="duplicateValues" dxfId="0" priority="20516"/>
    <cfRule type="duplicateValues" dxfId="0" priority="18468" stopIfTrue="1"/>
    <cfRule type="duplicateValues" dxfId="0" priority="16420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</conditionalFormatting>
  <conditionalFormatting sqref="GX3">
    <cfRule type="duplicateValues" dxfId="0" priority="40995"/>
    <cfRule type="duplicateValues" dxfId="0" priority="38947"/>
    <cfRule type="duplicateValues" dxfId="0" priority="36899"/>
    <cfRule type="duplicateValues" dxfId="0" priority="34851"/>
    <cfRule type="duplicateValues" dxfId="0" priority="32803" stopIfTrue="1"/>
    <cfRule type="duplicateValues" dxfId="0" priority="30755" stopIfTrue="1"/>
    <cfRule type="duplicateValues" dxfId="0" priority="28707"/>
    <cfRule type="duplicateValues" dxfId="0" priority="26659"/>
    <cfRule type="duplicateValues" dxfId="0" priority="24611"/>
    <cfRule type="duplicateValues" dxfId="0" priority="22563"/>
  </conditionalFormatting>
  <conditionalFormatting sqref="GZ3">
    <cfRule type="duplicateValues" dxfId="0" priority="61475"/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 stopIfTrue="1"/>
    <cfRule type="duplicateValues" dxfId="0" priority="43043"/>
    <cfRule type="duplicateValues" dxfId="0" priority="20515"/>
    <cfRule type="duplicateValues" dxfId="0" priority="18467" stopIfTrue="1"/>
    <cfRule type="duplicateValues" dxfId="0" priority="16419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</conditionalFormatting>
  <conditionalFormatting sqref="HF3">
    <cfRule type="duplicateValues" dxfId="0" priority="40994"/>
    <cfRule type="duplicateValues" dxfId="0" priority="38946"/>
    <cfRule type="duplicateValues" dxfId="0" priority="36898"/>
    <cfRule type="duplicateValues" dxfId="0" priority="34850"/>
    <cfRule type="duplicateValues" dxfId="0" priority="32802" stopIfTrue="1"/>
    <cfRule type="duplicateValues" dxfId="0" priority="30754" stopIfTrue="1"/>
    <cfRule type="duplicateValues" dxfId="0" priority="28706"/>
    <cfRule type="duplicateValues" dxfId="0" priority="26658"/>
    <cfRule type="duplicateValues" dxfId="0" priority="24610"/>
    <cfRule type="duplicateValues" dxfId="0" priority="22562"/>
  </conditionalFormatting>
  <conditionalFormatting sqref="HH3">
    <cfRule type="duplicateValues" dxfId="0" priority="61474"/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 stopIfTrue="1"/>
    <cfRule type="duplicateValues" dxfId="0" priority="43042"/>
    <cfRule type="duplicateValues" dxfId="0" priority="20514"/>
    <cfRule type="duplicateValues" dxfId="0" priority="18466" stopIfTrue="1"/>
    <cfRule type="duplicateValues" dxfId="0" priority="16418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</conditionalFormatting>
  <conditionalFormatting sqref="HN3">
    <cfRule type="duplicateValues" dxfId="0" priority="40993"/>
    <cfRule type="duplicateValues" dxfId="0" priority="38945"/>
    <cfRule type="duplicateValues" dxfId="0" priority="36897"/>
    <cfRule type="duplicateValues" dxfId="0" priority="34849"/>
    <cfRule type="duplicateValues" dxfId="0" priority="32801" stopIfTrue="1"/>
    <cfRule type="duplicateValues" dxfId="0" priority="30753" stopIfTrue="1"/>
    <cfRule type="duplicateValues" dxfId="0" priority="28705"/>
    <cfRule type="duplicateValues" dxfId="0" priority="26657"/>
    <cfRule type="duplicateValues" dxfId="0" priority="24609"/>
    <cfRule type="duplicateValues" dxfId="0" priority="22561"/>
  </conditionalFormatting>
  <conditionalFormatting sqref="HP3">
    <cfRule type="duplicateValues" dxfId="0" priority="61473"/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 stopIfTrue="1"/>
    <cfRule type="duplicateValues" dxfId="0" priority="43041"/>
    <cfRule type="duplicateValues" dxfId="0" priority="20513"/>
    <cfRule type="duplicateValues" dxfId="0" priority="18465" stopIfTrue="1"/>
    <cfRule type="duplicateValues" dxfId="0" priority="16417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</conditionalFormatting>
  <conditionalFormatting sqref="HV3">
    <cfRule type="duplicateValues" dxfId="0" priority="40992"/>
    <cfRule type="duplicateValues" dxfId="0" priority="38944"/>
    <cfRule type="duplicateValues" dxfId="0" priority="36896"/>
    <cfRule type="duplicateValues" dxfId="0" priority="34848"/>
    <cfRule type="duplicateValues" dxfId="0" priority="32800" stopIfTrue="1"/>
    <cfRule type="duplicateValues" dxfId="0" priority="30752" stopIfTrue="1"/>
    <cfRule type="duplicateValues" dxfId="0" priority="28704"/>
    <cfRule type="duplicateValues" dxfId="0" priority="26656"/>
    <cfRule type="duplicateValues" dxfId="0" priority="24608"/>
    <cfRule type="duplicateValues" dxfId="0" priority="22560"/>
  </conditionalFormatting>
  <conditionalFormatting sqref="HX3">
    <cfRule type="duplicateValues" dxfId="0" priority="61472"/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 stopIfTrue="1"/>
    <cfRule type="duplicateValues" dxfId="0" priority="43040"/>
    <cfRule type="duplicateValues" dxfId="0" priority="20512"/>
    <cfRule type="duplicateValues" dxfId="0" priority="18464" stopIfTrue="1"/>
    <cfRule type="duplicateValues" dxfId="0" priority="16416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</conditionalFormatting>
  <conditionalFormatting sqref="ID3">
    <cfRule type="duplicateValues" dxfId="0" priority="40991"/>
    <cfRule type="duplicateValues" dxfId="0" priority="38943"/>
    <cfRule type="duplicateValues" dxfId="0" priority="36895"/>
    <cfRule type="duplicateValues" dxfId="0" priority="34847"/>
    <cfRule type="duplicateValues" dxfId="0" priority="32799" stopIfTrue="1"/>
    <cfRule type="duplicateValues" dxfId="0" priority="30751" stopIfTrue="1"/>
    <cfRule type="duplicateValues" dxfId="0" priority="28703"/>
    <cfRule type="duplicateValues" dxfId="0" priority="26655"/>
    <cfRule type="duplicateValues" dxfId="0" priority="24607"/>
    <cfRule type="duplicateValues" dxfId="0" priority="22559"/>
  </conditionalFormatting>
  <conditionalFormatting sqref="IF3">
    <cfRule type="duplicateValues" dxfId="0" priority="61471"/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 stopIfTrue="1"/>
    <cfRule type="duplicateValues" dxfId="0" priority="43039"/>
    <cfRule type="duplicateValues" dxfId="0" priority="20511"/>
    <cfRule type="duplicateValues" dxfId="0" priority="18463" stopIfTrue="1"/>
    <cfRule type="duplicateValues" dxfId="0" priority="16415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</conditionalFormatting>
  <conditionalFormatting sqref="IL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IN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IT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IV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JB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JD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JJ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JL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JR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JT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JZ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KB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KH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KJ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KP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KR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KX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KZ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LF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LH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LN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LP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LV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LX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MD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MF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ML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MN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MT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MV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NB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ND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NJ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NL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NR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NT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NZ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OB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OH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OJ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OP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OR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OX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OZ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PF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PH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PN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PP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PV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PX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QD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QF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QL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QN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QT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QV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RB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RD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RJ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RL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RR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RT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RZ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SB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SH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SJ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SP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SR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SX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SZ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TF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TH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TN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TP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TV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TX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UD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UF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UL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UN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UT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UV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VB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VD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VJ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VL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VR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VT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VZ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WB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WH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WJ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WP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WR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WX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WZ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XF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XH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XN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XP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XV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XX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YD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YF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YL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YN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YT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YV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ZB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ZD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ZJ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ZL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ZR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ZT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ZZ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AAB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AAH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AAJ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AAP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AAR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AAX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AAZ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ABF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ABH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ABN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ABP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ABV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ABX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ACD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ACF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ACL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ACN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ACT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ACV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ADB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ADD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ADJ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ADL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ADR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ADT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ADZ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AEB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AEH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AEJ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AEP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AER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AEX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AEZ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AFF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AFH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AFN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AFP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AFV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AFX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AGD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AGF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AGL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AGN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AGT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AGV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AHB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AHD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AHJ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AHL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AHR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AHT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AHZ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AIB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AIH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AIJ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AIP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AIR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AIX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AIZ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AJF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JH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JN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JP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JV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JX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KD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KF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KL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KN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KT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KV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LB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LD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LJ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LL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LR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LT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LZ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MB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MH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MJ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MP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MR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MX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MZ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NF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NH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NN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NP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NV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NX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OD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OF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OL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ON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OT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OV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PB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PD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PJ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PL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PR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PT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PZ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QB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QH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QJ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QP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QR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QX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QZ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RF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RH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RN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RP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RV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RX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SD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SF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SL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SN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ST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SV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TB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TD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TJ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TL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TR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TT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TZ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UB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UH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UJ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UP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UR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UX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UZ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VF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VH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VN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VP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VV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VX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WD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WF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WL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WN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WT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WV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XB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XD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XJ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XL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XR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XT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XZ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YB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YH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YJ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YP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YR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YX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YZ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ZF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ZH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ZN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ZP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ZV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ZX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BAD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BAF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BAL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BAN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BAT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BAV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BBB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BBD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BBJ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BBL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BBR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BBT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BBZ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BCB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BCH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BCJ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BCP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BCR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BCX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BCZ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BDF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BDH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BDN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BDP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BDV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BDX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BED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BEF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BEL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BEN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BET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BEV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BFB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BFD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BFJ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BFL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BFR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BFT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BFZ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BGB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BGH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BGJ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BGP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BGR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BGX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BGZ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BHF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BHH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BHN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BHP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BHV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BHX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BID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BIF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BIL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BIN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BIT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BIV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BJB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BJD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JJ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JL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JR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JT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JZ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KB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KH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KJ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KP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KR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KX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KZ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LF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LH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LN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LP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LV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LX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MD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MF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ML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MN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MT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MV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NB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ND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NJ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NL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NR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NT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NZ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OB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OH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OJ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OP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OR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OX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OZ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PF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PH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PN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PP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PV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PX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QD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QF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QL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QN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QT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QV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RB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RD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RJ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RL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RR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RT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RZ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SB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SH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SJ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SP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SR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SX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SZ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TF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TH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TN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TP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TV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TX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UD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UF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UL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UN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UT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UV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VB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VD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VJ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VL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VR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VT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VZ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WB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WH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WJ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WP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WR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WX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WZ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XF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XH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XN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XP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XV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XX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YD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YF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YL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YN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YT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YV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ZB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ZD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ZJ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ZL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ZR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ZT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ZZ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CAB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CAH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CAJ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CAP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CAR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CAX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CAZ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CBF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CBH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CBN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CBP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CBV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CBX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CCD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CCF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CCL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CCN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CCT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CCV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CDB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CDD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CDJ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CDL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CDR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CDT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CDZ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CEB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CEH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CEJ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CEP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CER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CEX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CEZ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CFF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CFH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CFN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CFP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CFV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CFX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CGD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CGF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CGL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CGN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CGT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CGV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CHB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CHD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CHJ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CHL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CHR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CHT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CHZ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CIB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CIH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CIJ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CIP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CIR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CIX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CIZ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CJF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JH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JN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JP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JV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JX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KD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KF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KL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KN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KT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KV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LB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LD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LJ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LL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LR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LT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LZ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MB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MH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MJ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MP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MR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MX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MZ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NF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NH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NN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NP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NV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NX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OD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OF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OL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ON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OT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OV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PB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PD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PJ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PL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PR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PT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PZ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QB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QH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QJ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QP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QR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QX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QZ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RF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RH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RN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RP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RV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RX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SD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SF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SL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SN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ST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SV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TB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TD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TJ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TL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TR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TT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TZ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UB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UH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UJ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UP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UR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UX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UZ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VF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VH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VN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VP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VV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VX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WD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WF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WL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WN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WT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WV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XB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XD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XJ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XL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XR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XT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XZ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YB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YH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YJ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YP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YR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YX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YZ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ZF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ZH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ZN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ZP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ZV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ZX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DAD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DAF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DAL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DAN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DAT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DAV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DBB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DBD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DBJ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DBL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DBR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DBT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DBZ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DCB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DCH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DCJ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DCP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DCR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DCX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DCZ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DDF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DDH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DDN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DDP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DDV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DDX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DED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DEF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DEL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DEN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DET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DEV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DFB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DFD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DFJ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DFL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DFR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DFT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DFZ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DGB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DGH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DGJ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DGP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DGR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DGX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DGZ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DHF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DHH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DHN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DHP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DHV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DHX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DID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DIF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DIL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DIN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DIT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DIV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DJB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DJD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JJ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JL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JR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JT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JZ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KB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KH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KJ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KP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KR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KX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KZ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LF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LH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LN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LP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LV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LX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MD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MF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ML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MN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MT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MV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NB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ND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NJ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NL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NR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NT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NZ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OB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OH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OJ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OP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OR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OX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OZ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PF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PH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PN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PP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PV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PX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QD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QF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QL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QN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QT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QV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RB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RD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RJ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RL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RR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RT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RZ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SB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SH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SJ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SP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SR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SX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SZ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TF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TH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TN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TP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TV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TX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UD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UF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UL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UN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UT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UV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VB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VD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VJ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VL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VR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VT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VZ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WB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WH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WJ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WP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WR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WX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WZ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XF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XH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XN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XP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XV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XX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YD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YF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YL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YN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YT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YV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ZB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ZD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ZJ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ZL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ZR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ZT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ZZ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EAB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EAH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EAJ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EAP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EAR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EAX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EAZ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EBF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EBH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EBN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EBP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EBV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EBX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ECD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ECF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ECL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ECN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ECT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ECV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EDB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EDD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EDJ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EDL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EDR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EDT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EDZ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EEB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EEH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EEJ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EEP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EER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EEX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EEZ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EFF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EFH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EFN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EFP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EFV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EFX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EGD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EGF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EGL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EGN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EGT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EGV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EHB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EHD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EHJ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EHL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EHR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EHT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EHZ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EIB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EIH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EIJ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EIP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EIR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EIX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EIZ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EJF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JH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JN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JP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JV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JX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KD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KF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KL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KN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KT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KV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LB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LD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LJ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LL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LR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LT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LZ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MB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MH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MJ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MP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MR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MX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MZ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NF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NH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NN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NP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NV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NX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OD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OF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OL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ON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OT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OV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PB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PD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PJ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PL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PR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PT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PZ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QB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QH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QJ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QP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QR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QX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QZ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RF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RH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RN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RP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RV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RX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SD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SF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SL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SN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ST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SV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TB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TD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TJ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TL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TR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TT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TZ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UB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UH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UJ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UP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UR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UX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UZ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VF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VH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VN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VP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VV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VX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WD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WF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WL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WN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WT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WV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XB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XD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XJ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XL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XR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XT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XZ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YB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YH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YJ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YP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YR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YX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YZ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ZF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ZH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ZN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ZP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ZV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ZX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FAD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FAF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FAL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FAN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FAT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FAV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FBB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FBD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FBJ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FBL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FBR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FBT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FBZ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FCB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FCH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FCJ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FCP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FCR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FCX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FCZ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FDF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FDH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FDN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FDP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FDV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FDX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FED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FEF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FEL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FEN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FET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FEV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FFB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FFD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FFJ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FFL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FFR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FFT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FFZ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FGB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FGH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FGJ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FGP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FGR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FGX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FGZ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FHF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FHH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FHN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FHP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FHV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FHX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FID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FIF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FIL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FIN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FIT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FIV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FJB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FJD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JJ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JL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JR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JT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JZ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KB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KH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KJ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KP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KR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KX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KZ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LF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LH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LN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LP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LV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LX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MD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MF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ML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MN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MT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MV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NB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ND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NJ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NL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NR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NT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NZ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OB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OH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OJ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OP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OR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OX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OZ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PF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PH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PN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PP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PV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PX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QD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QF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QL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QN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QT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QV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RB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RD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RJ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RL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RR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RT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RZ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SB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SH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SJ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SP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SR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SX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SZ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TF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TH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TN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TP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TV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TX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UD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UF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UL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UN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UT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UV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VB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VD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VJ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VL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VR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VT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VZ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WB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WH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WJ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WP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WR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WX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WZ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XF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XH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XN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XP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XV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XX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YD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YF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YL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YN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YT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YV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ZB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ZD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ZJ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ZL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ZR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ZT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ZZ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GAB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GAH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GAJ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GAP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GAR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GAX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GAZ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GBF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GBH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GBN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GBP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GBV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GBX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GCD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GCF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GCL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GCN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GCT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GCV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GDB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GDD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GDJ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GDL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GDR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GDT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GDZ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GEB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GEH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GEJ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GEP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GER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GEX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GEZ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GFF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GFH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GFN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GFP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GFV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GFX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GGD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GGF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GGL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GGN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GGT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GGV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GHB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GHD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GHJ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GHL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GHR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GHT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GHZ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GIB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GIH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GIJ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GIP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GIR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GIX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GIZ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GJF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JH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JN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JP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JV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JX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KD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KF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KL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KN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KT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KV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LB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LD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LJ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LL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LR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LT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LZ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MB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MH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MJ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MP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MR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MX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MZ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NF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NH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NN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NP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NV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NX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OD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OF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OL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ON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OT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OV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PB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PD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PJ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PL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PR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PT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PZ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QB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QH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QJ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QP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QR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QX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QZ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RF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RH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RN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RP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RV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RX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SD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SF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SL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SN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ST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SV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TB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TD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TJ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TL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TR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TT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TZ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UB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UH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UJ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UP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UR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UX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UZ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VF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VH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VN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VP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VV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VX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WD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WF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WL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WN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WT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WV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XB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XD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XJ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XL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XR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XT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XZ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YB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YH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YJ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YP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YR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YX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YZ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ZF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ZH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ZN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ZP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ZV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ZX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HAD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HAF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HAL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HAN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HAT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HAV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HBB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HBD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HBJ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HBL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HBR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HBT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HBZ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HCB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HCH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HCJ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HCP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HCR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HCX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HCZ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HDF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HDH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HDN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HDP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HDV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HDX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HED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HEF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HEL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HEN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HET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HEV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HFB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HFD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HFJ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HFL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HFR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HFT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HFZ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HGB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HGH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HGJ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HGP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HGR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HGX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HGZ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HHF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HHH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HHN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HHP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HHV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HHX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HID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HIF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HIL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HIN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HIT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HIV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HJB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HJD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JJ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JL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JR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JT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JZ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KB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KH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KJ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KP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KR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KX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KZ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LF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LH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LN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LP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LV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LX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MD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MF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ML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MN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MT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MV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NB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ND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NJ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NL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NR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NT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NZ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OB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OH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OJ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OP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OR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OX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OZ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PF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PH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PN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PP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PV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PX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QD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QF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QL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QN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QT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QV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RB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RD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RJ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RL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RR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RT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RZ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SB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SH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SJ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SP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SR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SX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SZ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TF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TH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TN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TP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TV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TX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UD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UF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UL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UN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UT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UV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VB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VD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VJ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VL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VR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VT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VZ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WB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WH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WJ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WP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WR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WX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WZ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XF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XH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XN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XP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XV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XX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YD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YF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YL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YN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YT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YV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ZB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ZD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ZJ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ZL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ZR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ZT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ZZ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IAB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IAH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IAJ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IAP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IAR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IAX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IAZ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IBF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IBH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IBN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IBP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IBV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IBX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ICD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ICF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ICL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ICN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ICT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ICV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IDB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IDD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IDJ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IDL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IDR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IDT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IDZ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IEB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IEH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IEJ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IEP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IER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IEX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IEZ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IFF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IFH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IFN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IFP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IFV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IFX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IGD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IGF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IGL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IGN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IGT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IGV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IHB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IHD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IHJ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IHL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IHR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IHT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IHZ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IIB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IIH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IIJ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IIP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IIR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IIX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IIZ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IJF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JH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JN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JP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JV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JX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KD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KF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KL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KN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KT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KV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LB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LD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LJ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LL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LR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LT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LZ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MB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MH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MJ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MP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MR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MX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MZ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NF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NH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NN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NP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NV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NX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OD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OF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OL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ON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OT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OV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PB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PD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PJ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PL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PR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PT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PZ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QB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QH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QJ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QP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QR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QX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QZ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RF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RH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RN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RP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RV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RX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SD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SF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SL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SN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ST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SV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TB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TD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TJ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TL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TR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TT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TZ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UB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UH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UJ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UP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UR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UX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UZ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VF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VH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VN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VP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VV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VX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WD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WF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WL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WN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WT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WV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XB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XD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XJ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XL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XR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XT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XZ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YB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YH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YJ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YP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YR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YX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YZ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ZF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ZH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ZN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ZP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ZV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ZX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JAD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JAF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JAL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JAN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JAT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JAV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JBB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JBD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JBJ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JBL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JBR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JBT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JBZ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JCB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JCH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JCJ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JCP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JCR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JCX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JCZ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JDF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JDH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JDN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JDP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JDV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JDX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JED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JEF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JEL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JEN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JET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JEV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JFB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JFD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JFJ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JFL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JFR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JFT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JFZ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JGB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JGH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JGJ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JGP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JGR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JGX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JGZ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JHF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JHH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JHN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JHP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JHV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JHX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JID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JIF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JIL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JIN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JIT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JIV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JJB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JJD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JJ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JL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JR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JT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JZ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KB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KH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KJ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KP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KR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KX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KZ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LF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LH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LN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LP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LV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LX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MD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MF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ML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MN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MT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MV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NB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ND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NJ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NL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NR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NT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NZ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OB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OH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OJ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OP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OR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OX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OZ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PF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PH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PN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PP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PV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PX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QD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QF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QL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QN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QT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QV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RB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RD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RJ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RL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RR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RT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RZ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SB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SH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SJ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SP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SR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SX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SZ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TF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TH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TN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TP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TV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TX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UD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UF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UL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UN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UT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UV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VB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VD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VJ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VL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VR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VT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VZ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WB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WH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WJ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WP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WR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WX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WZ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XF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XH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XN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XP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XV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XX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YD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YF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YL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YN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YT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YV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ZB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ZD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ZJ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ZL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ZR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ZT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ZZ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KAB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KAH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KAJ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KAP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KAR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KAX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KAZ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KBF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KBH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KBN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KBP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KBV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KBX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KCD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KCF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KCL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KCN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KCT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KCV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KDB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KDD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KDJ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KDL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KDR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KDT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KDZ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KEB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KEH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KEJ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KEP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KER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KEX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KEZ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KFF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KFH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KFN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KFP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KFV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KFX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KGD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KGF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KGL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KGN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KGT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KGV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KHB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KHD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KHJ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KHL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KHR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KHT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KHZ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KIB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KIH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KIJ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KIP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KIR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KIX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KIZ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KJF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JH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JN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JP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JV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JX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KD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KF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KL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KN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KT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KV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LB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LD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LJ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LL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LR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LT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LZ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MB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MH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MJ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MP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MR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MX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MZ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NF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NH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NN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NP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NV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NX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OD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OF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OL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ON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OT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OV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PB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PD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PJ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PL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PR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PT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PZ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QB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QH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QJ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QP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QR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QX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QZ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RF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RH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RN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RP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RV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RX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SD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SF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SL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SN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ST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SV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TB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TD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TJ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TL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TR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TT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TZ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UB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UH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UJ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UP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UR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UX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UZ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VF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VH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VN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VP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VV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VX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WD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WF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WL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WN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WT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WV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XB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XD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XJ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XL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XR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XT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XZ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YB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YH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YJ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YP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YR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YX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YZ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ZF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ZH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ZN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ZP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ZV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ZX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LAD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LAF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LAL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LAN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LAT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LAV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LBB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LBD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LBJ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LBL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LBR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LBT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LBZ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LCB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LCH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LCJ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LCP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LCR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LCX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LCZ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LDF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LDH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LDN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LDP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LDV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LDX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LED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LEF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LEL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LEN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LET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LEV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LFB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LFD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LFJ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LFL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LFR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LFT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LFZ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LGB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LGH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LGJ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LGP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LGR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LGX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LGZ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LHF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LHH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LHN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LHP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LHV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LHX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LID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LIF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LIL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LIN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LIT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LIV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LJB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LJD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JJ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JL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JR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JT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JZ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KB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KH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KJ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KP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KR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KX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KZ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LF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LH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LN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LP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LV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LX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MD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MF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ML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MN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MT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MV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NB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ND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NJ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NL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NR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NT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NZ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OB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OH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OJ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OP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OR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OX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OZ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PF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PH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PN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PP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PV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PX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QD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QF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QL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QN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QT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QV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RB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RD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RJ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RL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RR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RT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RZ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SB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SH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SJ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SP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SR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SX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SZ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TF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TH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TN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TP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TV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TX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UD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UF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UL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UN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UT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UV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VB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VD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VJ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VL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VR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VT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VZ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WB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WH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WJ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WP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WR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WX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WZ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XF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XH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XN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XP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XV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XX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YD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YF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YL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YN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YT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YV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ZB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ZD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ZJ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ZL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ZR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ZT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ZZ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MAB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MAH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MAJ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MAP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MAR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MAX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MAZ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MBF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MBH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MBN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MBP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MBV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MBX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MCD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MCF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MCL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MCN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MCT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MCV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MDB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MDD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MDJ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MDL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MDR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MDT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MDZ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MEB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MEH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MEJ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MEP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MER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MEX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MEZ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MFF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MFH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MFN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MFP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MFV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MFX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MGD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MGF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MGL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MGN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MGT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MGV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MHB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MHD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MHJ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MHL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MHR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MHT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MHZ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MIB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MIH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MIJ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MIP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MIR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MIX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MIZ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MJF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JH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JN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JP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JV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JX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KD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KF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KL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KN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KT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KV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LB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LD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LJ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LL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LR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LT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LZ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MB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MH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MJ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MP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MR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MX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MZ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NF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NH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NN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NP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NV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NX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OD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OF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OL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ON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OT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OV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PB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PD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PJ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PL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PR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PT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PZ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QB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QH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QJ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QP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QR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QX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QZ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RF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RH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RN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RP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RV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RX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SD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SF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SL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SN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ST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SV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TB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TD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TJ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TL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TR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TT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TZ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UB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UH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UJ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UP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UR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UX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UZ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VF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VH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VN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VP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VV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VX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WD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WF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WL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WN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WT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WV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XB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XD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XJ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XL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XR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XT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XZ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YB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YH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YJ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YP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YR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YX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YZ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ZF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ZH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ZN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ZP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ZV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ZX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NAD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NAF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NAL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NAN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NAT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NAV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NBB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NBD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NBJ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NBL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NBR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NBT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NBZ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NCB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NCH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NCJ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NCP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NCR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NCX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NCZ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NDF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NDH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NDN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NDP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NDV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NDX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NED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NEF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NEL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NEN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NET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NEV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NFB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NFD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NFJ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NFL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NFR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NFT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NFZ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NGB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NGH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NGJ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NGP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NGR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NGX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NGZ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NHF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NHH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NHN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NHP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NHV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NHX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NID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NIF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NIL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NIN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NIT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NIV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NJB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NJD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JJ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JL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JR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JT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JZ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KB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KH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KJ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KP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KR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KX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KZ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LF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LH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LN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LP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LV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LX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MD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MF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ML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MN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MT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MV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NB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ND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NJ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NL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NR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NT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NZ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OB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OH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OJ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OP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OR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OX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OZ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PF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PH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PN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PP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PV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PX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QD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QF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QL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QN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QT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QV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RB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RD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RJ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RL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RR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RT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RZ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SB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SH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SJ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SP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SR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SX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SZ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TF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TH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TN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TP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TV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TX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UD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UF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UL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UN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UT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UV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VB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VD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VJ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VL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VR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VT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VZ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WB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WH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WJ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WP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WR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WX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WZ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XF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XH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XN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XP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XV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XX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YD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YF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YL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YN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YT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YV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ZB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ZD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ZJ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ZL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ZR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ZT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ZZ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OAB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OAH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OAJ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OAP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OAR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OAX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OAZ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OBF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OBH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OBN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OBP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OBV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OBX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OCD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OCF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OCL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OCN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OCT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OCV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ODB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ODD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ODJ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ODL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ODR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ODT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ODZ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OEB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OEH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OEJ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OEP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OER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OEX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OEZ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OFF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OFH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OFN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OFP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OFV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OFX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OGD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OGF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OGL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OGN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OGT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OGV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OHB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OHD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OHJ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OHL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OHR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OHT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OHZ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OIB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OIH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OIJ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OIP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OIR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OIX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OIZ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OJF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JH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JN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JP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JV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JX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KD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KF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KL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KN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KT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KV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LB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LD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LJ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LL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LR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LT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LZ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MB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MH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MJ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MP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MR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MX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MZ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NF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NH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NN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NP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NV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NX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OD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OF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OL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ON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OT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OV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PB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PD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PJ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PL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PR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PT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PZ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QB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QH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QJ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QP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QR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QX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QZ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RF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RH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RN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RP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RV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RX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SD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SF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SL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SN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ST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SV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TB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TD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TJ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TL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TR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TT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TZ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UB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UH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UJ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UP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UR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UX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UZ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VF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VH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VN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VP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VV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VX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WD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WF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WL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WN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WT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WV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XB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XD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XJ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XL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XR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XT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XZ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YB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YH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YJ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YP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YR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YX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YZ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ZF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ZH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ZN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ZP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ZV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ZX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PAD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PAF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PAL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PAN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PAT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PAV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PBB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PBD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PBJ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PBL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PBR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PBT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PBZ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PCB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PCH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PCJ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PCP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PCR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PCX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PCZ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PDF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PDH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PDN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PDP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PDV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PDX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PED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PEF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PEL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PEN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PET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PEV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PFB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PFD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PFJ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PFL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PFR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PFT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PFZ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PGB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PGH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PGJ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PGP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PGR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PGX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PGZ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PHF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PHH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PHN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PHP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PHV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PHX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PID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PIF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PIL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PIN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PIT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PIV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PJB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PJD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JJ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JL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JR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JT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JZ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KB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KH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KJ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KP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KR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KX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KZ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LF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LH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LN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LP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LV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LX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MD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MF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ML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MN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MT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MV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NB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ND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NJ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NL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NR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NT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NZ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OB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OH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OJ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OP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OR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OX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OZ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PF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PH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PN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PP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PV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PX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QD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QF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QL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QN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QT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QV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RB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RD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RJ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RL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RR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RT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RZ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SB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SH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SJ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SP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SR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SX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SZ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TF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TH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TN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TP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TV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TX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UD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UF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UL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UN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UT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UV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VB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VD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VJ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VL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VR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VT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VZ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WB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WH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WJ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WP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WR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WX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WZ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XF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XH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XN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XP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XV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XX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YD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YF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YL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YN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YT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YV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ZB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ZD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ZJ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ZL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ZR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ZT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ZZ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QAB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QAH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QAJ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QAP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QAR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QAX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QAZ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QBF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QBH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QBN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QBP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QBV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QBX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QCD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QCF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QCL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QCN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QCT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QCV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QDB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QDD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QDJ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QDL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QDR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QDT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QDZ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QEB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QEH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QEJ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QEP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QER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QEX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QEZ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QFF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QFH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QFN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QFP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QFV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QFX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QGD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QGF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QGL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QGN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QGT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QGV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QHB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QHD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QHJ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QHL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QHR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QHT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QHZ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QIB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QIH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QIJ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QIP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QIR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QIX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QIZ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QJF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JH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JN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JP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JV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JX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KD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KF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KL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KN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KT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KV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LB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LD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LJ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LL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LR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LT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LZ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MB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MH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MJ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MP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MR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MX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MZ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NF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NH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NN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NP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NV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NX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OD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OF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OL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ON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OT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OV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PB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PD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PJ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PL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PR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PT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PZ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QB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QH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QJ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QP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QR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QX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QZ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RF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RH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RN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RP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RV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RX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SD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SF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SL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SN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ST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SV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TB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TD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TJ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TL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TR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TT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TZ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UB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UH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UJ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UP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UR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UX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UZ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VF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VH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VN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VP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VV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VX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WD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WF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WL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WN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WT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WV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XB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XD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XJ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XL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XR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XT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XZ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YB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YH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YJ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YP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YR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YX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YZ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ZF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ZH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ZN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ZP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ZV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ZX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RAD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RAF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RAL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RAN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RAT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RAV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RBB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RBD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RBJ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RBL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RBR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RBT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RBZ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RCB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RCH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RCJ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RCP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RCR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RCX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RCZ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RDF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RDH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RDN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RDP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RDV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RDX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RED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REF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REL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REN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RET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REV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RFB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RFD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RFJ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RFL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RFR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RFT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RFZ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RGB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RGH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RGJ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RGP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RGR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RGX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RGZ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RHF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RHH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RHN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RHP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RHV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RHX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RID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RIF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RIL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RIN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RIT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RIV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RJB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RJD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JJ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JL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JR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JT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JZ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KB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KH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KJ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KP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KR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KX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KZ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LF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LH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LN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LP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LV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LX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MD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MF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ML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MN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MT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MV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NB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ND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NJ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NL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NR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NT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NZ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OB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OH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OJ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OP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OR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OX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OZ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PF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PH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PN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PP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PV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PX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QD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QF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QL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QN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QT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QV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RB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RD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RJ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RL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RR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RT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RZ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SB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SH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SJ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SP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SR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SX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SZ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TF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TH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TN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TP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TV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TX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UD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UF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UL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UN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UT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UV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VB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VD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VJ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VL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VR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VT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VZ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WB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WH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WJ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WP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WR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WX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WZ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XF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XH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XN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XP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XV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XX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YD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YF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YL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YN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YT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YV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ZB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ZD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ZJ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ZL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ZR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ZT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ZZ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SAB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SAH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SAJ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SAP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SAR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SAX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SAZ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SBF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SBH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SBN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SBP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SBV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SBX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SCD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SCF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SCL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SCN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SCT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SCV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SDB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SDD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SDJ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SDL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SDR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SDT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SDZ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SEB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SEH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SEJ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SEP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SER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SEX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SEZ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SFF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SFH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SFN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SFP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SFV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SFX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SGD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SGF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SGL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SGN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SGT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SGV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SHB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SHD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SHJ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SHL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SHR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SHT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SHZ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SIB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SIH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SIJ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SIP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SIR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SIX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SIZ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SJF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JH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JN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JP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JV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JX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KD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KF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KL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KN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KT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KV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LB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LD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LJ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LL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LR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LT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LZ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MB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MH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MJ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MP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MR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MX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MZ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NF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NH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NN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NP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NV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NX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OD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OF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OL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ON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OT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OV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PB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PD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PJ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PL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PR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PT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PZ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QB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QH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QJ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QP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QR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QX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QZ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RF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RH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RN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RP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RV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RX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SD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SF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SL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SN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ST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SV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TB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TD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TJ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TL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TR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TT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TZ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UB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UH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UJ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UP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UR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UX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UZ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VF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VH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VN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VP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VV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VX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WD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WF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WL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WN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WT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WV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XB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XD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XJ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XL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XR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XT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XZ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YB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YH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YJ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YP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YR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YX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YZ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ZF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ZH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ZN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ZP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ZV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ZX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TAD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TAF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TAL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TAN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TAT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TAV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TBB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TBD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TBJ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TBL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TBR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TBT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TBZ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TCB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TCH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TCJ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TCP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TCR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TCX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TCZ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TDF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TDH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TDN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TDP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TDV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TDX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TED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TEF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TEL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TEN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TET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TEV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TFB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TFD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TFJ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TFL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TFR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TFT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TFZ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TGB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TGH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TGJ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TGP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TGR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TGX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TGZ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THF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THH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THN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THP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THV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THX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TID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TIF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TIL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TIN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TIT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TIV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TJB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TJD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JJ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JL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JR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JT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JZ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KB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KH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KJ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KP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KR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KX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KZ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LF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LH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LN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LP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LV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LX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MD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MF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ML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MN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MT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MV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NB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ND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NJ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NL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NR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NT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NZ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OB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OH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OJ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OP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OR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OX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OZ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PF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PH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PN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PP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PV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PX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QD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QF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QL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QN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QT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QV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RB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RD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RJ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RL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RR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RT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RZ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SB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SH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SJ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SP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SR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SX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SZ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TF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TH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TN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TP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TV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TX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UD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UF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UL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UN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UT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UV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VB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VD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VJ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VL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VR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VT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VZ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WB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WH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WJ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WP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WR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WX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WZ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XF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XH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XN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XP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XV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XX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YD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YF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YL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YN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YT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YV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ZB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ZD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ZJ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ZL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ZR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ZT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ZZ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UAB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UAH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UAJ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UAP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UAR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UAX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UAZ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UBF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UBH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UBN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UBP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UBV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UBX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UCD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UCF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UCL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UCN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UCT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UCV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UDB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UDD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UDJ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UDL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UDR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UDT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UDZ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UEB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UEH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UEJ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UEP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UER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UEX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UEZ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UFF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UFH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UFN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UFP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UFV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UFX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UGD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UGF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UGL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UGN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UGT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UGV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UHB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UHD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UHJ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UHL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UHR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UHT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UHZ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UIB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UIH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UIJ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UIP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UIR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UIX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UIZ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UJF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JH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JN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JP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JV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JX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KD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KF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KL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KN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KT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KV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LB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LD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LJ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LL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LR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LT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LZ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MB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MH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MJ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MP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MR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MX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MZ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NF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NH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NN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NP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NV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NX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OD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OF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OL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ON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OT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OV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PB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PD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PJ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PL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PR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PT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PZ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QB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QH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QJ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QP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QR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QX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QZ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RF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RH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RN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RP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RV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RX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SD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SF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SL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SN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ST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SV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TB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TD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TJ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TL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TR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TT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TZ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UB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UH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UJ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UP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UR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UX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UZ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VF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VH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VN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VP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VV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VX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WD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WF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WL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WN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WT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WV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XB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XD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XJ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XL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XR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XT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XZ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YB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YH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YJ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YP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YR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YX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YZ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ZF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ZH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ZN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ZP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ZV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ZX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VAD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VAF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VAL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VAN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VAT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VAV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VBB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VBD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VBJ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VBL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VBR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VBT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VBZ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VCB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VCH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VCJ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VCP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VCR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VCX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VCZ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VDF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VDH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VDN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VDP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VDV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VDX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VED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VEF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VEL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VEN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VET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VEV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VFB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VFD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VFJ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VFL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VFR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VFT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VFZ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VGB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VGH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VGJ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VGP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VGR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VGX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VGZ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VHF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VHH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VHN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VHP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VHV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VHX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VID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VIF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VIL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VIN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VIT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VIV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VJB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VJD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JJ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JL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JR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JT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JZ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KB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KH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KJ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KP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KR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KX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KZ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LF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LH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LN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LP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LV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LX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MD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MF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ML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MN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MT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MV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NB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ND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NJ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NL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NR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NT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NZ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OB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OH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OJ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OP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OR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OX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OZ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PF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PH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PN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PP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PV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PX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QD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QF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QL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QN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QT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QV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RB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RD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RJ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RL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RR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RT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RZ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SB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SH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SJ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SP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SR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SX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SZ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TF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TH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TN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TP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TV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TX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UD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UF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UL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UN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UT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UV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VB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VD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VJ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VL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VR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VT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VZ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WB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WH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WJ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WP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WR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WX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WZ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XF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XH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XN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XP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XV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XX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YD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YF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YL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YN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YT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YV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ZB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ZD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ZJ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ZL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ZR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ZT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ZZ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WAB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WAH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WAJ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WAP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WAR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WAX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WAZ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WBF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WBH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WBN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WBP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WBV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WBX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WCD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WCF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WCL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WCN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WCT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WCV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WDB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WDD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WDJ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WDL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WDR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WDT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WDZ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WEB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WEH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WEJ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WEP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WER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WEX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WEZ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WFF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WFH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WFN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WFP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WFV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WFX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WGD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WGF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WGL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WGN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WGT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WGV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WHB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WHD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WHJ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WHL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WHR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WHT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WHZ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WIB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WIH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WIJ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WIP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WIR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WIX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WIZ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WJF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JH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JN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JP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JV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JX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KD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KF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KL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KN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KT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KV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LB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LD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LJ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LL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LR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LT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LZ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MB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MH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MJ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MP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MR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MX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MZ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NF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NH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NN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NP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NV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NX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OD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OF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OL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ON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OT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OV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PB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PD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PJ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PL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PR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PT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PZ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QB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QH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QJ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QP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QR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QX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QZ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RF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RH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RN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RP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RV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RX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SD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SF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SL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SN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ST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SV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TB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TD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TJ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TL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TR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TT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TZ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UB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UH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UJ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UP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UR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UX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UZ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VF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VH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VN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VP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VV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VX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WD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WF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WL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WN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WT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WV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XB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XD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XJ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XL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XR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XT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XZ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YB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YH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YJ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YP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YR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YX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YZ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ZF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ZH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ZN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ZP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ZV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ZX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XAD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XAF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XAL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XAN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XAT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XAV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XBB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XBD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XBJ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XBL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XBR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XBT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XBZ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XCB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XCH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XCJ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XCP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XCR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XCX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XCZ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XDF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XDH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XDN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XDP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XDV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XDX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XED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XEF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XEL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XEN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XET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XEV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XFB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XFD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71" customFormat="1" ht="19.5" customHeight="1" spans="1:12">
      <c r="A2" s="10">
        <v>15</v>
      </c>
      <c r="B2" s="11"/>
      <c r="C2" s="11"/>
      <c r="D2" s="272" t="s">
        <v>327</v>
      </c>
      <c r="E2" s="11"/>
      <c r="F2" s="12"/>
      <c r="G2" s="12"/>
      <c r="H2" s="12"/>
      <c r="I2" s="12"/>
      <c r="J2" s="21"/>
      <c r="K2" s="21"/>
      <c r="L2" s="22"/>
    </row>
    <row r="3" s="271" customFormat="1" ht="19.5" customHeight="1" spans="1:12">
      <c r="A3" s="10">
        <v>15</v>
      </c>
      <c r="B3" s="11"/>
      <c r="C3" s="11"/>
      <c r="D3" s="272" t="s">
        <v>328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73" t="s">
        <v>329</v>
      </c>
      <c r="E4" s="118"/>
      <c r="F4" s="12"/>
      <c r="G4" s="274"/>
      <c r="H4" s="274"/>
      <c r="I4" s="118"/>
      <c r="J4" s="275"/>
      <c r="K4" s="275"/>
      <c r="L4" s="276"/>
    </row>
    <row r="5" s="271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71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63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6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196</v>
      </c>
    </row>
    <row r="2" ht="21" customHeight="1" spans="1:13">
      <c r="A2" s="10"/>
      <c r="B2" s="11"/>
      <c r="C2" s="11"/>
      <c r="D2" s="270" t="s">
        <v>330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70" t="s">
        <v>331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332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workbookViewId="0">
      <selection activeCell="E11" sqref="E11:G11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91" customWidth="1"/>
    <col min="5" max="5" width="13.5" style="28" customWidth="1"/>
    <col min="6" max="6" width="15" style="29" customWidth="1"/>
    <col min="7" max="7" width="22.25" style="30" customWidth="1"/>
    <col min="8" max="8" width="12.875" style="192" customWidth="1"/>
    <col min="9" max="10" width="10.875" style="30" customWidth="1"/>
    <col min="11" max="12" width="5" style="48" customWidth="1"/>
    <col min="13" max="13" width="6.375" style="193" customWidth="1"/>
    <col min="14" max="14" width="8.5" style="31" customWidth="1"/>
    <col min="15" max="15" width="7.375" style="184" customWidth="1"/>
    <col min="16" max="16" width="7.375" style="155" customWidth="1"/>
    <col min="17" max="17" width="8.25" style="184" customWidth="1"/>
    <col min="18" max="18" width="9" style="184"/>
    <col min="19" max="21" width="9" style="155"/>
  </cols>
  <sheetData>
    <row r="1" ht="36.75" customHeight="1" spans="1:16">
      <c r="A1" s="33" t="s">
        <v>6</v>
      </c>
      <c r="B1" s="34" t="s">
        <v>50</v>
      </c>
      <c r="C1" s="34" t="s">
        <v>333</v>
      </c>
      <c r="D1" s="131" t="s">
        <v>53</v>
      </c>
      <c r="E1" s="5" t="s">
        <v>54</v>
      </c>
      <c r="F1" s="34" t="s">
        <v>11</v>
      </c>
      <c r="G1" s="19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334</v>
      </c>
      <c r="M1" s="231" t="s">
        <v>196</v>
      </c>
      <c r="N1" s="40" t="s">
        <v>57</v>
      </c>
      <c r="O1" s="166" t="s">
        <v>197</v>
      </c>
      <c r="P1" s="232"/>
    </row>
    <row r="2" ht="18.95" customHeight="1" spans="1:22">
      <c r="A2" s="37"/>
      <c r="B2" s="38"/>
      <c r="C2" s="38"/>
      <c r="D2" s="195"/>
      <c r="E2" s="39"/>
      <c r="F2" s="196" t="s">
        <v>335</v>
      </c>
      <c r="G2" s="197"/>
      <c r="H2" s="38"/>
      <c r="I2" s="49"/>
      <c r="J2" s="49"/>
      <c r="K2" s="50"/>
      <c r="L2" s="50"/>
      <c r="M2" s="233"/>
      <c r="N2" s="50"/>
      <c r="O2" s="184" t="s">
        <v>336</v>
      </c>
      <c r="P2" s="155" t="s">
        <v>199</v>
      </c>
      <c r="Q2" s="167" t="s">
        <v>337</v>
      </c>
      <c r="R2" s="168" t="s">
        <v>338</v>
      </c>
      <c r="S2" s="186" t="s">
        <v>339</v>
      </c>
      <c r="T2" s="186" t="s">
        <v>340</v>
      </c>
      <c r="U2" s="255" t="s">
        <v>341</v>
      </c>
      <c r="V2" s="255" t="s">
        <v>342</v>
      </c>
    </row>
    <row r="3" s="189" customFormat="1" ht="27.95" customHeight="1" spans="1:22">
      <c r="A3" s="198">
        <v>141</v>
      </c>
      <c r="B3" s="199" t="s">
        <v>67</v>
      </c>
      <c r="C3" s="199" t="s">
        <v>343</v>
      </c>
      <c r="D3" s="200" t="s">
        <v>344</v>
      </c>
      <c r="E3" s="201"/>
      <c r="F3" s="201" t="s">
        <v>345</v>
      </c>
      <c r="G3" s="202" t="s">
        <v>346</v>
      </c>
      <c r="H3" s="199" t="s">
        <v>341</v>
      </c>
      <c r="I3" s="234"/>
      <c r="J3" s="234"/>
      <c r="K3" s="235">
        <v>20</v>
      </c>
      <c r="L3" s="235"/>
      <c r="M3" s="236"/>
      <c r="N3" s="237"/>
      <c r="O3" s="238"/>
      <c r="P3" s="239"/>
      <c r="Q3" s="238"/>
      <c r="R3" s="238"/>
      <c r="S3" s="238"/>
      <c r="T3" s="238"/>
      <c r="U3" s="239">
        <v>3.5</v>
      </c>
      <c r="V3" s="239"/>
    </row>
    <row r="4" s="189" customFormat="1" ht="27.95" customHeight="1" spans="1:22">
      <c r="A4" s="198">
        <v>141</v>
      </c>
      <c r="B4" s="199" t="s">
        <v>67</v>
      </c>
      <c r="C4" s="199" t="s">
        <v>343</v>
      </c>
      <c r="D4" s="200" t="s">
        <v>344</v>
      </c>
      <c r="E4" s="201"/>
      <c r="F4" s="201" t="s">
        <v>345</v>
      </c>
      <c r="G4" s="202" t="s">
        <v>347</v>
      </c>
      <c r="H4" s="199" t="s">
        <v>341</v>
      </c>
      <c r="I4" s="234"/>
      <c r="J4" s="234"/>
      <c r="K4" s="235">
        <v>20</v>
      </c>
      <c r="L4" s="235"/>
      <c r="M4" s="236"/>
      <c r="N4" s="237"/>
      <c r="O4" s="238"/>
      <c r="P4" s="239"/>
      <c r="Q4" s="238"/>
      <c r="R4" s="238"/>
      <c r="S4" s="238"/>
      <c r="T4" s="238"/>
      <c r="U4" s="239">
        <v>3.5</v>
      </c>
      <c r="V4" s="239"/>
    </row>
    <row r="5" s="189" customFormat="1" ht="27.95" customHeight="1" spans="1:22">
      <c r="A5" s="198"/>
      <c r="B5" s="199" t="s">
        <v>67</v>
      </c>
      <c r="C5" s="199" t="s">
        <v>348</v>
      </c>
      <c r="D5" s="200" t="s">
        <v>349</v>
      </c>
      <c r="E5" s="201"/>
      <c r="F5" s="201" t="s">
        <v>345</v>
      </c>
      <c r="G5" s="202" t="s">
        <v>350</v>
      </c>
      <c r="H5" s="199" t="s">
        <v>351</v>
      </c>
      <c r="I5" s="234"/>
      <c r="J5" s="234"/>
      <c r="K5" s="235">
        <v>8</v>
      </c>
      <c r="L5" s="235"/>
      <c r="M5" s="236"/>
      <c r="N5" s="237"/>
      <c r="O5" s="238"/>
      <c r="P5" s="239"/>
      <c r="Q5" s="238"/>
      <c r="R5" s="238"/>
      <c r="S5" s="238"/>
      <c r="T5" s="238"/>
      <c r="U5" s="239"/>
      <c r="V5" s="239"/>
    </row>
    <row r="6" ht="27.95" customHeight="1" spans="1:22">
      <c r="A6" s="37"/>
      <c r="B6" s="38" t="s">
        <v>67</v>
      </c>
      <c r="C6" s="38" t="s">
        <v>348</v>
      </c>
      <c r="D6" s="195" t="s">
        <v>352</v>
      </c>
      <c r="E6" s="39"/>
      <c r="F6" s="196" t="s">
        <v>353</v>
      </c>
      <c r="G6" s="202" t="s">
        <v>354</v>
      </c>
      <c r="H6" s="203" t="s">
        <v>355</v>
      </c>
      <c r="I6" s="49"/>
      <c r="J6" s="49"/>
      <c r="K6" s="50">
        <v>8</v>
      </c>
      <c r="L6" s="50"/>
      <c r="M6" s="233"/>
      <c r="N6" s="63">
        <v>0.063</v>
      </c>
      <c r="O6" s="184">
        <v>0.085</v>
      </c>
      <c r="P6" s="154">
        <v>0.193</v>
      </c>
      <c r="Q6" s="184">
        <v>0.13</v>
      </c>
      <c r="R6" s="184">
        <v>0.13</v>
      </c>
      <c r="S6" s="184">
        <v>0.063</v>
      </c>
      <c r="T6" s="184"/>
      <c r="V6" s="155" t="s">
        <v>356</v>
      </c>
    </row>
    <row r="7" ht="27.95" customHeight="1" spans="1:22">
      <c r="A7" s="37"/>
      <c r="B7" s="38" t="s">
        <v>67</v>
      </c>
      <c r="C7" s="38" t="s">
        <v>357</v>
      </c>
      <c r="D7" s="195" t="s">
        <v>358</v>
      </c>
      <c r="E7" s="39"/>
      <c r="F7" s="196" t="s">
        <v>359</v>
      </c>
      <c r="G7" s="202" t="s">
        <v>360</v>
      </c>
      <c r="H7" s="203" t="s">
        <v>361</v>
      </c>
      <c r="I7" s="49"/>
      <c r="J7" s="49"/>
      <c r="K7" s="50">
        <v>3</v>
      </c>
      <c r="L7" s="50"/>
      <c r="M7" s="233"/>
      <c r="N7" s="63">
        <v>0.05</v>
      </c>
      <c r="P7" s="154">
        <v>0.076</v>
      </c>
      <c r="Q7" s="184">
        <v>0.085</v>
      </c>
      <c r="R7" s="184">
        <v>0.055</v>
      </c>
      <c r="S7" s="184">
        <v>0.05</v>
      </c>
      <c r="T7" s="184"/>
      <c r="V7" s="155">
        <v>0.08</v>
      </c>
    </row>
    <row r="8" ht="27.95" customHeight="1" spans="1:22">
      <c r="A8" s="37"/>
      <c r="B8" s="38" t="s">
        <v>67</v>
      </c>
      <c r="C8" s="38" t="s">
        <v>362</v>
      </c>
      <c r="D8" s="195">
        <v>7150</v>
      </c>
      <c r="E8" s="39"/>
      <c r="F8" s="196" t="s">
        <v>363</v>
      </c>
      <c r="G8" s="202" t="s">
        <v>364</v>
      </c>
      <c r="H8" s="203" t="s">
        <v>365</v>
      </c>
      <c r="I8" s="49"/>
      <c r="J8" s="49"/>
      <c r="K8" s="50">
        <v>4</v>
      </c>
      <c r="L8" s="50"/>
      <c r="M8" s="233"/>
      <c r="N8" s="63">
        <v>0.17</v>
      </c>
      <c r="P8" s="154">
        <v>0.34</v>
      </c>
      <c r="S8" s="184">
        <v>0.17</v>
      </c>
      <c r="T8" s="184"/>
      <c r="V8" s="155">
        <v>0.25</v>
      </c>
    </row>
    <row r="9" ht="27.95" customHeight="1" spans="1:22">
      <c r="A9" s="37"/>
      <c r="B9" s="38" t="s">
        <v>67</v>
      </c>
      <c r="C9" s="38" t="s">
        <v>366</v>
      </c>
      <c r="D9" s="195" t="s">
        <v>367</v>
      </c>
      <c r="E9" s="39"/>
      <c r="F9" s="196" t="s">
        <v>363</v>
      </c>
      <c r="G9" s="197" t="s">
        <v>368</v>
      </c>
      <c r="H9" s="38"/>
      <c r="I9" s="49"/>
      <c r="J9" s="49"/>
      <c r="K9" s="50">
        <v>4</v>
      </c>
      <c r="L9" s="50"/>
      <c r="M9" s="233"/>
      <c r="N9" s="63">
        <v>0.17</v>
      </c>
      <c r="P9" s="240"/>
      <c r="S9" s="184">
        <v>0.17</v>
      </c>
      <c r="T9" s="184"/>
      <c r="V9" s="155">
        <v>0.25</v>
      </c>
    </row>
    <row r="10" ht="27.95" customHeight="1" spans="1:22">
      <c r="A10" s="204"/>
      <c r="B10" s="205" t="s">
        <v>67</v>
      </c>
      <c r="C10" s="205" t="s">
        <v>362</v>
      </c>
      <c r="D10" s="206" t="s">
        <v>369</v>
      </c>
      <c r="E10" s="207"/>
      <c r="F10" s="208" t="s">
        <v>363</v>
      </c>
      <c r="G10" s="202" t="s">
        <v>370</v>
      </c>
      <c r="H10" s="205" t="s">
        <v>371</v>
      </c>
      <c r="I10" s="241"/>
      <c r="J10" s="241"/>
      <c r="K10" s="242">
        <v>4</v>
      </c>
      <c r="L10" s="242"/>
      <c r="M10" s="243"/>
      <c r="N10" s="63">
        <v>0.17</v>
      </c>
      <c r="P10" s="154">
        <v>0.227</v>
      </c>
      <c r="S10" s="184">
        <v>0.17</v>
      </c>
      <c r="T10" s="184"/>
      <c r="V10" s="155">
        <v>0.25</v>
      </c>
    </row>
    <row r="11" ht="27.95" customHeight="1" spans="1:22">
      <c r="A11" s="37"/>
      <c r="B11" s="38" t="s">
        <v>67</v>
      </c>
      <c r="C11" s="38" t="s">
        <v>366</v>
      </c>
      <c r="D11" s="195" t="s">
        <v>372</v>
      </c>
      <c r="E11" s="39"/>
      <c r="F11" s="196" t="s">
        <v>363</v>
      </c>
      <c r="G11" s="202" t="s">
        <v>373</v>
      </c>
      <c r="H11" s="209" t="s">
        <v>374</v>
      </c>
      <c r="I11" s="49"/>
      <c r="J11" s="49"/>
      <c r="K11" s="50">
        <v>4</v>
      </c>
      <c r="L11" s="50"/>
      <c r="M11" s="233"/>
      <c r="N11" s="50">
        <v>0.17</v>
      </c>
      <c r="P11" s="154">
        <v>0.54</v>
      </c>
      <c r="S11" s="184">
        <v>0.17</v>
      </c>
      <c r="T11" s="184"/>
      <c r="V11" s="155">
        <v>0.25</v>
      </c>
    </row>
    <row r="12" ht="27.95" customHeight="1" spans="1:22">
      <c r="A12" s="37"/>
      <c r="B12" s="38" t="s">
        <v>67</v>
      </c>
      <c r="C12" s="38" t="s">
        <v>375</v>
      </c>
      <c r="D12" s="195" t="s">
        <v>376</v>
      </c>
      <c r="E12" s="39"/>
      <c r="F12" s="196" t="s">
        <v>377</v>
      </c>
      <c r="G12" s="202" t="s">
        <v>378</v>
      </c>
      <c r="H12" s="209" t="s">
        <v>379</v>
      </c>
      <c r="I12" s="49"/>
      <c r="J12" s="49"/>
      <c r="K12" s="50">
        <v>14</v>
      </c>
      <c r="L12" s="50"/>
      <c r="M12" s="233"/>
      <c r="N12" s="50">
        <v>0.18</v>
      </c>
      <c r="P12" s="154">
        <v>0.54</v>
      </c>
      <c r="S12" s="184">
        <v>0.18</v>
      </c>
      <c r="T12" s="184"/>
      <c r="V12" s="155"/>
    </row>
    <row r="13" s="189" customFormat="1" ht="27.95" customHeight="1" spans="1:22">
      <c r="A13" s="198"/>
      <c r="B13" s="199" t="s">
        <v>67</v>
      </c>
      <c r="C13" s="199" t="s">
        <v>380</v>
      </c>
      <c r="D13" s="200" t="s">
        <v>381</v>
      </c>
      <c r="E13" s="201"/>
      <c r="F13" s="201" t="s">
        <v>345</v>
      </c>
      <c r="G13" s="202" t="s">
        <v>382</v>
      </c>
      <c r="H13" s="199" t="s">
        <v>383</v>
      </c>
      <c r="I13" s="234"/>
      <c r="J13" s="234"/>
      <c r="K13" s="235">
        <v>14</v>
      </c>
      <c r="L13" s="235"/>
      <c r="M13" s="236"/>
      <c r="N13" s="235"/>
      <c r="O13" s="238"/>
      <c r="P13" s="239"/>
      <c r="Q13" s="238"/>
      <c r="R13" s="238"/>
      <c r="S13" s="238"/>
      <c r="T13" s="238"/>
      <c r="U13" s="239"/>
      <c r="V13" s="239"/>
    </row>
    <row r="14" ht="49" customHeight="1" spans="1:16">
      <c r="A14" s="37"/>
      <c r="B14" s="38" t="s">
        <v>67</v>
      </c>
      <c r="C14" s="38" t="s">
        <v>384</v>
      </c>
      <c r="D14" s="195" t="s">
        <v>385</v>
      </c>
      <c r="E14" s="39"/>
      <c r="F14" s="196" t="s">
        <v>363</v>
      </c>
      <c r="G14" s="202" t="s">
        <v>386</v>
      </c>
      <c r="H14" s="209" t="s">
        <v>387</v>
      </c>
      <c r="I14" s="49"/>
      <c r="J14" s="49"/>
      <c r="K14" s="50">
        <v>4</v>
      </c>
      <c r="L14" s="50"/>
      <c r="M14" s="244"/>
      <c r="N14" s="50"/>
      <c r="P14" s="154">
        <v>0.93</v>
      </c>
    </row>
    <row r="15" ht="27" customHeight="1" spans="1:16">
      <c r="A15" s="37"/>
      <c r="B15" s="38" t="s">
        <v>67</v>
      </c>
      <c r="C15" s="38" t="s">
        <v>348</v>
      </c>
      <c r="D15" s="195" t="s">
        <v>388</v>
      </c>
      <c r="E15" s="39"/>
      <c r="F15" s="196" t="s">
        <v>363</v>
      </c>
      <c r="G15" s="210" t="s">
        <v>389</v>
      </c>
      <c r="H15" s="38"/>
      <c r="I15" s="49"/>
      <c r="J15" s="49"/>
      <c r="K15" s="50">
        <v>8</v>
      </c>
      <c r="L15" s="50"/>
      <c r="M15" s="244"/>
      <c r="N15" s="50"/>
      <c r="P15" s="240"/>
    </row>
    <row r="16" ht="49.5" customHeight="1" spans="1:14">
      <c r="A16" s="37"/>
      <c r="B16" s="38" t="s">
        <v>67</v>
      </c>
      <c r="C16" s="38" t="s">
        <v>375</v>
      </c>
      <c r="D16" s="195" t="s">
        <v>390</v>
      </c>
      <c r="E16" s="39"/>
      <c r="F16" s="196" t="s">
        <v>353</v>
      </c>
      <c r="G16" s="197" t="s">
        <v>391</v>
      </c>
      <c r="H16" s="38"/>
      <c r="I16" s="49"/>
      <c r="J16" s="49"/>
      <c r="K16" s="50">
        <v>14</v>
      </c>
      <c r="L16" s="50"/>
      <c r="M16" s="244"/>
      <c r="N16" s="50"/>
    </row>
    <row r="17" ht="49.5" customHeight="1" spans="1:16">
      <c r="A17" s="211"/>
      <c r="B17" s="212" t="s">
        <v>67</v>
      </c>
      <c r="C17" s="212" t="s">
        <v>392</v>
      </c>
      <c r="D17" s="213" t="s">
        <v>393</v>
      </c>
      <c r="E17" s="214"/>
      <c r="F17" s="215" t="s">
        <v>394</v>
      </c>
      <c r="G17" s="202" t="s">
        <v>386</v>
      </c>
      <c r="H17" s="212"/>
      <c r="I17" s="217"/>
      <c r="J17" s="217"/>
      <c r="K17" s="245"/>
      <c r="L17" s="245"/>
      <c r="M17" s="246"/>
      <c r="N17" s="50"/>
      <c r="P17" s="247">
        <v>1.09</v>
      </c>
    </row>
    <row r="18" ht="49.5" customHeight="1" spans="1:16">
      <c r="A18" s="211"/>
      <c r="B18" s="212" t="s">
        <v>395</v>
      </c>
      <c r="C18" s="212" t="s">
        <v>396</v>
      </c>
      <c r="D18" s="213" t="s">
        <v>397</v>
      </c>
      <c r="E18" s="214"/>
      <c r="F18" s="215" t="s">
        <v>398</v>
      </c>
      <c r="G18" s="202" t="s">
        <v>370</v>
      </c>
      <c r="H18" s="212"/>
      <c r="I18" s="217"/>
      <c r="J18" s="217"/>
      <c r="K18" s="245"/>
      <c r="L18" s="245"/>
      <c r="M18" s="246"/>
      <c r="N18" s="50"/>
      <c r="P18" s="247">
        <v>0.278</v>
      </c>
    </row>
    <row r="19" ht="49.5" customHeight="1" spans="1:16">
      <c r="A19" s="211"/>
      <c r="B19" s="212"/>
      <c r="C19" s="213" t="s">
        <v>399</v>
      </c>
      <c r="D19" s="213" t="s">
        <v>400</v>
      </c>
      <c r="E19" s="214"/>
      <c r="F19" s="215" t="s">
        <v>401</v>
      </c>
      <c r="G19" s="202" t="s">
        <v>378</v>
      </c>
      <c r="H19" s="212"/>
      <c r="I19" s="217"/>
      <c r="J19" s="217"/>
      <c r="K19" s="245"/>
      <c r="L19" s="245"/>
      <c r="M19" s="246"/>
      <c r="N19" s="50"/>
      <c r="P19" s="247">
        <v>0.58</v>
      </c>
    </row>
    <row r="20" ht="49.5" customHeight="1" spans="1:16">
      <c r="A20" s="211"/>
      <c r="B20" s="212"/>
      <c r="C20" s="212" t="s">
        <v>402</v>
      </c>
      <c r="D20" s="213" t="s">
        <v>403</v>
      </c>
      <c r="E20" s="214"/>
      <c r="F20" s="215" t="s">
        <v>398</v>
      </c>
      <c r="G20" s="202" t="s">
        <v>404</v>
      </c>
      <c r="H20" s="212"/>
      <c r="I20" s="217"/>
      <c r="J20" s="217"/>
      <c r="K20" s="245"/>
      <c r="L20" s="245"/>
      <c r="M20" s="246"/>
      <c r="N20" s="50"/>
      <c r="P20" s="247">
        <v>0.59</v>
      </c>
    </row>
    <row r="21" ht="49.5" customHeight="1" spans="1:16">
      <c r="A21" s="211"/>
      <c r="B21" s="212"/>
      <c r="C21" s="212" t="s">
        <v>405</v>
      </c>
      <c r="D21" s="213" t="s">
        <v>406</v>
      </c>
      <c r="E21" s="214"/>
      <c r="F21" s="215" t="s">
        <v>407</v>
      </c>
      <c r="G21" s="202" t="s">
        <v>408</v>
      </c>
      <c r="H21" s="212"/>
      <c r="I21" s="217"/>
      <c r="J21" s="217"/>
      <c r="K21" s="245"/>
      <c r="L21" s="245"/>
      <c r="M21" s="246"/>
      <c r="N21" s="50"/>
      <c r="P21" s="247">
        <v>0.228</v>
      </c>
    </row>
    <row r="22" ht="49.5" customHeight="1" spans="1:16">
      <c r="A22" s="211"/>
      <c r="B22" s="212"/>
      <c r="C22" s="212"/>
      <c r="D22" s="213"/>
      <c r="E22" s="214"/>
      <c r="F22" s="215"/>
      <c r="G22" s="216"/>
      <c r="H22" s="212"/>
      <c r="I22" s="217"/>
      <c r="J22" s="217"/>
      <c r="K22" s="245"/>
      <c r="L22" s="245"/>
      <c r="M22" s="246"/>
      <c r="N22" s="248"/>
      <c r="P22" s="247"/>
    </row>
    <row r="23" ht="49.5" customHeight="1" spans="1:16">
      <c r="A23" s="211"/>
      <c r="B23" s="212"/>
      <c r="C23" s="212"/>
      <c r="D23" s="213"/>
      <c r="E23" s="214"/>
      <c r="F23" s="215"/>
      <c r="G23" s="216"/>
      <c r="H23" s="212"/>
      <c r="I23" s="217"/>
      <c r="J23" s="217"/>
      <c r="K23" s="245"/>
      <c r="L23" s="245"/>
      <c r="M23" s="246"/>
      <c r="N23" s="248"/>
      <c r="P23" s="247"/>
    </row>
    <row r="24" ht="49.5" customHeight="1" spans="1:16">
      <c r="A24" s="211"/>
      <c r="B24" s="212"/>
      <c r="C24" s="212"/>
      <c r="D24" s="213"/>
      <c r="E24" s="214"/>
      <c r="F24" s="215"/>
      <c r="G24" s="217"/>
      <c r="H24" s="212"/>
      <c r="I24" s="217"/>
      <c r="J24" s="217"/>
      <c r="K24" s="245"/>
      <c r="L24" s="245"/>
      <c r="M24" s="246"/>
      <c r="N24" s="50"/>
      <c r="P24" s="247"/>
    </row>
    <row r="25" ht="49.5" customHeight="1" spans="1:16">
      <c r="A25" s="211"/>
      <c r="B25" s="212"/>
      <c r="C25" s="212"/>
      <c r="D25" s="213"/>
      <c r="E25" s="214"/>
      <c r="F25" s="215"/>
      <c r="G25" s="216"/>
      <c r="H25" s="212"/>
      <c r="I25" s="217"/>
      <c r="J25" s="217"/>
      <c r="K25" s="245"/>
      <c r="L25" s="245"/>
      <c r="M25" s="246"/>
      <c r="N25" s="50"/>
      <c r="P25" s="247"/>
    </row>
    <row r="26" ht="49.5" customHeight="1" spans="1:16">
      <c r="A26" s="211"/>
      <c r="B26" s="212"/>
      <c r="C26" s="212"/>
      <c r="D26" s="213"/>
      <c r="E26" s="214"/>
      <c r="F26" s="215"/>
      <c r="G26" s="216"/>
      <c r="H26" s="212"/>
      <c r="I26" s="217"/>
      <c r="J26" s="217"/>
      <c r="K26" s="245"/>
      <c r="L26" s="245"/>
      <c r="M26" s="249"/>
      <c r="N26" s="50"/>
      <c r="P26" s="247"/>
    </row>
    <row r="27" ht="49.5" customHeight="1" spans="1:14">
      <c r="A27" s="211"/>
      <c r="B27" s="212"/>
      <c r="C27" s="212"/>
      <c r="D27" s="213"/>
      <c r="E27" s="214"/>
      <c r="F27" s="215"/>
      <c r="G27" s="216"/>
      <c r="H27" s="212"/>
      <c r="I27" s="217"/>
      <c r="J27" s="217"/>
      <c r="K27" s="245"/>
      <c r="L27" s="245"/>
      <c r="M27" s="246"/>
      <c r="N27" s="50"/>
    </row>
    <row r="28" ht="49.5" customHeight="1" spans="1:13">
      <c r="A28" s="211"/>
      <c r="B28" s="212"/>
      <c r="C28" s="212"/>
      <c r="D28" s="213"/>
      <c r="E28" s="214"/>
      <c r="F28" s="215"/>
      <c r="G28" s="216"/>
      <c r="H28" s="212"/>
      <c r="I28" s="217"/>
      <c r="J28" s="217"/>
      <c r="K28" s="245"/>
      <c r="L28" s="245"/>
      <c r="M28" s="246"/>
    </row>
    <row r="29" ht="49.5" customHeight="1" spans="1:13">
      <c r="A29" s="211"/>
      <c r="B29" s="212"/>
      <c r="C29" s="212"/>
      <c r="D29" s="213"/>
      <c r="E29" s="214"/>
      <c r="F29" s="215"/>
      <c r="G29" s="216"/>
      <c r="H29" s="212"/>
      <c r="I29" s="217"/>
      <c r="J29" s="217"/>
      <c r="K29" s="245"/>
      <c r="L29" s="245"/>
      <c r="M29" s="246"/>
    </row>
    <row r="30" ht="49.5" customHeight="1" spans="1:13">
      <c r="A30" s="211"/>
      <c r="B30" s="212"/>
      <c r="C30" s="212"/>
      <c r="D30" s="213"/>
      <c r="E30" s="214"/>
      <c r="F30" s="215"/>
      <c r="G30" s="216"/>
      <c r="H30" s="212"/>
      <c r="I30" s="216"/>
      <c r="J30" s="216"/>
      <c r="K30" s="245"/>
      <c r="L30" s="245"/>
      <c r="M30" s="246"/>
    </row>
    <row r="31" ht="49.5" customHeight="1" spans="1:13">
      <c r="A31" s="211"/>
      <c r="B31" s="212"/>
      <c r="C31" s="218"/>
      <c r="D31" s="219"/>
      <c r="E31" s="214"/>
      <c r="F31" s="220"/>
      <c r="G31" s="217"/>
      <c r="H31" s="221"/>
      <c r="I31" s="250"/>
      <c r="J31" s="250"/>
      <c r="K31" s="251"/>
      <c r="L31" s="251"/>
      <c r="M31" s="246"/>
    </row>
    <row r="32" ht="49.5" customHeight="1" spans="1:13">
      <c r="A32" s="211"/>
      <c r="B32" s="212"/>
      <c r="C32" s="218"/>
      <c r="D32" s="222"/>
      <c r="E32" s="214"/>
      <c r="F32" s="215"/>
      <c r="G32" s="216"/>
      <c r="H32" s="212"/>
      <c r="I32" s="250"/>
      <c r="J32" s="250"/>
      <c r="K32" s="245"/>
      <c r="L32" s="245"/>
      <c r="M32" s="246"/>
    </row>
    <row r="33" ht="49.5" customHeight="1" spans="1:13">
      <c r="A33" s="211"/>
      <c r="B33" s="212"/>
      <c r="C33" s="223"/>
      <c r="D33" s="222"/>
      <c r="E33" s="214"/>
      <c r="F33" s="215"/>
      <c r="G33" s="216"/>
      <c r="H33" s="212"/>
      <c r="I33" s="217"/>
      <c r="J33" s="217"/>
      <c r="K33" s="245"/>
      <c r="L33" s="245"/>
      <c r="M33" s="246"/>
    </row>
    <row r="34" ht="49.5" customHeight="1" spans="1:13">
      <c r="A34" s="211"/>
      <c r="B34" s="212"/>
      <c r="C34" s="212"/>
      <c r="D34" s="213"/>
      <c r="E34" s="214"/>
      <c r="F34" s="215"/>
      <c r="G34" s="216"/>
      <c r="H34" s="212"/>
      <c r="I34" s="217"/>
      <c r="J34" s="217"/>
      <c r="K34" s="245"/>
      <c r="L34" s="245"/>
      <c r="M34" s="252"/>
    </row>
    <row r="35" ht="49.5" customHeight="1" spans="1:13">
      <c r="A35" s="211"/>
      <c r="B35" s="212"/>
      <c r="C35" s="212"/>
      <c r="D35" s="213"/>
      <c r="E35" s="214"/>
      <c r="F35" s="215"/>
      <c r="G35" s="216"/>
      <c r="H35" s="212"/>
      <c r="I35" s="217"/>
      <c r="J35" s="217"/>
      <c r="K35" s="245"/>
      <c r="L35" s="245"/>
      <c r="M35" s="246"/>
    </row>
    <row r="36" ht="49.5" customHeight="1" spans="1:13">
      <c r="A36" s="211"/>
      <c r="B36" s="212"/>
      <c r="C36" s="212"/>
      <c r="D36" s="213"/>
      <c r="E36" s="214"/>
      <c r="F36" s="215"/>
      <c r="G36" s="216"/>
      <c r="H36" s="212"/>
      <c r="I36" s="217"/>
      <c r="J36" s="217"/>
      <c r="K36" s="245"/>
      <c r="L36" s="245"/>
      <c r="M36" s="246"/>
    </row>
    <row r="37" ht="49.5" customHeight="1" spans="1:13">
      <c r="A37" s="211"/>
      <c r="B37" s="212"/>
      <c r="C37" s="212"/>
      <c r="D37" s="213"/>
      <c r="E37" s="214"/>
      <c r="F37" s="215"/>
      <c r="G37" s="216"/>
      <c r="H37" s="212"/>
      <c r="I37" s="217"/>
      <c r="J37" s="217"/>
      <c r="K37" s="245"/>
      <c r="L37" s="245"/>
      <c r="M37" s="246"/>
    </row>
    <row r="38" ht="49.5" customHeight="1" spans="1:13">
      <c r="A38" s="211"/>
      <c r="B38" s="212"/>
      <c r="C38" s="212"/>
      <c r="D38" s="213"/>
      <c r="E38" s="214"/>
      <c r="F38" s="215"/>
      <c r="G38" s="216"/>
      <c r="H38" s="212"/>
      <c r="I38" s="217"/>
      <c r="J38" s="217"/>
      <c r="K38" s="245"/>
      <c r="L38" s="245"/>
      <c r="M38" s="249"/>
    </row>
    <row r="39" ht="49.5" customHeight="1" spans="1:13">
      <c r="A39" s="211"/>
      <c r="B39" s="212"/>
      <c r="C39" s="212"/>
      <c r="D39" s="213"/>
      <c r="E39" s="214"/>
      <c r="F39" s="215"/>
      <c r="G39" s="216"/>
      <c r="H39" s="212"/>
      <c r="I39" s="250"/>
      <c r="J39" s="250"/>
      <c r="K39" s="245"/>
      <c r="L39" s="245"/>
      <c r="M39" s="246"/>
    </row>
    <row r="40" ht="49.5" customHeight="1" spans="1:13">
      <c r="A40" s="211"/>
      <c r="B40" s="212"/>
      <c r="C40" s="212"/>
      <c r="D40" s="213"/>
      <c r="E40" s="214"/>
      <c r="F40" s="215"/>
      <c r="G40" s="216"/>
      <c r="H40" s="212"/>
      <c r="I40" s="217"/>
      <c r="J40" s="217"/>
      <c r="K40" s="245"/>
      <c r="L40" s="245"/>
      <c r="M40" s="246"/>
    </row>
    <row r="41" ht="49.5" customHeight="1" spans="1:13">
      <c r="A41" s="211"/>
      <c r="B41" s="212"/>
      <c r="C41" s="212"/>
      <c r="D41" s="213"/>
      <c r="E41" s="214"/>
      <c r="F41" s="215"/>
      <c r="G41" s="216"/>
      <c r="H41" s="212"/>
      <c r="I41" s="217"/>
      <c r="J41" s="217"/>
      <c r="K41" s="245"/>
      <c r="L41" s="245"/>
      <c r="M41" s="246"/>
    </row>
    <row r="42" ht="49.5" customHeight="1" spans="1:13">
      <c r="A42" s="211"/>
      <c r="B42" s="212"/>
      <c r="C42" s="212"/>
      <c r="D42" s="213"/>
      <c r="E42" s="214"/>
      <c r="F42" s="215"/>
      <c r="G42" s="216"/>
      <c r="H42" s="212"/>
      <c r="I42" s="217"/>
      <c r="J42" s="217"/>
      <c r="K42" s="245"/>
      <c r="L42" s="245"/>
      <c r="M42" s="246"/>
    </row>
    <row r="43" ht="49.5" customHeight="1" spans="1:13">
      <c r="A43" s="211"/>
      <c r="B43" s="212"/>
      <c r="C43" s="212"/>
      <c r="D43" s="213"/>
      <c r="E43" s="214"/>
      <c r="F43" s="215"/>
      <c r="G43" s="216"/>
      <c r="H43" s="212"/>
      <c r="I43" s="217"/>
      <c r="J43" s="217"/>
      <c r="K43" s="245"/>
      <c r="L43" s="245"/>
      <c r="M43" s="246"/>
    </row>
    <row r="44" ht="49.5" customHeight="1" spans="1:13">
      <c r="A44" s="211"/>
      <c r="B44" s="212"/>
      <c r="C44" s="224"/>
      <c r="D44" s="213"/>
      <c r="E44" s="214"/>
      <c r="F44" s="215"/>
      <c r="G44" s="216"/>
      <c r="H44" s="212"/>
      <c r="I44" s="217"/>
      <c r="J44" s="217"/>
      <c r="K44" s="245"/>
      <c r="L44" s="245"/>
      <c r="M44" s="246"/>
    </row>
    <row r="45" ht="49.5" customHeight="1" spans="1:13">
      <c r="A45" s="211"/>
      <c r="B45" s="212"/>
      <c r="C45" s="212"/>
      <c r="D45" s="213"/>
      <c r="E45" s="214"/>
      <c r="F45" s="215"/>
      <c r="G45" s="216"/>
      <c r="H45" s="212"/>
      <c r="I45" s="217"/>
      <c r="J45" s="217"/>
      <c r="K45" s="245"/>
      <c r="L45" s="245"/>
      <c r="M45" s="246"/>
    </row>
    <row r="46" ht="49.5" customHeight="1" spans="1:13">
      <c r="A46" s="211"/>
      <c r="B46" s="212"/>
      <c r="C46" s="218"/>
      <c r="D46" s="219"/>
      <c r="E46" s="214"/>
      <c r="F46" s="215"/>
      <c r="G46" s="216"/>
      <c r="H46" s="212"/>
      <c r="I46" s="217"/>
      <c r="J46" s="217"/>
      <c r="K46" s="245"/>
      <c r="L46" s="245"/>
      <c r="M46" s="246"/>
    </row>
    <row r="47" ht="49.5" customHeight="1" spans="1:13">
      <c r="A47" s="211"/>
      <c r="B47" s="212"/>
      <c r="C47" s="212"/>
      <c r="D47" s="213"/>
      <c r="E47" s="214"/>
      <c r="F47" s="215"/>
      <c r="G47" s="216"/>
      <c r="H47" s="212"/>
      <c r="I47" s="217"/>
      <c r="J47" s="217"/>
      <c r="K47" s="245"/>
      <c r="L47" s="245"/>
      <c r="M47" s="252"/>
    </row>
    <row r="48" ht="49.5" customHeight="1" spans="1:13">
      <c r="A48" s="211"/>
      <c r="B48" s="212"/>
      <c r="C48" s="212"/>
      <c r="D48" s="213"/>
      <c r="E48" s="214"/>
      <c r="F48" s="215"/>
      <c r="G48" s="216"/>
      <c r="H48" s="212"/>
      <c r="I48" s="217"/>
      <c r="J48" s="217"/>
      <c r="K48" s="245"/>
      <c r="L48" s="245"/>
      <c r="M48" s="246"/>
    </row>
    <row r="49" ht="49.5" customHeight="1" spans="1:13">
      <c r="A49" s="211"/>
      <c r="B49" s="212"/>
      <c r="C49" s="212"/>
      <c r="D49" s="213"/>
      <c r="E49" s="214"/>
      <c r="F49" s="215"/>
      <c r="G49" s="216"/>
      <c r="H49" s="212"/>
      <c r="I49" s="217"/>
      <c r="J49" s="217"/>
      <c r="K49" s="245"/>
      <c r="L49" s="245"/>
      <c r="M49" s="246"/>
    </row>
    <row r="50" ht="49.5" customHeight="1" spans="1:13">
      <c r="A50" s="211"/>
      <c r="B50" s="212"/>
      <c r="C50" s="212"/>
      <c r="D50" s="213"/>
      <c r="E50" s="214"/>
      <c r="F50" s="215"/>
      <c r="G50" s="216"/>
      <c r="H50" s="212"/>
      <c r="I50" s="217"/>
      <c r="J50" s="217"/>
      <c r="K50" s="245"/>
      <c r="L50" s="245"/>
      <c r="M50" s="246"/>
    </row>
    <row r="51" s="190" customFormat="1" ht="49.5" customHeight="1" spans="1:21">
      <c r="A51" s="225"/>
      <c r="B51" s="226"/>
      <c r="C51" s="226"/>
      <c r="D51" s="227"/>
      <c r="E51" s="214"/>
      <c r="F51" s="228"/>
      <c r="G51" s="229"/>
      <c r="H51" s="226"/>
      <c r="I51" s="229"/>
      <c r="J51" s="229"/>
      <c r="K51" s="245"/>
      <c r="L51" s="245"/>
      <c r="M51" s="246"/>
      <c r="N51" s="31"/>
      <c r="O51" s="253"/>
      <c r="P51" s="254"/>
      <c r="Q51" s="253"/>
      <c r="R51" s="253"/>
      <c r="S51" s="254"/>
      <c r="T51" s="254"/>
      <c r="U51" s="254"/>
    </row>
    <row r="52" ht="49.5" customHeight="1" spans="1:13">
      <c r="A52" s="211"/>
      <c r="B52" s="212"/>
      <c r="C52" s="212"/>
      <c r="D52" s="213"/>
      <c r="E52" s="214"/>
      <c r="F52" s="214"/>
      <c r="G52" s="230"/>
      <c r="H52" s="212"/>
      <c r="I52" s="217"/>
      <c r="J52" s="217"/>
      <c r="K52" s="245"/>
      <c r="L52" s="245"/>
      <c r="M52" s="249"/>
    </row>
    <row r="53" s="190" customFormat="1" ht="49.5" customHeight="1" spans="1:21">
      <c r="A53" s="225"/>
      <c r="B53" s="226"/>
      <c r="C53" s="226"/>
      <c r="D53" s="227"/>
      <c r="E53" s="214"/>
      <c r="F53" s="228"/>
      <c r="G53" s="229"/>
      <c r="H53" s="226"/>
      <c r="I53" s="229"/>
      <c r="J53" s="229"/>
      <c r="K53" s="245"/>
      <c r="L53" s="245"/>
      <c r="M53" s="246"/>
      <c r="N53" s="31"/>
      <c r="O53" s="253"/>
      <c r="P53" s="254"/>
      <c r="Q53" s="253"/>
      <c r="R53" s="253"/>
      <c r="S53" s="254"/>
      <c r="T53" s="254"/>
      <c r="U53" s="254"/>
    </row>
    <row r="54" ht="49.5" customHeight="1" spans="1:13">
      <c r="A54" s="211"/>
      <c r="B54" s="212"/>
      <c r="C54" s="212"/>
      <c r="D54" s="213"/>
      <c r="E54" s="214"/>
      <c r="F54" s="215"/>
      <c r="G54" s="216"/>
      <c r="H54" s="212"/>
      <c r="I54" s="217"/>
      <c r="J54" s="217"/>
      <c r="K54" s="245"/>
      <c r="L54" s="245"/>
      <c r="M54" s="246"/>
    </row>
    <row r="55" ht="49.5" customHeight="1" spans="1:13">
      <c r="A55" s="211"/>
      <c r="B55" s="212"/>
      <c r="C55" s="212"/>
      <c r="D55" s="213"/>
      <c r="E55" s="214"/>
      <c r="F55" s="220"/>
      <c r="G55" s="217"/>
      <c r="H55" s="221"/>
      <c r="I55" s="217"/>
      <c r="J55" s="217"/>
      <c r="K55" s="245"/>
      <c r="L55" s="245"/>
      <c r="M55" s="246"/>
    </row>
    <row r="56" ht="49.5" customHeight="1" spans="1:13">
      <c r="A56" s="211"/>
      <c r="B56" s="212"/>
      <c r="C56" s="212"/>
      <c r="D56" s="213"/>
      <c r="E56" s="214"/>
      <c r="F56" s="215"/>
      <c r="G56" s="216"/>
      <c r="H56" s="212"/>
      <c r="I56" s="217"/>
      <c r="J56" s="217"/>
      <c r="K56" s="245"/>
      <c r="L56" s="245"/>
      <c r="M56" s="246"/>
    </row>
    <row r="57" ht="49.5" customHeight="1" spans="1:13">
      <c r="A57" s="211"/>
      <c r="B57" s="212"/>
      <c r="C57" s="212"/>
      <c r="D57" s="213"/>
      <c r="E57" s="214"/>
      <c r="F57" s="215"/>
      <c r="G57" s="216"/>
      <c r="H57" s="212"/>
      <c r="I57" s="217"/>
      <c r="J57" s="217"/>
      <c r="K57" s="245"/>
      <c r="L57" s="245"/>
      <c r="M57" s="246"/>
    </row>
    <row r="58" ht="49.5" customHeight="1" spans="1:13">
      <c r="A58" s="211"/>
      <c r="B58" s="212"/>
      <c r="C58" s="212"/>
      <c r="D58" s="213"/>
      <c r="E58" s="214"/>
      <c r="F58" s="215"/>
      <c r="G58" s="216"/>
      <c r="H58" s="212"/>
      <c r="I58" s="217"/>
      <c r="J58" s="217"/>
      <c r="K58" s="245"/>
      <c r="L58" s="245"/>
      <c r="M58" s="246"/>
    </row>
    <row r="59" ht="49.5" customHeight="1" spans="1:13">
      <c r="A59" s="211"/>
      <c r="B59" s="212"/>
      <c r="C59" s="212"/>
      <c r="D59" s="213"/>
      <c r="E59" s="214"/>
      <c r="F59" s="215"/>
      <c r="G59" s="216"/>
      <c r="H59" s="212"/>
      <c r="I59" s="217"/>
      <c r="J59" s="217"/>
      <c r="K59" s="245"/>
      <c r="L59" s="245"/>
      <c r="M59" s="249"/>
    </row>
    <row r="60" ht="49.5" customHeight="1" spans="1:13">
      <c r="A60" s="211"/>
      <c r="B60" s="212"/>
      <c r="C60" s="212"/>
      <c r="D60" s="213"/>
      <c r="E60" s="214"/>
      <c r="F60" s="215"/>
      <c r="G60" s="216"/>
      <c r="H60" s="212"/>
      <c r="I60" s="217"/>
      <c r="J60" s="217"/>
      <c r="K60" s="245"/>
      <c r="L60" s="245"/>
      <c r="M60" s="249"/>
    </row>
    <row r="61" ht="49.5" customHeight="1" spans="1:13">
      <c r="A61" s="211"/>
      <c r="B61" s="212"/>
      <c r="C61" s="212"/>
      <c r="D61" s="213"/>
      <c r="E61" s="214"/>
      <c r="F61" s="215"/>
      <c r="G61" s="216"/>
      <c r="H61" s="212"/>
      <c r="I61" s="217"/>
      <c r="J61" s="217"/>
      <c r="K61" s="245"/>
      <c r="L61" s="245"/>
      <c r="M61" s="246"/>
    </row>
    <row r="62" ht="49.5" customHeight="1" spans="1:13">
      <c r="A62" s="211"/>
      <c r="B62" s="212"/>
      <c r="C62" s="212"/>
      <c r="D62" s="213"/>
      <c r="E62" s="214"/>
      <c r="F62" s="215"/>
      <c r="G62" s="216"/>
      <c r="H62" s="212"/>
      <c r="I62" s="217"/>
      <c r="J62" s="217"/>
      <c r="K62" s="245"/>
      <c r="L62" s="245"/>
      <c r="M62" s="249"/>
    </row>
    <row r="63" ht="49.5" customHeight="1" spans="1:13">
      <c r="A63" s="211"/>
      <c r="B63" s="212"/>
      <c r="C63" s="212"/>
      <c r="D63" s="213"/>
      <c r="E63" s="214"/>
      <c r="F63" s="215"/>
      <c r="G63" s="216"/>
      <c r="H63" s="212"/>
      <c r="I63" s="217"/>
      <c r="J63" s="217"/>
      <c r="K63" s="245"/>
      <c r="L63" s="245"/>
      <c r="M63" s="246"/>
    </row>
    <row r="64" ht="49.5" customHeight="1" spans="1:13">
      <c r="A64" s="211"/>
      <c r="B64" s="212"/>
      <c r="C64" s="212"/>
      <c r="D64" s="213"/>
      <c r="E64" s="214"/>
      <c r="F64" s="215"/>
      <c r="G64" s="216"/>
      <c r="H64" s="212"/>
      <c r="I64" s="217"/>
      <c r="J64" s="217"/>
      <c r="K64" s="245"/>
      <c r="L64" s="245"/>
      <c r="M64" s="246"/>
    </row>
    <row r="65" ht="49.5" customHeight="1" spans="1:13">
      <c r="A65" s="211"/>
      <c r="B65" s="212"/>
      <c r="C65" s="212"/>
      <c r="D65" s="213"/>
      <c r="E65" s="214"/>
      <c r="F65" s="215"/>
      <c r="G65" s="216"/>
      <c r="H65" s="212"/>
      <c r="I65" s="217"/>
      <c r="J65" s="217"/>
      <c r="K65" s="245"/>
      <c r="L65" s="245"/>
      <c r="M65" s="246"/>
    </row>
    <row r="66" ht="49.5" customHeight="1" spans="1:13">
      <c r="A66" s="211"/>
      <c r="B66" s="212"/>
      <c r="C66" s="212"/>
      <c r="D66" s="213"/>
      <c r="E66" s="214"/>
      <c r="F66" s="215"/>
      <c r="G66" s="216"/>
      <c r="H66" s="212"/>
      <c r="I66" s="217"/>
      <c r="J66" s="217"/>
      <c r="K66" s="245"/>
      <c r="L66" s="245"/>
      <c r="M66" s="246"/>
    </row>
    <row r="67" ht="49.5" customHeight="1" spans="1:13">
      <c r="A67" s="211"/>
      <c r="B67" s="212"/>
      <c r="C67" s="212"/>
      <c r="D67" s="213"/>
      <c r="E67" s="214"/>
      <c r="F67" s="215"/>
      <c r="G67" s="216"/>
      <c r="H67" s="212"/>
      <c r="I67" s="217"/>
      <c r="J67" s="217"/>
      <c r="K67" s="245"/>
      <c r="L67" s="245"/>
      <c r="M67" s="246"/>
    </row>
    <row r="68" ht="49.5" customHeight="1" spans="1:13">
      <c r="A68" s="211"/>
      <c r="B68" s="212"/>
      <c r="C68" s="212"/>
      <c r="D68" s="213"/>
      <c r="E68" s="214"/>
      <c r="F68" s="215"/>
      <c r="G68" s="216"/>
      <c r="H68" s="212"/>
      <c r="I68" s="217"/>
      <c r="J68" s="217"/>
      <c r="K68" s="245"/>
      <c r="L68" s="245"/>
      <c r="M68" s="246"/>
    </row>
    <row r="69" ht="49.5" customHeight="1" spans="1:13">
      <c r="A69" s="211"/>
      <c r="B69" s="212"/>
      <c r="C69" s="212"/>
      <c r="D69" s="213"/>
      <c r="E69" s="214"/>
      <c r="F69" s="215"/>
      <c r="G69" s="216"/>
      <c r="H69" s="212"/>
      <c r="I69" s="217"/>
      <c r="J69" s="217"/>
      <c r="K69" s="245"/>
      <c r="L69" s="245"/>
      <c r="M69" s="246"/>
    </row>
    <row r="70" ht="49.5" customHeight="1" spans="1:13">
      <c r="A70" s="211"/>
      <c r="B70" s="212"/>
      <c r="C70" s="212"/>
      <c r="D70" s="213"/>
      <c r="E70" s="214"/>
      <c r="F70" s="215"/>
      <c r="G70" s="216"/>
      <c r="H70" s="212"/>
      <c r="I70" s="217"/>
      <c r="J70" s="217"/>
      <c r="K70" s="245"/>
      <c r="L70" s="245"/>
      <c r="M70" s="246"/>
    </row>
    <row r="71" ht="49.5" customHeight="1" spans="1:13">
      <c r="A71" s="211"/>
      <c r="B71" s="212"/>
      <c r="C71" s="212"/>
      <c r="D71" s="213"/>
      <c r="E71" s="214"/>
      <c r="F71" s="215"/>
      <c r="G71" s="216"/>
      <c r="H71" s="212"/>
      <c r="I71" s="217"/>
      <c r="J71" s="217"/>
      <c r="K71" s="245"/>
      <c r="L71" s="245"/>
      <c r="M71" s="246"/>
    </row>
    <row r="72" ht="49.5" customHeight="1" spans="1:13">
      <c r="A72" s="211"/>
      <c r="B72" s="212"/>
      <c r="C72" s="212"/>
      <c r="D72" s="213"/>
      <c r="E72" s="214"/>
      <c r="F72" s="215"/>
      <c r="G72" s="216"/>
      <c r="H72" s="212"/>
      <c r="I72" s="217"/>
      <c r="J72" s="217"/>
      <c r="K72" s="245"/>
      <c r="L72" s="245"/>
      <c r="M72" s="246"/>
    </row>
    <row r="73" ht="49.5" customHeight="1" spans="1:13">
      <c r="A73" s="211"/>
      <c r="B73" s="212"/>
      <c r="C73" s="212"/>
      <c r="D73" s="213"/>
      <c r="E73" s="214"/>
      <c r="F73" s="215"/>
      <c r="G73" s="216"/>
      <c r="H73" s="212"/>
      <c r="I73" s="217"/>
      <c r="J73" s="217"/>
      <c r="K73" s="245"/>
      <c r="L73" s="245"/>
      <c r="M73" s="246"/>
    </row>
    <row r="74" ht="49.5" customHeight="1" spans="1:13">
      <c r="A74" s="211"/>
      <c r="B74" s="212"/>
      <c r="C74" s="212"/>
      <c r="D74" s="213"/>
      <c r="E74" s="214"/>
      <c r="F74" s="215"/>
      <c r="G74" s="216"/>
      <c r="H74" s="212"/>
      <c r="I74" s="217"/>
      <c r="J74" s="217"/>
      <c r="K74" s="245"/>
      <c r="L74" s="245"/>
      <c r="M74" s="249"/>
    </row>
    <row r="75" ht="49.5" customHeight="1" spans="1:13">
      <c r="A75" s="211"/>
      <c r="B75" s="212"/>
      <c r="C75" s="212"/>
      <c r="D75" s="213"/>
      <c r="E75" s="214"/>
      <c r="F75" s="215"/>
      <c r="G75" s="216"/>
      <c r="H75" s="212"/>
      <c r="I75" s="217"/>
      <c r="J75" s="217"/>
      <c r="K75" s="245"/>
      <c r="L75" s="245"/>
      <c r="M75" s="249"/>
    </row>
    <row r="76" ht="49.5" customHeight="1" spans="1:13">
      <c r="A76" s="211"/>
      <c r="B76" s="212"/>
      <c r="C76" s="212"/>
      <c r="D76" s="213"/>
      <c r="E76" s="214"/>
      <c r="F76" s="215"/>
      <c r="G76" s="216"/>
      <c r="H76" s="212"/>
      <c r="I76" s="217"/>
      <c r="J76" s="217"/>
      <c r="K76" s="245"/>
      <c r="L76" s="245"/>
      <c r="M76" s="249"/>
    </row>
    <row r="77" ht="49.5" customHeight="1" spans="1:13">
      <c r="A77" s="211"/>
      <c r="B77" s="212"/>
      <c r="C77" s="212"/>
      <c r="D77" s="213"/>
      <c r="E77" s="214"/>
      <c r="F77" s="215"/>
      <c r="G77" s="216"/>
      <c r="H77" s="212"/>
      <c r="I77" s="217"/>
      <c r="J77" s="217"/>
      <c r="K77" s="245"/>
      <c r="L77" s="245"/>
      <c r="M77" s="249"/>
    </row>
    <row r="78" ht="49.5" customHeight="1" spans="1:13">
      <c r="A78" s="211"/>
      <c r="B78" s="212"/>
      <c r="C78" s="212"/>
      <c r="D78" s="213"/>
      <c r="E78" s="214"/>
      <c r="F78" s="215"/>
      <c r="G78" s="216"/>
      <c r="H78" s="212"/>
      <c r="I78" s="217"/>
      <c r="J78" s="217"/>
      <c r="K78" s="245"/>
      <c r="L78" s="245"/>
      <c r="M78" s="246"/>
    </row>
    <row r="79" ht="49.5" customHeight="1" spans="1:13">
      <c r="A79" s="211"/>
      <c r="B79" s="212"/>
      <c r="C79" s="218"/>
      <c r="D79" s="219"/>
      <c r="E79" s="214"/>
      <c r="F79" s="215"/>
      <c r="G79" s="216"/>
      <c r="H79" s="212"/>
      <c r="I79" s="250"/>
      <c r="J79" s="250"/>
      <c r="K79" s="245"/>
      <c r="L79" s="245"/>
      <c r="M79" s="246"/>
    </row>
    <row r="80" ht="49.5" customHeight="1" spans="1:13">
      <c r="A80" s="211"/>
      <c r="B80" s="212"/>
      <c r="C80" s="212"/>
      <c r="D80" s="213"/>
      <c r="E80" s="214"/>
      <c r="F80" s="215"/>
      <c r="G80" s="216"/>
      <c r="H80" s="212"/>
      <c r="I80" s="217"/>
      <c r="J80" s="217"/>
      <c r="K80" s="245"/>
      <c r="L80" s="245"/>
      <c r="M80" s="249"/>
    </row>
    <row r="81" ht="49.5" customHeight="1" spans="1:13">
      <c r="A81" s="211"/>
      <c r="B81" s="212"/>
      <c r="C81" s="212"/>
      <c r="D81" s="213"/>
      <c r="E81" s="214"/>
      <c r="F81" s="215"/>
      <c r="G81" s="216"/>
      <c r="H81" s="212"/>
      <c r="I81" s="217"/>
      <c r="J81" s="217"/>
      <c r="K81" s="245"/>
      <c r="L81" s="245"/>
      <c r="M81" s="249"/>
    </row>
    <row r="82" ht="49.5" customHeight="1" spans="1:13">
      <c r="A82" s="211"/>
      <c r="B82" s="212"/>
      <c r="C82" s="212"/>
      <c r="D82" s="213"/>
      <c r="E82" s="214"/>
      <c r="F82" s="215"/>
      <c r="G82" s="216"/>
      <c r="H82" s="212"/>
      <c r="I82" s="217"/>
      <c r="J82" s="217"/>
      <c r="K82" s="245"/>
      <c r="L82" s="245"/>
      <c r="M82" s="246"/>
    </row>
    <row r="83" ht="49.5" customHeight="1" spans="1:13">
      <c r="A83" s="211"/>
      <c r="B83" s="212"/>
      <c r="C83" s="212"/>
      <c r="D83" s="213"/>
      <c r="E83" s="214"/>
      <c r="F83" s="215"/>
      <c r="G83" s="216"/>
      <c r="H83" s="212"/>
      <c r="I83" s="217"/>
      <c r="J83" s="217"/>
      <c r="K83" s="245"/>
      <c r="L83" s="245"/>
      <c r="M83" s="246"/>
    </row>
    <row r="84" ht="49.5" customHeight="1" spans="1:13">
      <c r="A84" s="211"/>
      <c r="B84" s="212"/>
      <c r="C84" s="212"/>
      <c r="D84" s="213"/>
      <c r="E84" s="214"/>
      <c r="F84" s="215"/>
      <c r="G84" s="216"/>
      <c r="H84" s="212"/>
      <c r="I84" s="217"/>
      <c r="J84" s="217"/>
      <c r="K84" s="245"/>
      <c r="L84" s="245"/>
      <c r="M84" s="246"/>
    </row>
    <row r="85" ht="49.5" customHeight="1" spans="1:13">
      <c r="A85" s="211"/>
      <c r="B85" s="212"/>
      <c r="C85" s="212"/>
      <c r="D85" s="213"/>
      <c r="E85" s="214"/>
      <c r="F85" s="215"/>
      <c r="G85" s="216"/>
      <c r="H85" s="212"/>
      <c r="I85" s="217"/>
      <c r="J85" s="217"/>
      <c r="K85" s="245"/>
      <c r="L85" s="245"/>
      <c r="M85" s="249"/>
    </row>
    <row r="86" ht="49.5" customHeight="1" spans="1:13">
      <c r="A86" s="211"/>
      <c r="B86" s="212"/>
      <c r="C86" s="212"/>
      <c r="D86" s="213"/>
      <c r="E86" s="214"/>
      <c r="F86" s="215"/>
      <c r="G86" s="216"/>
      <c r="H86" s="212"/>
      <c r="I86" s="217"/>
      <c r="J86" s="217"/>
      <c r="K86" s="245"/>
      <c r="L86" s="245"/>
      <c r="M86" s="246"/>
    </row>
    <row r="87" ht="49.5" customHeight="1" spans="1:13">
      <c r="A87" s="211"/>
      <c r="B87" s="212"/>
      <c r="C87" s="212"/>
      <c r="D87" s="213"/>
      <c r="E87" s="214"/>
      <c r="F87" s="215"/>
      <c r="G87" s="216"/>
      <c r="H87" s="212"/>
      <c r="I87" s="217"/>
      <c r="J87" s="217"/>
      <c r="K87" s="245"/>
      <c r="L87" s="245"/>
      <c r="M87" s="246"/>
    </row>
    <row r="88" ht="49.5" customHeight="1" spans="1:13">
      <c r="A88" s="211"/>
      <c r="B88" s="212"/>
      <c r="C88" s="212"/>
      <c r="D88" s="213"/>
      <c r="E88" s="214"/>
      <c r="F88" s="215"/>
      <c r="G88" s="216"/>
      <c r="H88" s="212"/>
      <c r="I88" s="217"/>
      <c r="J88" s="217"/>
      <c r="K88" s="245"/>
      <c r="L88" s="245"/>
      <c r="M88" s="246"/>
    </row>
    <row r="89" ht="49.5" customHeight="1" spans="1:13">
      <c r="A89" s="211"/>
      <c r="B89" s="212"/>
      <c r="C89" s="212"/>
      <c r="D89" s="213"/>
      <c r="E89" s="214"/>
      <c r="F89" s="215"/>
      <c r="G89" s="216"/>
      <c r="H89" s="212"/>
      <c r="I89" s="217"/>
      <c r="J89" s="217"/>
      <c r="K89" s="245"/>
      <c r="L89" s="245"/>
      <c r="M89" s="249"/>
    </row>
    <row r="90" ht="49.5" customHeight="1" spans="1:13">
      <c r="A90" s="211"/>
      <c r="B90" s="212"/>
      <c r="C90" s="218"/>
      <c r="D90" s="219"/>
      <c r="E90" s="214"/>
      <c r="F90" s="215"/>
      <c r="G90" s="216"/>
      <c r="H90" s="212"/>
      <c r="I90" s="217"/>
      <c r="J90" s="217"/>
      <c r="K90" s="245"/>
      <c r="L90" s="245"/>
      <c r="M90" s="246"/>
    </row>
    <row r="91" ht="49.5" customHeight="1" spans="1:13">
      <c r="A91" s="211"/>
      <c r="B91" s="212"/>
      <c r="C91" s="212"/>
      <c r="D91" s="213"/>
      <c r="E91" s="214"/>
      <c r="F91" s="215"/>
      <c r="G91" s="216"/>
      <c r="H91" s="212"/>
      <c r="I91" s="217"/>
      <c r="J91" s="217"/>
      <c r="K91" s="245"/>
      <c r="L91" s="245"/>
      <c r="M91" s="249"/>
    </row>
    <row r="92" ht="49.5" customHeight="1" spans="1:13">
      <c r="A92" s="211"/>
      <c r="B92" s="212"/>
      <c r="C92" s="212"/>
      <c r="D92" s="213"/>
      <c r="E92" s="214"/>
      <c r="F92" s="215"/>
      <c r="G92" s="216"/>
      <c r="H92" s="212"/>
      <c r="I92" s="217"/>
      <c r="J92" s="217"/>
      <c r="K92" s="245"/>
      <c r="L92" s="245"/>
      <c r="M92" s="249"/>
    </row>
    <row r="93" ht="49.5" customHeight="1" spans="1:13">
      <c r="A93" s="211"/>
      <c r="B93" s="212"/>
      <c r="C93" s="212"/>
      <c r="D93" s="213"/>
      <c r="E93" s="214"/>
      <c r="F93" s="215"/>
      <c r="G93" s="216"/>
      <c r="H93" s="212"/>
      <c r="I93" s="217"/>
      <c r="J93" s="217"/>
      <c r="K93" s="245"/>
      <c r="L93" s="245"/>
      <c r="M93" s="246"/>
    </row>
    <row r="94" ht="49.5" customHeight="1" spans="1:13">
      <c r="A94" s="211"/>
      <c r="B94" s="212"/>
      <c r="C94" s="212"/>
      <c r="D94" s="213"/>
      <c r="E94" s="214"/>
      <c r="F94" s="215"/>
      <c r="G94" s="216"/>
      <c r="H94" s="212"/>
      <c r="I94" s="217"/>
      <c r="J94" s="217"/>
      <c r="K94" s="245"/>
      <c r="L94" s="245"/>
      <c r="M94" s="246"/>
    </row>
    <row r="95" ht="49.5" customHeight="1" spans="1:13">
      <c r="A95" s="211"/>
      <c r="B95" s="212"/>
      <c r="C95" s="212"/>
      <c r="D95" s="213"/>
      <c r="E95" s="214"/>
      <c r="F95" s="214"/>
      <c r="G95" s="217"/>
      <c r="H95" s="212"/>
      <c r="I95" s="217"/>
      <c r="J95" s="217"/>
      <c r="K95" s="245"/>
      <c r="L95" s="245"/>
      <c r="M95" s="246"/>
    </row>
    <row r="96" ht="49.5" customHeight="1" spans="1:13">
      <c r="A96" s="211"/>
      <c r="B96" s="212"/>
      <c r="C96" s="212"/>
      <c r="D96" s="213"/>
      <c r="E96" s="214"/>
      <c r="F96" s="215"/>
      <c r="G96" s="216"/>
      <c r="H96" s="212"/>
      <c r="I96" s="217"/>
      <c r="J96" s="217"/>
      <c r="K96" s="245"/>
      <c r="L96" s="245"/>
      <c r="M96" s="249"/>
    </row>
    <row r="97" ht="49.5" customHeight="1" spans="1:13">
      <c r="A97" s="211"/>
      <c r="B97" s="212"/>
      <c r="C97" s="212"/>
      <c r="D97" s="213"/>
      <c r="E97" s="214"/>
      <c r="F97" s="215"/>
      <c r="G97" s="216"/>
      <c r="H97" s="212"/>
      <c r="I97" s="217"/>
      <c r="J97" s="217"/>
      <c r="K97" s="245"/>
      <c r="L97" s="245"/>
      <c r="M97" s="249"/>
    </row>
    <row r="98" ht="49.5" customHeight="1" spans="1:13">
      <c r="A98" s="211"/>
      <c r="B98" s="212"/>
      <c r="C98" s="212"/>
      <c r="D98" s="213"/>
      <c r="E98" s="214"/>
      <c r="F98" s="215"/>
      <c r="G98" s="216"/>
      <c r="H98" s="212"/>
      <c r="I98" s="217"/>
      <c r="J98" s="217"/>
      <c r="K98" s="245"/>
      <c r="L98" s="245"/>
      <c r="M98" s="249"/>
    </row>
    <row r="99" ht="49.5" customHeight="1" spans="1:13">
      <c r="A99" s="211"/>
      <c r="B99" s="212"/>
      <c r="C99" s="212"/>
      <c r="D99" s="213"/>
      <c r="E99" s="214"/>
      <c r="F99" s="215"/>
      <c r="G99" s="216"/>
      <c r="H99" s="212"/>
      <c r="I99" s="217"/>
      <c r="J99" s="217"/>
      <c r="K99" s="245"/>
      <c r="L99" s="245"/>
      <c r="M99" s="249"/>
    </row>
    <row r="100" ht="49.5" customHeight="1" spans="1:13">
      <c r="A100" s="211"/>
      <c r="B100" s="212"/>
      <c r="C100" s="212"/>
      <c r="D100" s="213"/>
      <c r="E100" s="214"/>
      <c r="F100" s="215"/>
      <c r="G100" s="216"/>
      <c r="H100" s="212"/>
      <c r="I100" s="217"/>
      <c r="J100" s="217"/>
      <c r="K100" s="245"/>
      <c r="L100" s="245"/>
      <c r="M100" s="246"/>
    </row>
    <row r="101" ht="49.5" customHeight="1" spans="1:13">
      <c r="A101" s="211"/>
      <c r="B101" s="212"/>
      <c r="C101" s="212"/>
      <c r="D101" s="213"/>
      <c r="E101" s="214"/>
      <c r="F101" s="215"/>
      <c r="G101" s="216"/>
      <c r="H101" s="212"/>
      <c r="I101" s="217"/>
      <c r="J101" s="217"/>
      <c r="K101" s="245"/>
      <c r="L101" s="245"/>
      <c r="M101" s="246"/>
    </row>
    <row r="102" ht="49.5" customHeight="1" spans="1:13">
      <c r="A102" s="211"/>
      <c r="B102" s="212"/>
      <c r="C102" s="212"/>
      <c r="D102" s="213"/>
      <c r="E102" s="214"/>
      <c r="F102" s="215"/>
      <c r="G102" s="216"/>
      <c r="H102" s="212"/>
      <c r="I102" s="217"/>
      <c r="J102" s="217"/>
      <c r="K102" s="245"/>
      <c r="L102" s="245"/>
      <c r="M102" s="246"/>
    </row>
    <row r="103" ht="49.5" customHeight="1" spans="1:13">
      <c r="A103" s="211"/>
      <c r="B103" s="212"/>
      <c r="C103" s="212"/>
      <c r="D103" s="213"/>
      <c r="E103" s="214"/>
      <c r="F103" s="215"/>
      <c r="G103" s="216"/>
      <c r="H103" s="212"/>
      <c r="I103" s="217"/>
      <c r="J103" s="217"/>
      <c r="K103" s="245"/>
      <c r="L103" s="245"/>
      <c r="M103" s="246"/>
    </row>
    <row r="104" ht="49.5" customHeight="1" spans="1:13">
      <c r="A104" s="211"/>
      <c r="B104" s="212"/>
      <c r="C104" s="212"/>
      <c r="D104" s="213"/>
      <c r="E104" s="214"/>
      <c r="F104" s="215"/>
      <c r="G104" s="216"/>
      <c r="H104" s="212"/>
      <c r="I104" s="217"/>
      <c r="J104" s="217"/>
      <c r="K104" s="245"/>
      <c r="L104" s="245"/>
      <c r="M104" s="246"/>
    </row>
    <row r="105" ht="49.5" customHeight="1" spans="1:13">
      <c r="A105" s="211"/>
      <c r="B105" s="212"/>
      <c r="C105" s="212"/>
      <c r="D105" s="213"/>
      <c r="E105" s="214"/>
      <c r="F105" s="215"/>
      <c r="G105" s="216"/>
      <c r="H105" s="212"/>
      <c r="I105" s="217"/>
      <c r="J105" s="217"/>
      <c r="K105" s="245"/>
      <c r="L105" s="245"/>
      <c r="M105" s="249"/>
    </row>
    <row r="106" ht="49.5" customHeight="1" spans="1:13">
      <c r="A106" s="211"/>
      <c r="B106" s="212"/>
      <c r="C106" s="212"/>
      <c r="D106" s="213"/>
      <c r="E106" s="214"/>
      <c r="F106" s="215"/>
      <c r="G106" s="216"/>
      <c r="H106" s="212"/>
      <c r="I106" s="217"/>
      <c r="J106" s="217"/>
      <c r="K106" s="245"/>
      <c r="L106" s="245"/>
      <c r="M106" s="249"/>
    </row>
    <row r="107" ht="49.5" customHeight="1" spans="1:13">
      <c r="A107" s="211"/>
      <c r="B107" s="212"/>
      <c r="C107" s="212"/>
      <c r="D107" s="213"/>
      <c r="E107" s="214"/>
      <c r="F107" s="215"/>
      <c r="G107" s="216"/>
      <c r="H107" s="212"/>
      <c r="I107" s="217"/>
      <c r="J107" s="217"/>
      <c r="K107" s="245"/>
      <c r="L107" s="245"/>
      <c r="M107" s="246"/>
    </row>
    <row r="108" ht="49.5" customHeight="1" spans="1:13">
      <c r="A108" s="211"/>
      <c r="B108" s="212"/>
      <c r="C108" s="212"/>
      <c r="D108" s="213"/>
      <c r="E108" s="214"/>
      <c r="F108" s="215"/>
      <c r="G108" s="216"/>
      <c r="H108" s="212"/>
      <c r="I108" s="217"/>
      <c r="J108" s="217"/>
      <c r="K108" s="245"/>
      <c r="L108" s="245"/>
      <c r="M108" s="246"/>
    </row>
    <row r="109" ht="49.5" customHeight="1" spans="1:13">
      <c r="A109" s="211"/>
      <c r="B109" s="212"/>
      <c r="C109" s="212"/>
      <c r="D109" s="213"/>
      <c r="E109" s="214"/>
      <c r="F109" s="215"/>
      <c r="G109" s="216"/>
      <c r="H109" s="212"/>
      <c r="I109" s="217"/>
      <c r="J109" s="217"/>
      <c r="K109" s="245"/>
      <c r="L109" s="245"/>
      <c r="M109" s="246"/>
    </row>
    <row r="110" ht="49.5" customHeight="1" spans="1:13">
      <c r="A110" s="211"/>
      <c r="B110" s="212"/>
      <c r="C110" s="218"/>
      <c r="D110" s="219"/>
      <c r="E110" s="214"/>
      <c r="F110" s="215"/>
      <c r="G110" s="216"/>
      <c r="H110" s="212"/>
      <c r="I110" s="217"/>
      <c r="J110" s="217"/>
      <c r="K110" s="245"/>
      <c r="L110" s="245"/>
      <c r="M110" s="246"/>
    </row>
    <row r="111" ht="49.5" customHeight="1" spans="1:13">
      <c r="A111" s="211"/>
      <c r="B111" s="212"/>
      <c r="C111" s="212"/>
      <c r="D111" s="213"/>
      <c r="E111" s="214"/>
      <c r="F111" s="256"/>
      <c r="G111" s="257"/>
      <c r="H111" s="212"/>
      <c r="I111" s="217"/>
      <c r="J111" s="217"/>
      <c r="K111" s="245"/>
      <c r="L111" s="245"/>
      <c r="M111" s="246"/>
    </row>
    <row r="112" ht="49.5" customHeight="1" spans="1:13">
      <c r="A112" s="211"/>
      <c r="B112" s="212"/>
      <c r="C112" s="212"/>
      <c r="D112" s="213"/>
      <c r="E112" s="214"/>
      <c r="F112" s="256"/>
      <c r="G112" s="257"/>
      <c r="H112" s="212"/>
      <c r="I112" s="217"/>
      <c r="J112" s="217"/>
      <c r="K112" s="245"/>
      <c r="L112" s="245"/>
      <c r="M112" s="249"/>
    </row>
    <row r="113" ht="49.5" customHeight="1" spans="1:13">
      <c r="A113" s="211"/>
      <c r="B113" s="212"/>
      <c r="C113" s="212"/>
      <c r="D113" s="213"/>
      <c r="E113" s="214"/>
      <c r="F113" s="215"/>
      <c r="G113" s="216"/>
      <c r="H113" s="212"/>
      <c r="I113" s="217"/>
      <c r="J113" s="217"/>
      <c r="K113" s="245"/>
      <c r="L113" s="245"/>
      <c r="M113" s="249"/>
    </row>
    <row r="114" ht="49.5" customHeight="1" spans="1:13">
      <c r="A114" s="211"/>
      <c r="B114" s="212"/>
      <c r="C114" s="212"/>
      <c r="D114" s="213"/>
      <c r="E114" s="214"/>
      <c r="F114" s="215"/>
      <c r="G114" s="216"/>
      <c r="H114" s="212"/>
      <c r="I114" s="217"/>
      <c r="J114" s="217"/>
      <c r="K114" s="245"/>
      <c r="L114" s="245"/>
      <c r="M114" s="249"/>
    </row>
    <row r="115" ht="49.5" customHeight="1" spans="1:13">
      <c r="A115" s="211"/>
      <c r="B115" s="212"/>
      <c r="C115" s="212"/>
      <c r="D115" s="213"/>
      <c r="E115" s="214"/>
      <c r="F115" s="215"/>
      <c r="G115" s="216"/>
      <c r="H115" s="212"/>
      <c r="I115" s="217"/>
      <c r="J115" s="217"/>
      <c r="K115" s="245"/>
      <c r="L115" s="245"/>
      <c r="M115" s="246"/>
    </row>
    <row r="116" ht="49.5" customHeight="1" spans="1:13">
      <c r="A116" s="211"/>
      <c r="B116" s="212"/>
      <c r="C116" s="212"/>
      <c r="D116" s="213"/>
      <c r="E116" s="214"/>
      <c r="F116" s="215"/>
      <c r="G116" s="216"/>
      <c r="H116" s="212"/>
      <c r="I116" s="217"/>
      <c r="J116" s="217"/>
      <c r="K116" s="245"/>
      <c r="L116" s="245"/>
      <c r="M116" s="249"/>
    </row>
    <row r="117" ht="49.5" customHeight="1" spans="1:13">
      <c r="A117" s="211"/>
      <c r="B117" s="212"/>
      <c r="C117" s="212"/>
      <c r="D117" s="213"/>
      <c r="E117" s="214"/>
      <c r="F117" s="215"/>
      <c r="G117" s="216"/>
      <c r="H117" s="212"/>
      <c r="I117" s="217"/>
      <c r="J117" s="217"/>
      <c r="K117" s="245"/>
      <c r="L117" s="245"/>
      <c r="M117" s="246"/>
    </row>
    <row r="118" ht="49.5" customHeight="1" spans="1:13">
      <c r="A118" s="211"/>
      <c r="B118" s="212"/>
      <c r="C118" s="212"/>
      <c r="D118" s="213"/>
      <c r="E118" s="214"/>
      <c r="F118" s="215"/>
      <c r="G118" s="216"/>
      <c r="H118" s="212"/>
      <c r="I118" s="217"/>
      <c r="J118" s="217"/>
      <c r="K118" s="245"/>
      <c r="L118" s="245"/>
      <c r="M118" s="246"/>
    </row>
    <row r="119" ht="49.5" customHeight="1" spans="1:13">
      <c r="A119" s="211"/>
      <c r="B119" s="212"/>
      <c r="C119" s="212"/>
      <c r="D119" s="213"/>
      <c r="E119" s="214"/>
      <c r="F119" s="215"/>
      <c r="G119" s="216"/>
      <c r="H119" s="212"/>
      <c r="I119" s="217"/>
      <c r="J119" s="217"/>
      <c r="K119" s="245"/>
      <c r="L119" s="245"/>
      <c r="M119" s="249"/>
    </row>
    <row r="120" ht="49.5" customHeight="1" spans="1:13">
      <c r="A120" s="211"/>
      <c r="B120" s="212"/>
      <c r="C120" s="212"/>
      <c r="D120" s="213"/>
      <c r="E120" s="214"/>
      <c r="F120" s="215"/>
      <c r="G120" s="216"/>
      <c r="H120" s="212"/>
      <c r="I120" s="217"/>
      <c r="J120" s="217"/>
      <c r="K120" s="245"/>
      <c r="L120" s="245"/>
      <c r="M120" s="246"/>
    </row>
    <row r="121" ht="49.5" customHeight="1" spans="1:13">
      <c r="A121" s="211"/>
      <c r="B121" s="212"/>
      <c r="C121" s="212"/>
      <c r="D121" s="213"/>
      <c r="E121" s="214"/>
      <c r="F121" s="215"/>
      <c r="G121" s="216"/>
      <c r="H121" s="212"/>
      <c r="I121" s="217"/>
      <c r="J121" s="217"/>
      <c r="K121" s="245"/>
      <c r="L121" s="245"/>
      <c r="M121" s="246"/>
    </row>
    <row r="122" ht="49.5" customHeight="1" spans="1:13">
      <c r="A122" s="211"/>
      <c r="B122" s="212"/>
      <c r="C122" s="212"/>
      <c r="D122" s="213"/>
      <c r="E122" s="214"/>
      <c r="F122" s="215"/>
      <c r="G122" s="216"/>
      <c r="H122" s="212"/>
      <c r="I122" s="217"/>
      <c r="J122" s="217"/>
      <c r="K122" s="245"/>
      <c r="L122" s="245"/>
      <c r="M122" s="246"/>
    </row>
    <row r="123" ht="49.5" customHeight="1" spans="1:13">
      <c r="A123" s="211"/>
      <c r="B123" s="212"/>
      <c r="C123" s="212"/>
      <c r="D123" s="213"/>
      <c r="E123" s="214"/>
      <c r="F123" s="215"/>
      <c r="G123" s="216"/>
      <c r="H123" s="212"/>
      <c r="I123" s="217"/>
      <c r="J123" s="217"/>
      <c r="K123" s="245"/>
      <c r="L123" s="245"/>
      <c r="M123" s="246"/>
    </row>
    <row r="124" ht="49.5" customHeight="1" spans="1:13">
      <c r="A124" s="211"/>
      <c r="B124" s="212"/>
      <c r="C124" s="212"/>
      <c r="D124" s="213"/>
      <c r="E124" s="214"/>
      <c r="F124" s="215"/>
      <c r="G124" s="216"/>
      <c r="H124" s="212"/>
      <c r="I124" s="217"/>
      <c r="J124" s="217"/>
      <c r="K124" s="245"/>
      <c r="L124" s="245"/>
      <c r="M124" s="249"/>
    </row>
    <row r="125" ht="49.5" customHeight="1" spans="1:13">
      <c r="A125" s="211"/>
      <c r="B125" s="212"/>
      <c r="C125" s="212"/>
      <c r="D125" s="213"/>
      <c r="E125" s="214"/>
      <c r="F125" s="215"/>
      <c r="G125" s="216"/>
      <c r="H125" s="212"/>
      <c r="I125" s="217"/>
      <c r="J125" s="217"/>
      <c r="K125" s="245"/>
      <c r="L125" s="245"/>
      <c r="M125" s="246"/>
    </row>
    <row r="126" ht="49.5" customHeight="1" spans="1:13">
      <c r="A126" s="211"/>
      <c r="B126" s="212"/>
      <c r="C126" s="212"/>
      <c r="D126" s="213"/>
      <c r="E126" s="214"/>
      <c r="F126" s="215"/>
      <c r="G126" s="216"/>
      <c r="H126" s="212"/>
      <c r="I126" s="217"/>
      <c r="J126" s="217"/>
      <c r="K126" s="245"/>
      <c r="L126" s="245"/>
      <c r="M126" s="246"/>
    </row>
    <row r="127" ht="49.5" customHeight="1" spans="1:13">
      <c r="A127" s="211"/>
      <c r="B127" s="212"/>
      <c r="C127" s="212"/>
      <c r="D127" s="213"/>
      <c r="E127" s="214"/>
      <c r="F127" s="215"/>
      <c r="G127" s="216"/>
      <c r="H127" s="212"/>
      <c r="I127" s="217"/>
      <c r="J127" s="217"/>
      <c r="K127" s="245"/>
      <c r="L127" s="245"/>
      <c r="M127" s="249"/>
    </row>
    <row r="128" ht="49.5" customHeight="1" spans="1:13">
      <c r="A128" s="211"/>
      <c r="B128" s="212"/>
      <c r="C128" s="212"/>
      <c r="D128" s="213"/>
      <c r="E128" s="214"/>
      <c r="F128" s="215"/>
      <c r="G128" s="216"/>
      <c r="H128" s="212"/>
      <c r="I128" s="217"/>
      <c r="J128" s="217"/>
      <c r="K128" s="245"/>
      <c r="L128" s="245"/>
      <c r="M128" s="249"/>
    </row>
    <row r="129" ht="49.5" customHeight="1" spans="1:13">
      <c r="A129" s="211"/>
      <c r="B129" s="212"/>
      <c r="C129" s="212"/>
      <c r="D129" s="213"/>
      <c r="E129" s="214"/>
      <c r="F129" s="215"/>
      <c r="G129" s="216"/>
      <c r="H129" s="212"/>
      <c r="I129" s="217"/>
      <c r="J129" s="217"/>
      <c r="K129" s="245"/>
      <c r="L129" s="245"/>
      <c r="M129" s="249"/>
    </row>
    <row r="130" ht="49.5" customHeight="1" spans="1:13">
      <c r="A130" s="211"/>
      <c r="B130" s="212"/>
      <c r="C130" s="212"/>
      <c r="D130" s="213"/>
      <c r="E130" s="214"/>
      <c r="F130" s="215"/>
      <c r="G130" s="216"/>
      <c r="H130" s="212"/>
      <c r="I130" s="217"/>
      <c r="J130" s="217"/>
      <c r="K130" s="245"/>
      <c r="L130" s="245"/>
      <c r="M130" s="249"/>
    </row>
    <row r="131" ht="49.5" customHeight="1" spans="1:13">
      <c r="A131" s="211"/>
      <c r="B131" s="212"/>
      <c r="C131" s="212"/>
      <c r="D131" s="213"/>
      <c r="E131" s="214"/>
      <c r="F131" s="215"/>
      <c r="G131" s="216"/>
      <c r="H131" s="212"/>
      <c r="I131" s="217"/>
      <c r="J131" s="217"/>
      <c r="K131" s="245"/>
      <c r="L131" s="245"/>
      <c r="M131" s="249"/>
    </row>
    <row r="132" ht="49.5" customHeight="1" spans="1:13">
      <c r="A132" s="211"/>
      <c r="B132" s="212"/>
      <c r="C132" s="212"/>
      <c r="D132" s="213"/>
      <c r="E132" s="214"/>
      <c r="F132" s="215"/>
      <c r="G132" s="216"/>
      <c r="H132" s="212"/>
      <c r="I132" s="217"/>
      <c r="J132" s="217"/>
      <c r="K132" s="245"/>
      <c r="L132" s="245"/>
      <c r="M132" s="249"/>
    </row>
    <row r="133" ht="49.5" customHeight="1" spans="1:13">
      <c r="A133" s="211"/>
      <c r="B133" s="212"/>
      <c r="C133" s="212"/>
      <c r="D133" s="213"/>
      <c r="E133" s="214"/>
      <c r="F133" s="215"/>
      <c r="G133" s="216"/>
      <c r="H133" s="212"/>
      <c r="I133" s="217"/>
      <c r="J133" s="217"/>
      <c r="K133" s="245"/>
      <c r="L133" s="245"/>
      <c r="M133" s="249"/>
    </row>
    <row r="134" ht="49.5" customHeight="1" spans="1:13">
      <c r="A134" s="211"/>
      <c r="B134" s="212"/>
      <c r="C134" s="212"/>
      <c r="D134" s="213"/>
      <c r="E134" s="214"/>
      <c r="F134" s="215"/>
      <c r="G134" s="216"/>
      <c r="H134" s="212"/>
      <c r="I134" s="217"/>
      <c r="J134" s="217"/>
      <c r="K134" s="245"/>
      <c r="L134" s="245"/>
      <c r="M134" s="249"/>
    </row>
    <row r="135" ht="49.5" customHeight="1" spans="1:13">
      <c r="A135" s="211"/>
      <c r="B135" s="212"/>
      <c r="C135" s="212"/>
      <c r="D135" s="213"/>
      <c r="E135" s="214"/>
      <c r="F135" s="215"/>
      <c r="G135" s="216"/>
      <c r="H135" s="212"/>
      <c r="I135" s="217"/>
      <c r="J135" s="217"/>
      <c r="K135" s="245"/>
      <c r="L135" s="245"/>
      <c r="M135" s="249"/>
    </row>
    <row r="136" ht="49.5" customHeight="1" spans="1:13">
      <c r="A136" s="211"/>
      <c r="B136" s="212"/>
      <c r="C136" s="212"/>
      <c r="D136" s="213"/>
      <c r="E136" s="214"/>
      <c r="F136" s="215"/>
      <c r="G136" s="216"/>
      <c r="H136" s="212"/>
      <c r="I136" s="217"/>
      <c r="J136" s="217"/>
      <c r="K136" s="245"/>
      <c r="L136" s="245"/>
      <c r="M136" s="249"/>
    </row>
    <row r="137" ht="49.5" customHeight="1" spans="1:13">
      <c r="A137" s="211"/>
      <c r="B137" s="212"/>
      <c r="C137" s="212"/>
      <c r="D137" s="213"/>
      <c r="E137" s="214"/>
      <c r="F137" s="215"/>
      <c r="G137" s="216"/>
      <c r="H137" s="212"/>
      <c r="I137" s="217"/>
      <c r="J137" s="217"/>
      <c r="K137" s="245"/>
      <c r="L137" s="245"/>
      <c r="M137" s="249"/>
    </row>
    <row r="138" ht="49.5" customHeight="1" spans="1:13">
      <c r="A138" s="211"/>
      <c r="B138" s="212"/>
      <c r="C138" s="212"/>
      <c r="D138" s="213"/>
      <c r="E138" s="214"/>
      <c r="F138" s="215"/>
      <c r="G138" s="216"/>
      <c r="H138" s="212"/>
      <c r="I138" s="217"/>
      <c r="J138" s="217"/>
      <c r="K138" s="245"/>
      <c r="L138" s="245"/>
      <c r="M138" s="249"/>
    </row>
    <row r="139" ht="49.5" customHeight="1" spans="1:13">
      <c r="A139" s="211"/>
      <c r="B139" s="212"/>
      <c r="C139" s="212"/>
      <c r="D139" s="213"/>
      <c r="E139" s="214"/>
      <c r="F139" s="215"/>
      <c r="G139" s="216"/>
      <c r="H139" s="212"/>
      <c r="I139" s="217"/>
      <c r="J139" s="217"/>
      <c r="K139" s="245"/>
      <c r="L139" s="245"/>
      <c r="M139" s="249"/>
    </row>
    <row r="140" ht="49.5" customHeight="1" spans="1:13">
      <c r="A140" s="211"/>
      <c r="B140" s="212"/>
      <c r="C140" s="212"/>
      <c r="D140" s="213"/>
      <c r="E140" s="214"/>
      <c r="F140" s="215"/>
      <c r="G140" s="216"/>
      <c r="H140" s="212"/>
      <c r="I140" s="217"/>
      <c r="J140" s="217"/>
      <c r="K140" s="245"/>
      <c r="L140" s="245"/>
      <c r="M140" s="249"/>
    </row>
    <row r="141" ht="49.5" customHeight="1" spans="1:13">
      <c r="A141" s="211"/>
      <c r="B141" s="212"/>
      <c r="C141" s="212"/>
      <c r="D141" s="213"/>
      <c r="E141" s="214"/>
      <c r="F141" s="215"/>
      <c r="G141" s="216"/>
      <c r="H141" s="212"/>
      <c r="I141" s="217"/>
      <c r="J141" s="217"/>
      <c r="K141" s="245"/>
      <c r="L141" s="245"/>
      <c r="M141" s="249"/>
    </row>
    <row r="142" ht="49.5" customHeight="1" spans="1:13">
      <c r="A142" s="211"/>
      <c r="B142" s="212"/>
      <c r="C142" s="212"/>
      <c r="D142" s="213"/>
      <c r="E142" s="214"/>
      <c r="F142" s="215"/>
      <c r="G142" s="216"/>
      <c r="H142" s="212"/>
      <c r="I142" s="217"/>
      <c r="J142" s="217"/>
      <c r="K142" s="245"/>
      <c r="L142" s="245"/>
      <c r="M142" s="249"/>
    </row>
    <row r="143" ht="49.5" customHeight="1" spans="1:13">
      <c r="A143" s="211"/>
      <c r="B143" s="212"/>
      <c r="C143" s="212"/>
      <c r="D143" s="213"/>
      <c r="E143" s="214"/>
      <c r="F143" s="215"/>
      <c r="G143" s="216"/>
      <c r="H143" s="212"/>
      <c r="I143" s="217"/>
      <c r="J143" s="217"/>
      <c r="K143" s="245"/>
      <c r="L143" s="245"/>
      <c r="M143" s="249"/>
    </row>
    <row r="144" ht="49.5" customHeight="1" spans="1:13">
      <c r="A144" s="211"/>
      <c r="B144" s="212"/>
      <c r="C144" s="212"/>
      <c r="D144" s="213"/>
      <c r="E144" s="214"/>
      <c r="F144" s="215"/>
      <c r="G144" s="216"/>
      <c r="H144" s="212"/>
      <c r="I144" s="262"/>
      <c r="J144" s="263"/>
      <c r="K144" s="245"/>
      <c r="L144" s="245"/>
      <c r="M144" s="249"/>
    </row>
    <row r="145" ht="49.5" customHeight="1" spans="1:13">
      <c r="A145" s="211"/>
      <c r="B145" s="212"/>
      <c r="C145" s="212"/>
      <c r="D145" s="213"/>
      <c r="E145" s="214"/>
      <c r="F145" s="215"/>
      <c r="G145" s="216"/>
      <c r="H145" s="212"/>
      <c r="I145" s="217"/>
      <c r="J145" s="217"/>
      <c r="K145" s="245"/>
      <c r="L145" s="245"/>
      <c r="M145" s="249"/>
    </row>
    <row r="146" ht="49.5" customHeight="1" spans="1:13">
      <c r="A146" s="211"/>
      <c r="B146" s="212"/>
      <c r="C146" s="212"/>
      <c r="D146" s="213"/>
      <c r="E146" s="214"/>
      <c r="F146" s="215"/>
      <c r="G146" s="216"/>
      <c r="H146" s="212"/>
      <c r="I146" s="217"/>
      <c r="J146" s="217"/>
      <c r="K146" s="245"/>
      <c r="L146" s="245"/>
      <c r="M146" s="249"/>
    </row>
    <row r="147" ht="49.5" customHeight="1" spans="1:13">
      <c r="A147" s="211"/>
      <c r="B147" s="212"/>
      <c r="C147" s="212"/>
      <c r="D147" s="213"/>
      <c r="E147" s="214"/>
      <c r="F147" s="215"/>
      <c r="G147" s="216"/>
      <c r="H147" s="212"/>
      <c r="I147" s="217"/>
      <c r="J147" s="217"/>
      <c r="K147" s="245"/>
      <c r="L147" s="245"/>
      <c r="M147" s="249"/>
    </row>
    <row r="148" ht="49.5" customHeight="1" spans="1:13">
      <c r="A148" s="211"/>
      <c r="B148" s="212"/>
      <c r="C148" s="212"/>
      <c r="D148" s="213"/>
      <c r="E148" s="214"/>
      <c r="F148" s="215"/>
      <c r="G148" s="216"/>
      <c r="H148" s="212"/>
      <c r="I148" s="217"/>
      <c r="J148" s="217"/>
      <c r="K148" s="245"/>
      <c r="L148" s="245"/>
      <c r="M148" s="249"/>
    </row>
    <row r="149" ht="49.5" customHeight="1" spans="1:13">
      <c r="A149" s="211"/>
      <c r="B149" s="212"/>
      <c r="C149" s="212"/>
      <c r="D149" s="213"/>
      <c r="E149" s="214"/>
      <c r="F149" s="215"/>
      <c r="G149" s="216"/>
      <c r="H149" s="212"/>
      <c r="I149" s="217"/>
      <c r="J149" s="217"/>
      <c r="K149" s="245"/>
      <c r="L149" s="245"/>
      <c r="M149" s="249"/>
    </row>
    <row r="150" ht="49.5" customHeight="1" spans="1:13">
      <c r="A150" s="211"/>
      <c r="B150" s="212"/>
      <c r="C150" s="212"/>
      <c r="D150" s="213"/>
      <c r="E150" s="214"/>
      <c r="F150" s="215"/>
      <c r="G150" s="216"/>
      <c r="H150" s="212"/>
      <c r="I150" s="217"/>
      <c r="J150" s="217"/>
      <c r="K150" s="245"/>
      <c r="L150" s="245"/>
      <c r="M150" s="249"/>
    </row>
    <row r="151" ht="49.5" customHeight="1" spans="1:13">
      <c r="A151" s="211"/>
      <c r="B151" s="212"/>
      <c r="C151" s="212"/>
      <c r="D151" s="213"/>
      <c r="E151" s="214"/>
      <c r="F151" s="215"/>
      <c r="G151" s="216"/>
      <c r="H151" s="212"/>
      <c r="I151" s="217"/>
      <c r="J151" s="217"/>
      <c r="K151" s="245"/>
      <c r="L151" s="245"/>
      <c r="M151" s="249"/>
    </row>
    <row r="152" ht="49.5" customHeight="1" spans="1:13">
      <c r="A152" s="211"/>
      <c r="B152" s="212"/>
      <c r="C152" s="212"/>
      <c r="D152" s="213"/>
      <c r="E152" s="214"/>
      <c r="F152" s="215"/>
      <c r="G152" s="216"/>
      <c r="H152" s="212"/>
      <c r="I152" s="217"/>
      <c r="J152" s="217"/>
      <c r="K152" s="245"/>
      <c r="L152" s="245"/>
      <c r="M152" s="249"/>
    </row>
    <row r="153" ht="49.5" customHeight="1" spans="1:13">
      <c r="A153" s="211"/>
      <c r="B153" s="212"/>
      <c r="C153" s="212"/>
      <c r="D153" s="213"/>
      <c r="E153" s="214"/>
      <c r="F153" s="215"/>
      <c r="G153" s="216"/>
      <c r="H153" s="212"/>
      <c r="I153" s="217"/>
      <c r="J153" s="217"/>
      <c r="K153" s="245"/>
      <c r="L153" s="245"/>
      <c r="M153" s="249"/>
    </row>
    <row r="154" ht="49.5" customHeight="1" spans="1:13">
      <c r="A154" s="211"/>
      <c r="B154" s="212"/>
      <c r="C154" s="212"/>
      <c r="D154" s="213"/>
      <c r="E154" s="214"/>
      <c r="F154" s="215"/>
      <c r="G154" s="216"/>
      <c r="H154" s="212"/>
      <c r="I154" s="217"/>
      <c r="J154" s="217"/>
      <c r="K154" s="245"/>
      <c r="L154" s="245"/>
      <c r="M154" s="249"/>
    </row>
    <row r="155" ht="49.5" customHeight="1" spans="1:13">
      <c r="A155" s="211"/>
      <c r="B155" s="212"/>
      <c r="C155" s="212"/>
      <c r="D155" s="213"/>
      <c r="E155" s="214"/>
      <c r="F155" s="215"/>
      <c r="G155" s="216"/>
      <c r="H155" s="212"/>
      <c r="I155" s="217"/>
      <c r="J155" s="217"/>
      <c r="K155" s="245"/>
      <c r="L155" s="245"/>
      <c r="M155" s="249"/>
    </row>
    <row r="156" ht="49.5" customHeight="1" spans="1:13">
      <c r="A156" s="211"/>
      <c r="B156" s="212"/>
      <c r="C156" s="212"/>
      <c r="D156" s="213"/>
      <c r="E156" s="214"/>
      <c r="F156" s="215"/>
      <c r="G156" s="216"/>
      <c r="H156" s="212"/>
      <c r="I156" s="217"/>
      <c r="J156" s="217"/>
      <c r="K156" s="245"/>
      <c r="L156" s="245"/>
      <c r="M156" s="249"/>
    </row>
    <row r="157" ht="49.5" customHeight="1" spans="1:13">
      <c r="A157" s="211"/>
      <c r="B157" s="212"/>
      <c r="C157" s="212"/>
      <c r="D157" s="213"/>
      <c r="E157" s="214"/>
      <c r="F157" s="215"/>
      <c r="G157" s="216"/>
      <c r="H157" s="212"/>
      <c r="I157" s="217"/>
      <c r="J157" s="217"/>
      <c r="K157" s="245"/>
      <c r="L157" s="245"/>
      <c r="M157" s="249"/>
    </row>
    <row r="158" ht="49.5" customHeight="1" spans="1:13">
      <c r="A158" s="211"/>
      <c r="B158" s="212"/>
      <c r="C158" s="212"/>
      <c r="D158" s="213"/>
      <c r="E158" s="214"/>
      <c r="F158" s="215"/>
      <c r="G158" s="216"/>
      <c r="H158" s="212"/>
      <c r="I158" s="217"/>
      <c r="J158" s="217"/>
      <c r="K158" s="245"/>
      <c r="L158" s="245"/>
      <c r="M158" s="249"/>
    </row>
    <row r="159" ht="49.5" customHeight="1" spans="1:13">
      <c r="A159" s="211"/>
      <c r="B159" s="212"/>
      <c r="C159" s="212"/>
      <c r="D159" s="213"/>
      <c r="E159" s="214"/>
      <c r="F159" s="215"/>
      <c r="G159" s="216"/>
      <c r="H159" s="212"/>
      <c r="I159" s="217"/>
      <c r="J159" s="217"/>
      <c r="K159" s="245"/>
      <c r="L159" s="245"/>
      <c r="M159" s="249"/>
    </row>
    <row r="160" ht="49.5" customHeight="1" spans="1:13">
      <c r="A160" s="211"/>
      <c r="B160" s="212"/>
      <c r="C160" s="212"/>
      <c r="D160" s="213"/>
      <c r="E160" s="214"/>
      <c r="F160" s="215"/>
      <c r="G160" s="216"/>
      <c r="H160" s="212"/>
      <c r="I160" s="217"/>
      <c r="J160" s="217"/>
      <c r="K160" s="245"/>
      <c r="L160" s="245"/>
      <c r="M160" s="249"/>
    </row>
    <row r="161" ht="49.5" customHeight="1" spans="1:13">
      <c r="A161" s="211"/>
      <c r="B161" s="212"/>
      <c r="C161" s="212"/>
      <c r="D161" s="213"/>
      <c r="E161" s="214"/>
      <c r="F161" s="215"/>
      <c r="G161" s="216"/>
      <c r="H161" s="212"/>
      <c r="I161" s="217"/>
      <c r="J161" s="217"/>
      <c r="K161" s="245"/>
      <c r="L161" s="245"/>
      <c r="M161" s="249"/>
    </row>
    <row r="162" ht="49.5" customHeight="1" spans="1:13">
      <c r="A162" s="211"/>
      <c r="B162" s="212"/>
      <c r="C162" s="212"/>
      <c r="D162" s="213"/>
      <c r="E162" s="214"/>
      <c r="F162" s="215"/>
      <c r="G162" s="216"/>
      <c r="H162" s="212"/>
      <c r="I162" s="217"/>
      <c r="J162" s="217"/>
      <c r="K162" s="245"/>
      <c r="L162" s="245"/>
      <c r="M162" s="249"/>
    </row>
    <row r="163" ht="49.5" customHeight="1" spans="1:13">
      <c r="A163" s="211"/>
      <c r="B163" s="212"/>
      <c r="C163" s="212"/>
      <c r="D163" s="213"/>
      <c r="E163" s="214"/>
      <c r="F163" s="215"/>
      <c r="G163" s="216"/>
      <c r="H163" s="212"/>
      <c r="I163" s="217"/>
      <c r="J163" s="217"/>
      <c r="K163" s="245"/>
      <c r="L163" s="245"/>
      <c r="M163" s="249"/>
    </row>
    <row r="164" ht="49.5" customHeight="1" spans="1:13">
      <c r="A164" s="211"/>
      <c r="B164" s="212"/>
      <c r="C164" s="212"/>
      <c r="D164" s="213"/>
      <c r="E164" s="214"/>
      <c r="F164" s="215"/>
      <c r="G164" s="216"/>
      <c r="H164" s="212"/>
      <c r="I164" s="217"/>
      <c r="J164" s="217"/>
      <c r="K164" s="245"/>
      <c r="L164" s="245"/>
      <c r="M164" s="249"/>
    </row>
    <row r="165" ht="49.5" customHeight="1" spans="1:13">
      <c r="A165" s="211"/>
      <c r="B165" s="212"/>
      <c r="C165" s="212"/>
      <c r="D165" s="213"/>
      <c r="E165" s="214"/>
      <c r="F165" s="215"/>
      <c r="G165" s="216"/>
      <c r="H165" s="212"/>
      <c r="I165" s="217"/>
      <c r="J165" s="217"/>
      <c r="K165" s="245"/>
      <c r="L165" s="245"/>
      <c r="M165" s="249"/>
    </row>
    <row r="166" ht="49.5" customHeight="1" spans="1:13">
      <c r="A166" s="211"/>
      <c r="B166" s="212"/>
      <c r="C166" s="212"/>
      <c r="D166" s="213"/>
      <c r="E166" s="214"/>
      <c r="F166" s="215"/>
      <c r="G166" s="216"/>
      <c r="H166" s="212"/>
      <c r="I166" s="217"/>
      <c r="J166" s="217"/>
      <c r="K166" s="245"/>
      <c r="L166" s="245"/>
      <c r="M166" s="249"/>
    </row>
    <row r="167" ht="49.5" customHeight="1" spans="1:13">
      <c r="A167" s="211"/>
      <c r="B167" s="212"/>
      <c r="C167" s="212"/>
      <c r="D167" s="213"/>
      <c r="E167" s="214"/>
      <c r="F167" s="215"/>
      <c r="G167" s="216"/>
      <c r="H167" s="212"/>
      <c r="I167" s="217"/>
      <c r="J167" s="217"/>
      <c r="K167" s="245"/>
      <c r="L167" s="245"/>
      <c r="M167" s="249"/>
    </row>
    <row r="168" ht="49.5" customHeight="1" spans="1:13">
      <c r="A168" s="211"/>
      <c r="B168" s="212"/>
      <c r="C168" s="212"/>
      <c r="D168" s="213"/>
      <c r="E168" s="214"/>
      <c r="F168" s="215"/>
      <c r="G168" s="216"/>
      <c r="H168" s="212"/>
      <c r="I168" s="217"/>
      <c r="J168" s="217"/>
      <c r="K168" s="245"/>
      <c r="L168" s="245"/>
      <c r="M168" s="249"/>
    </row>
    <row r="169" ht="49.5" customHeight="1" spans="1:13">
      <c r="A169" s="211"/>
      <c r="B169" s="212"/>
      <c r="C169" s="212"/>
      <c r="D169" s="213"/>
      <c r="E169" s="214"/>
      <c r="F169" s="215"/>
      <c r="G169" s="216"/>
      <c r="H169" s="212"/>
      <c r="I169" s="217"/>
      <c r="J169" s="217"/>
      <c r="K169" s="245"/>
      <c r="L169" s="245"/>
      <c r="M169" s="249"/>
    </row>
    <row r="170" ht="49.5" customHeight="1" spans="1:13">
      <c r="A170" s="211"/>
      <c r="B170" s="212"/>
      <c r="C170" s="212"/>
      <c r="D170" s="213"/>
      <c r="E170" s="214"/>
      <c r="F170" s="215"/>
      <c r="G170" s="216"/>
      <c r="H170" s="212"/>
      <c r="I170" s="217"/>
      <c r="J170" s="217"/>
      <c r="K170" s="245"/>
      <c r="L170" s="245"/>
      <c r="M170" s="249"/>
    </row>
    <row r="171" ht="49.5" customHeight="1" spans="1:13">
      <c r="A171" s="211"/>
      <c r="B171" s="212"/>
      <c r="C171" s="212"/>
      <c r="D171" s="213"/>
      <c r="E171" s="214"/>
      <c r="F171" s="215"/>
      <c r="G171" s="216"/>
      <c r="H171" s="212"/>
      <c r="I171" s="217"/>
      <c r="J171" s="217"/>
      <c r="K171" s="245"/>
      <c r="L171" s="245"/>
      <c r="M171" s="249"/>
    </row>
    <row r="172" ht="49.5" customHeight="1" spans="1:13">
      <c r="A172" s="211"/>
      <c r="B172" s="212"/>
      <c r="C172" s="212"/>
      <c r="D172" s="213"/>
      <c r="E172" s="214"/>
      <c r="F172" s="215"/>
      <c r="G172" s="216"/>
      <c r="H172" s="212"/>
      <c r="I172" s="217"/>
      <c r="J172" s="217"/>
      <c r="K172" s="245"/>
      <c r="L172" s="245"/>
      <c r="M172" s="249"/>
    </row>
    <row r="173" ht="49.5" customHeight="1" spans="1:13">
      <c r="A173" s="211"/>
      <c r="B173" s="212"/>
      <c r="C173" s="212"/>
      <c r="D173" s="213"/>
      <c r="E173" s="214"/>
      <c r="F173" s="215"/>
      <c r="G173" s="216"/>
      <c r="H173" s="212"/>
      <c r="I173" s="217"/>
      <c r="J173" s="217"/>
      <c r="K173" s="245"/>
      <c r="L173" s="245"/>
      <c r="M173" s="249"/>
    </row>
    <row r="174" ht="49.5" customHeight="1" spans="1:13">
      <c r="A174" s="211"/>
      <c r="B174" s="212"/>
      <c r="C174" s="212"/>
      <c r="D174" s="213"/>
      <c r="E174" s="214"/>
      <c r="F174" s="215"/>
      <c r="G174" s="216"/>
      <c r="H174" s="212"/>
      <c r="I174" s="217"/>
      <c r="J174" s="217"/>
      <c r="K174" s="245"/>
      <c r="L174" s="245"/>
      <c r="M174" s="249"/>
    </row>
    <row r="175" ht="49.5" customHeight="1" spans="1:13">
      <c r="A175" s="211"/>
      <c r="B175" s="212"/>
      <c r="C175" s="212"/>
      <c r="D175" s="213"/>
      <c r="E175" s="214"/>
      <c r="F175" s="215"/>
      <c r="G175" s="216"/>
      <c r="H175" s="212"/>
      <c r="I175" s="217"/>
      <c r="J175" s="217"/>
      <c r="K175" s="245"/>
      <c r="L175" s="245"/>
      <c r="M175" s="249"/>
    </row>
    <row r="176" ht="49.5" customHeight="1" spans="1:13">
      <c r="A176" s="211"/>
      <c r="B176" s="212"/>
      <c r="C176" s="212"/>
      <c r="D176" s="213"/>
      <c r="E176" s="214"/>
      <c r="F176" s="215"/>
      <c r="G176" s="216"/>
      <c r="H176" s="212"/>
      <c r="I176" s="217"/>
      <c r="J176" s="217"/>
      <c r="K176" s="245"/>
      <c r="L176" s="245"/>
      <c r="M176" s="249"/>
    </row>
    <row r="177" ht="49.5" customHeight="1" spans="1:13">
      <c r="A177" s="211"/>
      <c r="B177" s="212"/>
      <c r="C177" s="212"/>
      <c r="D177" s="213"/>
      <c r="E177" s="214"/>
      <c r="F177" s="215"/>
      <c r="G177" s="216"/>
      <c r="H177" s="212"/>
      <c r="I177" s="217"/>
      <c r="J177" s="217"/>
      <c r="K177" s="245"/>
      <c r="L177" s="245"/>
      <c r="M177" s="249"/>
    </row>
    <row r="178" ht="49.5" customHeight="1" spans="1:13">
      <c r="A178" s="211"/>
      <c r="B178" s="212"/>
      <c r="C178" s="212"/>
      <c r="D178" s="213"/>
      <c r="E178" s="214"/>
      <c r="F178" s="215"/>
      <c r="G178" s="216"/>
      <c r="H178" s="212"/>
      <c r="I178" s="217"/>
      <c r="J178" s="217"/>
      <c r="K178" s="245"/>
      <c r="L178" s="245"/>
      <c r="M178" s="249"/>
    </row>
    <row r="179" ht="49.5" customHeight="1" spans="1:13">
      <c r="A179" s="211"/>
      <c r="B179" s="212"/>
      <c r="C179" s="212"/>
      <c r="D179" s="213"/>
      <c r="E179" s="214"/>
      <c r="F179" s="215"/>
      <c r="G179" s="216"/>
      <c r="H179" s="212"/>
      <c r="I179" s="217"/>
      <c r="J179" s="217"/>
      <c r="K179" s="245"/>
      <c r="L179" s="245"/>
      <c r="M179" s="249"/>
    </row>
    <row r="180" ht="49.5" customHeight="1" spans="1:13">
      <c r="A180" s="211"/>
      <c r="B180" s="212"/>
      <c r="C180" s="212"/>
      <c r="D180" s="213"/>
      <c r="E180" s="214"/>
      <c r="F180" s="215"/>
      <c r="G180" s="216"/>
      <c r="H180" s="212"/>
      <c r="I180" s="217"/>
      <c r="J180" s="217"/>
      <c r="K180" s="245"/>
      <c r="L180" s="245"/>
      <c r="M180" s="249"/>
    </row>
    <row r="181" ht="49.5" customHeight="1" spans="1:13">
      <c r="A181" s="211"/>
      <c r="B181" s="212"/>
      <c r="C181" s="212"/>
      <c r="D181" s="213"/>
      <c r="E181" s="214"/>
      <c r="F181" s="215"/>
      <c r="G181" s="216"/>
      <c r="H181" s="212"/>
      <c r="I181" s="217"/>
      <c r="J181" s="217"/>
      <c r="K181" s="245"/>
      <c r="L181" s="245"/>
      <c r="M181" s="249"/>
    </row>
    <row r="182" ht="49.5" customHeight="1" spans="1:13">
      <c r="A182" s="211"/>
      <c r="B182" s="212"/>
      <c r="C182" s="212"/>
      <c r="D182" s="213"/>
      <c r="E182" s="214"/>
      <c r="F182" s="215"/>
      <c r="G182" s="216"/>
      <c r="H182" s="212"/>
      <c r="I182" s="217"/>
      <c r="J182" s="217"/>
      <c r="K182" s="245"/>
      <c r="L182" s="245"/>
      <c r="M182" s="249"/>
    </row>
    <row r="183" ht="49.5" customHeight="1" spans="1:13">
      <c r="A183" s="211"/>
      <c r="B183" s="212"/>
      <c r="C183" s="212"/>
      <c r="D183" s="213"/>
      <c r="E183" s="214"/>
      <c r="F183" s="215"/>
      <c r="G183" s="216"/>
      <c r="H183" s="212"/>
      <c r="I183" s="217"/>
      <c r="J183" s="217"/>
      <c r="K183" s="245"/>
      <c r="L183" s="245"/>
      <c r="M183" s="249"/>
    </row>
    <row r="184" ht="49.5" customHeight="1" spans="1:13">
      <c r="A184" s="211"/>
      <c r="B184" s="212"/>
      <c r="C184" s="258"/>
      <c r="D184" s="259"/>
      <c r="E184" s="214"/>
      <c r="F184" s="260"/>
      <c r="G184" s="261"/>
      <c r="H184" s="258"/>
      <c r="I184" s="230"/>
      <c r="J184" s="230"/>
      <c r="K184" s="251"/>
      <c r="L184" s="251"/>
      <c r="M184" s="249"/>
    </row>
    <row r="185" ht="49.5" customHeight="1" spans="1:13">
      <c r="A185" s="211"/>
      <c r="B185" s="212"/>
      <c r="C185" s="212"/>
      <c r="D185" s="213"/>
      <c r="E185" s="214"/>
      <c r="F185" s="215"/>
      <c r="G185" s="216"/>
      <c r="H185" s="212"/>
      <c r="I185" s="217"/>
      <c r="J185" s="217"/>
      <c r="K185" s="245"/>
      <c r="L185" s="245"/>
      <c r="M185" s="249"/>
    </row>
    <row r="186" ht="49.5" customHeight="1" spans="1:13">
      <c r="A186" s="211"/>
      <c r="B186" s="212"/>
      <c r="C186" s="212"/>
      <c r="D186" s="213"/>
      <c r="E186" s="214"/>
      <c r="F186" s="215"/>
      <c r="G186" s="216"/>
      <c r="H186" s="212"/>
      <c r="I186" s="217"/>
      <c r="J186" s="217"/>
      <c r="K186" s="245"/>
      <c r="L186" s="245"/>
      <c r="M186" s="249"/>
    </row>
    <row r="187" ht="49.5" customHeight="1" spans="1:13">
      <c r="A187" s="211"/>
      <c r="B187" s="212"/>
      <c r="C187" s="212"/>
      <c r="D187" s="213"/>
      <c r="E187" s="214"/>
      <c r="F187" s="215"/>
      <c r="G187" s="216"/>
      <c r="H187" s="212"/>
      <c r="I187" s="217"/>
      <c r="J187" s="217"/>
      <c r="K187" s="245"/>
      <c r="L187" s="245"/>
      <c r="M187" s="249"/>
    </row>
    <row r="188" ht="49.5" customHeight="1" spans="1:13">
      <c r="A188" s="211"/>
      <c r="B188" s="212"/>
      <c r="C188" s="212"/>
      <c r="D188" s="213"/>
      <c r="E188" s="214"/>
      <c r="F188" s="215"/>
      <c r="G188" s="216"/>
      <c r="H188" s="212"/>
      <c r="I188" s="217"/>
      <c r="J188" s="217"/>
      <c r="K188" s="245"/>
      <c r="L188" s="245"/>
      <c r="M188" s="249"/>
    </row>
    <row r="189" ht="49.5" customHeight="1" spans="1:13">
      <c r="A189" s="211"/>
      <c r="B189" s="212"/>
      <c r="C189" s="212"/>
      <c r="D189" s="213"/>
      <c r="E189" s="214"/>
      <c r="F189" s="215"/>
      <c r="G189" s="216"/>
      <c r="H189" s="212"/>
      <c r="I189" s="217"/>
      <c r="J189" s="217"/>
      <c r="K189" s="245"/>
      <c r="L189" s="245"/>
      <c r="M189" s="249"/>
    </row>
    <row r="190" ht="49.5" customHeight="1" spans="1:13">
      <c r="A190" s="211"/>
      <c r="B190" s="212"/>
      <c r="C190" s="212"/>
      <c r="D190" s="213"/>
      <c r="E190" s="214"/>
      <c r="F190" s="215"/>
      <c r="G190" s="216"/>
      <c r="H190" s="212"/>
      <c r="I190" s="217"/>
      <c r="J190" s="217"/>
      <c r="K190" s="245"/>
      <c r="L190" s="245"/>
      <c r="M190" s="249"/>
    </row>
    <row r="191" ht="49.5" customHeight="1" spans="1:13">
      <c r="A191" s="211"/>
      <c r="B191" s="212"/>
      <c r="C191" s="212"/>
      <c r="D191" s="213"/>
      <c r="E191" s="214"/>
      <c r="F191" s="215"/>
      <c r="G191" s="216"/>
      <c r="H191" s="212"/>
      <c r="I191" s="217"/>
      <c r="J191" s="217"/>
      <c r="K191" s="245"/>
      <c r="L191" s="245"/>
      <c r="M191" s="249"/>
    </row>
    <row r="192" ht="49.5" customHeight="1" spans="1:13">
      <c r="A192" s="211"/>
      <c r="B192" s="212"/>
      <c r="C192" s="212"/>
      <c r="D192" s="213"/>
      <c r="E192" s="214"/>
      <c r="F192" s="215"/>
      <c r="G192" s="216"/>
      <c r="H192" s="212"/>
      <c r="I192" s="217"/>
      <c r="J192" s="217"/>
      <c r="K192" s="245"/>
      <c r="L192" s="245"/>
      <c r="M192" s="249"/>
    </row>
    <row r="193" ht="49.5" customHeight="1" spans="1:13">
      <c r="A193" s="211"/>
      <c r="B193" s="212"/>
      <c r="C193" s="212"/>
      <c r="D193" s="213"/>
      <c r="E193" s="214"/>
      <c r="F193" s="215"/>
      <c r="G193" s="216"/>
      <c r="H193" s="212"/>
      <c r="I193" s="217"/>
      <c r="J193" s="217"/>
      <c r="K193" s="245"/>
      <c r="L193" s="245"/>
      <c r="M193" s="249"/>
    </row>
    <row r="194" ht="49.5" customHeight="1" spans="1:13">
      <c r="A194" s="211"/>
      <c r="B194" s="212"/>
      <c r="C194" s="212"/>
      <c r="D194" s="213"/>
      <c r="E194" s="214"/>
      <c r="F194" s="215"/>
      <c r="G194" s="216"/>
      <c r="H194" s="212"/>
      <c r="I194" s="217"/>
      <c r="J194" s="217"/>
      <c r="K194" s="245"/>
      <c r="L194" s="245"/>
      <c r="M194" s="249"/>
    </row>
    <row r="195" ht="49.5" customHeight="1" spans="1:13">
      <c r="A195" s="211"/>
      <c r="B195" s="212"/>
      <c r="C195" s="212"/>
      <c r="D195" s="213"/>
      <c r="E195" s="214"/>
      <c r="F195" s="215"/>
      <c r="G195" s="216"/>
      <c r="H195" s="212"/>
      <c r="I195" s="217"/>
      <c r="J195" s="217"/>
      <c r="K195" s="245"/>
      <c r="L195" s="245"/>
      <c r="M195" s="249"/>
    </row>
    <row r="196" ht="49.5" customHeight="1" spans="1:13">
      <c r="A196" s="211"/>
      <c r="B196" s="212"/>
      <c r="C196" s="212"/>
      <c r="D196" s="213"/>
      <c r="E196" s="214"/>
      <c r="F196" s="215"/>
      <c r="G196" s="216"/>
      <c r="H196" s="212"/>
      <c r="I196" s="217"/>
      <c r="J196" s="217"/>
      <c r="K196" s="245"/>
      <c r="L196" s="245"/>
      <c r="M196" s="249"/>
    </row>
    <row r="197" ht="49.5" customHeight="1" spans="1:13">
      <c r="A197" s="211"/>
      <c r="B197" s="212"/>
      <c r="C197" s="212"/>
      <c r="D197" s="213"/>
      <c r="E197" s="214"/>
      <c r="F197" s="215"/>
      <c r="G197" s="216"/>
      <c r="H197" s="212"/>
      <c r="I197" s="217"/>
      <c r="J197" s="217"/>
      <c r="K197" s="245"/>
      <c r="L197" s="245"/>
      <c r="M197" s="249"/>
    </row>
    <row r="198" ht="49.5" customHeight="1" spans="1:13">
      <c r="A198" s="211"/>
      <c r="B198" s="212"/>
      <c r="C198" s="212"/>
      <c r="D198" s="213"/>
      <c r="E198" s="214"/>
      <c r="F198" s="215"/>
      <c r="G198" s="216"/>
      <c r="H198" s="212"/>
      <c r="I198" s="217"/>
      <c r="J198" s="217"/>
      <c r="K198" s="245"/>
      <c r="L198" s="245"/>
      <c r="M198" s="249"/>
    </row>
    <row r="199" ht="49.5" customHeight="1" spans="1:13">
      <c r="A199" s="211"/>
      <c r="B199" s="212"/>
      <c r="C199" s="212"/>
      <c r="D199" s="213"/>
      <c r="E199" s="214"/>
      <c r="F199" s="215"/>
      <c r="G199" s="216"/>
      <c r="H199" s="212"/>
      <c r="I199" s="217"/>
      <c r="J199" s="217"/>
      <c r="K199" s="245"/>
      <c r="L199" s="245"/>
      <c r="M199" s="249"/>
    </row>
    <row r="200" ht="49.5" customHeight="1" spans="1:13">
      <c r="A200" s="211"/>
      <c r="B200" s="212"/>
      <c r="C200" s="212"/>
      <c r="D200" s="213"/>
      <c r="E200" s="214"/>
      <c r="F200" s="215"/>
      <c r="G200" s="216"/>
      <c r="H200" s="212"/>
      <c r="I200" s="217"/>
      <c r="J200" s="217"/>
      <c r="K200" s="245"/>
      <c r="L200" s="245"/>
      <c r="M200" s="249"/>
    </row>
    <row r="201" ht="49.5" customHeight="1" spans="1:13">
      <c r="A201" s="211"/>
      <c r="B201" s="212"/>
      <c r="C201" s="212"/>
      <c r="D201" s="213"/>
      <c r="E201" s="214"/>
      <c r="F201" s="215"/>
      <c r="G201" s="216"/>
      <c r="H201" s="212"/>
      <c r="I201" s="217"/>
      <c r="J201" s="217"/>
      <c r="K201" s="245"/>
      <c r="L201" s="245"/>
      <c r="M201" s="249"/>
    </row>
    <row r="202" ht="49.5" customHeight="1" spans="1:13">
      <c r="A202" s="211"/>
      <c r="B202" s="212"/>
      <c r="C202" s="212"/>
      <c r="D202" s="213"/>
      <c r="E202" s="214"/>
      <c r="F202" s="215"/>
      <c r="G202" s="216"/>
      <c r="H202" s="212"/>
      <c r="I202" s="217"/>
      <c r="J202" s="217"/>
      <c r="K202" s="245"/>
      <c r="L202" s="245"/>
      <c r="M202" s="249"/>
    </row>
    <row r="203" ht="49.5" customHeight="1" spans="1:13">
      <c r="A203" s="211"/>
      <c r="B203" s="212"/>
      <c r="C203" s="212"/>
      <c r="D203" s="213"/>
      <c r="E203" s="214"/>
      <c r="F203" s="215"/>
      <c r="G203" s="216"/>
      <c r="H203" s="212"/>
      <c r="I203" s="217"/>
      <c r="J203" s="217"/>
      <c r="K203" s="245"/>
      <c r="L203" s="245"/>
      <c r="M203" s="249"/>
    </row>
    <row r="204" ht="49.5" customHeight="1" spans="1:13">
      <c r="A204" s="211"/>
      <c r="B204" s="212"/>
      <c r="C204" s="212"/>
      <c r="D204" s="213"/>
      <c r="E204" s="214"/>
      <c r="F204" s="215"/>
      <c r="G204" s="216"/>
      <c r="H204" s="212"/>
      <c r="I204" s="217"/>
      <c r="J204" s="217"/>
      <c r="K204" s="245"/>
      <c r="L204" s="245"/>
      <c r="M204" s="249"/>
    </row>
    <row r="205" ht="49.5" customHeight="1" spans="1:13">
      <c r="A205" s="211"/>
      <c r="B205" s="212"/>
      <c r="C205" s="212"/>
      <c r="D205" s="213"/>
      <c r="E205" s="214"/>
      <c r="F205" s="215"/>
      <c r="G205" s="216"/>
      <c r="H205" s="212"/>
      <c r="I205" s="217"/>
      <c r="J205" s="217"/>
      <c r="K205" s="245"/>
      <c r="L205" s="245"/>
      <c r="M205" s="249"/>
    </row>
    <row r="206" ht="49.5" customHeight="1" spans="1:13">
      <c r="A206" s="211"/>
      <c r="B206" s="212"/>
      <c r="C206" s="212"/>
      <c r="D206" s="213"/>
      <c r="E206" s="214"/>
      <c r="F206" s="215"/>
      <c r="G206" s="216"/>
      <c r="H206" s="212"/>
      <c r="I206" s="217"/>
      <c r="J206" s="217"/>
      <c r="K206" s="245"/>
      <c r="L206" s="245"/>
      <c r="M206" s="249"/>
    </row>
    <row r="207" ht="49.5" customHeight="1" spans="1:13">
      <c r="A207" s="211"/>
      <c r="B207" s="212"/>
      <c r="C207" s="212"/>
      <c r="D207" s="213"/>
      <c r="E207" s="214"/>
      <c r="F207" s="215"/>
      <c r="G207" s="216"/>
      <c r="H207" s="212"/>
      <c r="I207" s="217"/>
      <c r="J207" s="217"/>
      <c r="K207" s="245"/>
      <c r="L207" s="245"/>
      <c r="M207" s="249"/>
    </row>
    <row r="208" ht="49.5" customHeight="1" spans="1:13">
      <c r="A208" s="211"/>
      <c r="B208" s="212"/>
      <c r="C208" s="212"/>
      <c r="D208" s="213"/>
      <c r="E208" s="214"/>
      <c r="F208" s="215"/>
      <c r="G208" s="216"/>
      <c r="H208" s="212"/>
      <c r="I208" s="217"/>
      <c r="J208" s="217"/>
      <c r="K208" s="245"/>
      <c r="L208" s="245"/>
      <c r="M208" s="249"/>
    </row>
    <row r="209" ht="49.5" customHeight="1" spans="1:13">
      <c r="A209" s="211"/>
      <c r="B209" s="212"/>
      <c r="C209" s="212"/>
      <c r="D209" s="213"/>
      <c r="E209" s="214"/>
      <c r="F209" s="215"/>
      <c r="G209" s="216"/>
      <c r="H209" s="212"/>
      <c r="I209" s="217"/>
      <c r="J209" s="217"/>
      <c r="K209" s="245"/>
      <c r="L209" s="245"/>
      <c r="M209" s="249"/>
    </row>
    <row r="210" ht="49.5" customHeight="1" spans="1:13">
      <c r="A210" s="211"/>
      <c r="B210" s="212"/>
      <c r="C210" s="212"/>
      <c r="D210" s="213"/>
      <c r="E210" s="214"/>
      <c r="F210" s="215"/>
      <c r="G210" s="216"/>
      <c r="H210" s="212"/>
      <c r="I210" s="217"/>
      <c r="J210" s="217"/>
      <c r="K210" s="245"/>
      <c r="L210" s="245"/>
      <c r="M210" s="249"/>
    </row>
    <row r="211" ht="49.5" customHeight="1" spans="1:13">
      <c r="A211" s="211"/>
      <c r="B211" s="212"/>
      <c r="C211" s="212"/>
      <c r="D211" s="213"/>
      <c r="E211" s="214"/>
      <c r="F211" s="215"/>
      <c r="G211" s="216"/>
      <c r="H211" s="212"/>
      <c r="I211" s="217"/>
      <c r="J211" s="217"/>
      <c r="K211" s="245"/>
      <c r="L211" s="245"/>
      <c r="M211" s="249"/>
    </row>
    <row r="212" ht="49.5" customHeight="1" spans="1:13">
      <c r="A212" s="211"/>
      <c r="B212" s="212"/>
      <c r="C212" s="212"/>
      <c r="D212" s="213"/>
      <c r="E212" s="214"/>
      <c r="F212" s="215"/>
      <c r="G212" s="216"/>
      <c r="H212" s="212"/>
      <c r="I212" s="217"/>
      <c r="J212" s="217"/>
      <c r="K212" s="245"/>
      <c r="L212" s="245"/>
      <c r="M212" s="249"/>
    </row>
    <row r="213" ht="49.5" customHeight="1" spans="1:13">
      <c r="A213" s="211"/>
      <c r="B213" s="212"/>
      <c r="C213" s="212"/>
      <c r="D213" s="213"/>
      <c r="E213" s="214"/>
      <c r="F213" s="215"/>
      <c r="G213" s="216"/>
      <c r="H213" s="212"/>
      <c r="I213" s="217"/>
      <c r="J213" s="217"/>
      <c r="K213" s="245"/>
      <c r="L213" s="245"/>
      <c r="M213" s="249"/>
    </row>
    <row r="214" ht="49.5" customHeight="1" spans="1:13">
      <c r="A214" s="211"/>
      <c r="B214" s="212"/>
      <c r="C214" s="212"/>
      <c r="D214" s="213"/>
      <c r="E214" s="214"/>
      <c r="F214" s="215"/>
      <c r="G214" s="216"/>
      <c r="H214" s="212"/>
      <c r="I214" s="217"/>
      <c r="J214" s="217"/>
      <c r="K214" s="245"/>
      <c r="L214" s="245"/>
      <c r="M214" s="249"/>
    </row>
    <row r="215" ht="49.5" customHeight="1" spans="1:13">
      <c r="A215" s="211"/>
      <c r="B215" s="212"/>
      <c r="C215" s="212"/>
      <c r="D215" s="213"/>
      <c r="E215" s="214"/>
      <c r="F215" s="215"/>
      <c r="G215" s="216"/>
      <c r="H215" s="212"/>
      <c r="I215" s="217"/>
      <c r="J215" s="217"/>
      <c r="K215" s="245"/>
      <c r="L215" s="245"/>
      <c r="M215" s="249"/>
    </row>
    <row r="216" ht="49.5" customHeight="1" spans="1:13">
      <c r="A216" s="211"/>
      <c r="B216" s="212"/>
      <c r="C216" s="212"/>
      <c r="D216" s="213"/>
      <c r="E216" s="214"/>
      <c r="F216" s="215"/>
      <c r="G216" s="216"/>
      <c r="H216" s="212"/>
      <c r="I216" s="217"/>
      <c r="J216" s="217"/>
      <c r="K216" s="245"/>
      <c r="L216" s="245"/>
      <c r="M216" s="249"/>
    </row>
    <row r="217" ht="49.5" customHeight="1" spans="1:13">
      <c r="A217" s="211"/>
      <c r="B217" s="212"/>
      <c r="C217" s="212"/>
      <c r="D217" s="213"/>
      <c r="E217" s="214"/>
      <c r="F217" s="215"/>
      <c r="G217" s="216"/>
      <c r="H217" s="212"/>
      <c r="I217" s="217"/>
      <c r="J217" s="217"/>
      <c r="K217" s="245"/>
      <c r="L217" s="245"/>
      <c r="M217" s="249"/>
    </row>
    <row r="218" ht="49.5" customHeight="1" spans="1:13">
      <c r="A218" s="211"/>
      <c r="B218" s="212"/>
      <c r="C218" s="212"/>
      <c r="D218" s="213"/>
      <c r="E218" s="214"/>
      <c r="F218" s="215"/>
      <c r="G218" s="216"/>
      <c r="H218" s="212"/>
      <c r="I218" s="217"/>
      <c r="J218" s="217"/>
      <c r="K218" s="245"/>
      <c r="L218" s="245"/>
      <c r="M218" s="249"/>
    </row>
    <row r="219" ht="49.5" customHeight="1" spans="1:13">
      <c r="A219" s="211"/>
      <c r="B219" s="212"/>
      <c r="C219" s="212"/>
      <c r="D219" s="213"/>
      <c r="E219" s="214"/>
      <c r="F219" s="215"/>
      <c r="G219" s="216"/>
      <c r="H219" s="212"/>
      <c r="I219" s="217"/>
      <c r="J219" s="217"/>
      <c r="K219" s="245"/>
      <c r="L219" s="245"/>
      <c r="M219" s="249"/>
    </row>
    <row r="220" ht="49.5" customHeight="1" spans="1:13">
      <c r="A220" s="211"/>
      <c r="B220" s="212"/>
      <c r="C220" s="212"/>
      <c r="D220" s="213"/>
      <c r="E220" s="214"/>
      <c r="F220" s="215"/>
      <c r="G220" s="216"/>
      <c r="H220" s="212"/>
      <c r="I220" s="217"/>
      <c r="J220" s="217"/>
      <c r="K220" s="245"/>
      <c r="L220" s="245"/>
      <c r="M220" s="249"/>
    </row>
    <row r="221" ht="49.5" customHeight="1" spans="1:13">
      <c r="A221" s="211"/>
      <c r="B221" s="212"/>
      <c r="C221" s="212"/>
      <c r="D221" s="213"/>
      <c r="E221" s="214"/>
      <c r="F221" s="215"/>
      <c r="G221" s="216"/>
      <c r="H221" s="212"/>
      <c r="I221" s="217"/>
      <c r="J221" s="217"/>
      <c r="K221" s="245"/>
      <c r="L221" s="245"/>
      <c r="M221" s="249"/>
    </row>
    <row r="222" ht="49.5" customHeight="1" spans="1:13">
      <c r="A222" s="211"/>
      <c r="B222" s="212"/>
      <c r="C222" s="212"/>
      <c r="D222" s="213"/>
      <c r="E222" s="214"/>
      <c r="F222" s="215"/>
      <c r="G222" s="216"/>
      <c r="H222" s="212"/>
      <c r="I222" s="217"/>
      <c r="J222" s="217"/>
      <c r="K222" s="245"/>
      <c r="L222" s="245"/>
      <c r="M222" s="249"/>
    </row>
    <row r="223" ht="49.5" customHeight="1" spans="1:13">
      <c r="A223" s="211"/>
      <c r="B223" s="212"/>
      <c r="C223" s="212"/>
      <c r="D223" s="213"/>
      <c r="E223" s="214"/>
      <c r="F223" s="215"/>
      <c r="G223" s="216"/>
      <c r="H223" s="212"/>
      <c r="I223" s="217"/>
      <c r="J223" s="217"/>
      <c r="K223" s="245"/>
      <c r="L223" s="245"/>
      <c r="M223" s="249"/>
    </row>
    <row r="224" ht="49.5" customHeight="1" spans="1:13">
      <c r="A224" s="211"/>
      <c r="B224" s="212"/>
      <c r="C224" s="212"/>
      <c r="D224" s="213"/>
      <c r="E224" s="214"/>
      <c r="F224" s="215"/>
      <c r="G224" s="216"/>
      <c r="H224" s="212"/>
      <c r="I224" s="217"/>
      <c r="J224" s="217"/>
      <c r="K224" s="245"/>
      <c r="L224" s="245"/>
      <c r="M224" s="249"/>
    </row>
    <row r="225" ht="49.5" customHeight="1" spans="1:13">
      <c r="A225" s="211"/>
      <c r="B225" s="212"/>
      <c r="C225" s="212"/>
      <c r="D225" s="213"/>
      <c r="E225" s="214"/>
      <c r="F225" s="215"/>
      <c r="G225" s="216"/>
      <c r="H225" s="212"/>
      <c r="I225" s="217"/>
      <c r="J225" s="217"/>
      <c r="K225" s="245"/>
      <c r="L225" s="245"/>
      <c r="M225" s="249"/>
    </row>
    <row r="226" ht="49.5" customHeight="1" spans="1:13">
      <c r="A226" s="211"/>
      <c r="B226" s="212"/>
      <c r="C226" s="212"/>
      <c r="D226" s="213"/>
      <c r="E226" s="214"/>
      <c r="F226" s="215"/>
      <c r="G226" s="216"/>
      <c r="H226" s="212"/>
      <c r="I226" s="217"/>
      <c r="J226" s="217"/>
      <c r="K226" s="245"/>
      <c r="L226" s="245"/>
      <c r="M226" s="249"/>
    </row>
    <row r="227" ht="49.5" customHeight="1" spans="1:13">
      <c r="A227" s="211"/>
      <c r="B227" s="212"/>
      <c r="C227" s="212"/>
      <c r="D227" s="213"/>
      <c r="E227" s="214"/>
      <c r="F227" s="215"/>
      <c r="G227" s="216"/>
      <c r="H227" s="212"/>
      <c r="I227" s="217"/>
      <c r="J227" s="217"/>
      <c r="K227" s="245"/>
      <c r="L227" s="245"/>
      <c r="M227" s="249"/>
    </row>
    <row r="228" ht="49.5" customHeight="1" spans="1:13">
      <c r="A228" s="211"/>
      <c r="B228" s="212"/>
      <c r="C228" s="212"/>
      <c r="D228" s="213"/>
      <c r="E228" s="214"/>
      <c r="F228" s="215"/>
      <c r="G228" s="216"/>
      <c r="H228" s="212"/>
      <c r="I228" s="217"/>
      <c r="J228" s="217"/>
      <c r="K228" s="245"/>
      <c r="L228" s="245"/>
      <c r="M228" s="249"/>
    </row>
    <row r="229" ht="49.5" customHeight="1" spans="1:13">
      <c r="A229" s="211"/>
      <c r="B229" s="212"/>
      <c r="C229" s="212"/>
      <c r="D229" s="213"/>
      <c r="E229" s="214"/>
      <c r="F229" s="215"/>
      <c r="G229" s="216"/>
      <c r="H229" s="212"/>
      <c r="I229" s="217"/>
      <c r="J229" s="217"/>
      <c r="K229" s="245"/>
      <c r="L229" s="245"/>
      <c r="M229" s="249"/>
    </row>
    <row r="230" ht="49.5" customHeight="1" spans="1:13">
      <c r="A230" s="211"/>
      <c r="B230" s="212"/>
      <c r="C230" s="212"/>
      <c r="D230" s="213"/>
      <c r="E230" s="214"/>
      <c r="F230" s="215"/>
      <c r="G230" s="216"/>
      <c r="H230" s="212"/>
      <c r="I230" s="217"/>
      <c r="J230" s="217"/>
      <c r="K230" s="245"/>
      <c r="L230" s="245"/>
      <c r="M230" s="249"/>
    </row>
    <row r="231" ht="49.5" customHeight="1" spans="1:13">
      <c r="A231" s="211"/>
      <c r="B231" s="212"/>
      <c r="C231" s="212"/>
      <c r="D231" s="213"/>
      <c r="E231" s="214"/>
      <c r="F231" s="215"/>
      <c r="G231" s="216"/>
      <c r="H231" s="212"/>
      <c r="I231" s="217"/>
      <c r="J231" s="217"/>
      <c r="K231" s="245"/>
      <c r="L231" s="245"/>
      <c r="M231" s="249"/>
    </row>
    <row r="232" ht="49.5" customHeight="1" spans="1:13">
      <c r="A232" s="211"/>
      <c r="B232" s="212"/>
      <c r="C232" s="212"/>
      <c r="D232" s="213"/>
      <c r="E232" s="214"/>
      <c r="F232" s="215"/>
      <c r="G232" s="216"/>
      <c r="H232" s="212"/>
      <c r="I232" s="217"/>
      <c r="J232" s="217"/>
      <c r="K232" s="245"/>
      <c r="L232" s="245"/>
      <c r="M232" s="249"/>
    </row>
    <row r="233" ht="49.5" customHeight="1" spans="1:13">
      <c r="A233" s="211"/>
      <c r="B233" s="212"/>
      <c r="C233" s="212"/>
      <c r="D233" s="213"/>
      <c r="E233" s="214"/>
      <c r="F233" s="215"/>
      <c r="G233" s="216"/>
      <c r="H233" s="212"/>
      <c r="I233" s="217"/>
      <c r="J233" s="217"/>
      <c r="K233" s="245"/>
      <c r="L233" s="245"/>
      <c r="M233" s="249"/>
    </row>
    <row r="234" ht="49.5" customHeight="1" spans="1:13">
      <c r="A234" s="211"/>
      <c r="B234" s="212"/>
      <c r="C234" s="212"/>
      <c r="D234" s="213"/>
      <c r="E234" s="214"/>
      <c r="F234" s="215"/>
      <c r="G234" s="216"/>
      <c r="H234" s="212"/>
      <c r="I234" s="217"/>
      <c r="J234" s="217"/>
      <c r="K234" s="245"/>
      <c r="L234" s="245"/>
      <c r="M234" s="249"/>
    </row>
    <row r="235" ht="49.5" customHeight="1" spans="1:13">
      <c r="A235" s="211"/>
      <c r="B235" s="212"/>
      <c r="C235" s="212"/>
      <c r="D235" s="213"/>
      <c r="E235" s="214"/>
      <c r="F235" s="215"/>
      <c r="G235" s="216"/>
      <c r="H235" s="212"/>
      <c r="I235" s="217"/>
      <c r="J235" s="217"/>
      <c r="K235" s="245"/>
      <c r="L235" s="245"/>
      <c r="M235" s="249"/>
    </row>
    <row r="236" ht="49.5" customHeight="1" spans="1:13">
      <c r="A236" s="211"/>
      <c r="B236" s="212"/>
      <c r="C236" s="212"/>
      <c r="D236" s="213"/>
      <c r="E236" s="214"/>
      <c r="F236" s="215"/>
      <c r="G236" s="216"/>
      <c r="H236" s="212"/>
      <c r="I236" s="217"/>
      <c r="J236" s="217"/>
      <c r="K236" s="245"/>
      <c r="L236" s="245"/>
      <c r="M236" s="249"/>
    </row>
    <row r="237" ht="49.5" customHeight="1" spans="1:13">
      <c r="A237" s="211"/>
      <c r="B237" s="212"/>
      <c r="C237" s="212"/>
      <c r="D237" s="213"/>
      <c r="E237" s="214"/>
      <c r="F237" s="215"/>
      <c r="G237" s="216"/>
      <c r="H237" s="212"/>
      <c r="I237" s="217"/>
      <c r="J237" s="217"/>
      <c r="K237" s="245"/>
      <c r="L237" s="245"/>
      <c r="M237" s="249"/>
    </row>
    <row r="238" ht="49.5" customHeight="1" spans="1:13">
      <c r="A238" s="211"/>
      <c r="B238" s="212"/>
      <c r="C238" s="212"/>
      <c r="D238" s="213"/>
      <c r="E238" s="214"/>
      <c r="F238" s="215"/>
      <c r="G238" s="216"/>
      <c r="H238" s="212"/>
      <c r="I238" s="217"/>
      <c r="J238" s="217"/>
      <c r="K238" s="245"/>
      <c r="L238" s="245"/>
      <c r="M238" s="249"/>
    </row>
    <row r="239" ht="49.5" customHeight="1" spans="1:13">
      <c r="A239" s="211"/>
      <c r="B239" s="212"/>
      <c r="C239" s="212"/>
      <c r="D239" s="213"/>
      <c r="E239" s="214"/>
      <c r="F239" s="215"/>
      <c r="G239" s="216"/>
      <c r="H239" s="212"/>
      <c r="I239" s="217"/>
      <c r="J239" s="217"/>
      <c r="K239" s="245"/>
      <c r="L239" s="245"/>
      <c r="M239" s="249"/>
    </row>
    <row r="240" ht="49.5" customHeight="1" spans="1:13">
      <c r="A240" s="211"/>
      <c r="B240" s="212"/>
      <c r="C240" s="212"/>
      <c r="D240" s="213"/>
      <c r="E240" s="214"/>
      <c r="F240" s="215"/>
      <c r="G240" s="216"/>
      <c r="H240" s="212"/>
      <c r="I240" s="217"/>
      <c r="J240" s="217"/>
      <c r="K240" s="245"/>
      <c r="L240" s="245"/>
      <c r="M240" s="249"/>
    </row>
    <row r="241" ht="49.5" customHeight="1" spans="1:13">
      <c r="A241" s="211"/>
      <c r="B241" s="212"/>
      <c r="C241" s="212"/>
      <c r="D241" s="213"/>
      <c r="E241" s="214"/>
      <c r="F241" s="215"/>
      <c r="G241" s="216"/>
      <c r="H241" s="212"/>
      <c r="I241" s="217"/>
      <c r="J241" s="217"/>
      <c r="K241" s="245"/>
      <c r="L241" s="245"/>
      <c r="M241" s="249"/>
    </row>
    <row r="242" ht="49.5" customHeight="1" spans="1:13">
      <c r="A242" s="211"/>
      <c r="B242" s="212"/>
      <c r="C242" s="212"/>
      <c r="D242" s="213"/>
      <c r="E242" s="214"/>
      <c r="F242" s="215"/>
      <c r="G242" s="216"/>
      <c r="H242" s="212"/>
      <c r="I242" s="217"/>
      <c r="J242" s="217"/>
      <c r="K242" s="245"/>
      <c r="L242" s="245"/>
      <c r="M242" s="249"/>
    </row>
    <row r="243" ht="49.5" customHeight="1" spans="1:13">
      <c r="A243" s="211"/>
      <c r="B243" s="212"/>
      <c r="C243" s="212"/>
      <c r="D243" s="213"/>
      <c r="E243" s="214"/>
      <c r="F243" s="215"/>
      <c r="G243" s="216"/>
      <c r="H243" s="212"/>
      <c r="I243" s="217"/>
      <c r="J243" s="217"/>
      <c r="K243" s="245"/>
      <c r="L243" s="245"/>
      <c r="M243" s="249"/>
    </row>
    <row r="244" ht="49.5" customHeight="1" spans="1:13">
      <c r="A244" s="211"/>
      <c r="B244" s="212"/>
      <c r="C244" s="212"/>
      <c r="D244" s="213"/>
      <c r="E244" s="214"/>
      <c r="F244" s="215"/>
      <c r="G244" s="216"/>
      <c r="H244" s="212"/>
      <c r="I244" s="217"/>
      <c r="J244" s="217"/>
      <c r="K244" s="245"/>
      <c r="L244" s="245"/>
      <c r="M244" s="249"/>
    </row>
    <row r="245" ht="49.5" customHeight="1" spans="1:13">
      <c r="A245" s="211"/>
      <c r="B245" s="212"/>
      <c r="C245" s="264"/>
      <c r="D245" s="265"/>
      <c r="E245" s="214"/>
      <c r="F245" s="266"/>
      <c r="G245" s="267"/>
      <c r="H245" s="264"/>
      <c r="I245" s="267"/>
      <c r="J245" s="267"/>
      <c r="K245" s="245"/>
      <c r="L245" s="245"/>
      <c r="M245" s="246"/>
    </row>
    <row r="246" ht="49.5" customHeight="1" spans="1:13">
      <c r="A246" s="211"/>
      <c r="B246" s="212"/>
      <c r="C246" s="212"/>
      <c r="D246" s="213"/>
      <c r="E246" s="214"/>
      <c r="F246" s="215"/>
      <c r="G246" s="216"/>
      <c r="H246" s="212"/>
      <c r="I246" s="217"/>
      <c r="J246" s="217"/>
      <c r="K246" s="245"/>
      <c r="L246" s="245"/>
      <c r="M246" s="249"/>
    </row>
    <row r="247" ht="49.5" customHeight="1" spans="1:13">
      <c r="A247" s="211"/>
      <c r="B247" s="212"/>
      <c r="C247" s="212"/>
      <c r="D247" s="213"/>
      <c r="E247" s="214"/>
      <c r="F247" s="215"/>
      <c r="G247" s="216"/>
      <c r="H247" s="212"/>
      <c r="I247" s="217"/>
      <c r="J247" s="217"/>
      <c r="K247" s="245"/>
      <c r="L247" s="245"/>
      <c r="M247" s="249"/>
    </row>
    <row r="248" ht="49.5" customHeight="1" spans="1:13">
      <c r="A248" s="211"/>
      <c r="B248" s="212"/>
      <c r="C248" s="212"/>
      <c r="D248" s="213"/>
      <c r="E248" s="214"/>
      <c r="F248" s="215"/>
      <c r="G248" s="216"/>
      <c r="H248" s="212"/>
      <c r="I248" s="217"/>
      <c r="J248" s="217"/>
      <c r="K248" s="245"/>
      <c r="L248" s="245"/>
      <c r="M248" s="249"/>
    </row>
    <row r="249" ht="49.5" customHeight="1" spans="1:13">
      <c r="A249" s="211"/>
      <c r="B249" s="212"/>
      <c r="C249" s="212"/>
      <c r="D249" s="213"/>
      <c r="E249" s="214"/>
      <c r="F249" s="215"/>
      <c r="G249" s="216"/>
      <c r="H249" s="212"/>
      <c r="I249" s="217"/>
      <c r="J249" s="217"/>
      <c r="K249" s="245"/>
      <c r="L249" s="245"/>
      <c r="M249" s="249"/>
    </row>
    <row r="250" ht="49.5" customHeight="1" spans="1:13">
      <c r="A250" s="211"/>
      <c r="B250" s="212"/>
      <c r="C250" s="212"/>
      <c r="D250" s="213"/>
      <c r="E250" s="214"/>
      <c r="F250" s="215"/>
      <c r="G250" s="216"/>
      <c r="H250" s="212"/>
      <c r="I250" s="217"/>
      <c r="J250" s="217"/>
      <c r="K250" s="245"/>
      <c r="L250" s="245"/>
      <c r="M250" s="249"/>
    </row>
    <row r="251" ht="49.5" customHeight="1" spans="1:13">
      <c r="A251" s="211"/>
      <c r="B251" s="212"/>
      <c r="C251" s="212"/>
      <c r="D251" s="213"/>
      <c r="E251" s="214"/>
      <c r="F251" s="215"/>
      <c r="G251" s="216"/>
      <c r="H251" s="212"/>
      <c r="I251" s="217"/>
      <c r="J251" s="217"/>
      <c r="K251" s="245"/>
      <c r="L251" s="245"/>
      <c r="M251" s="249"/>
    </row>
    <row r="252" ht="49.5" customHeight="1" spans="1:13">
      <c r="A252" s="211"/>
      <c r="B252" s="212"/>
      <c r="C252" s="212"/>
      <c r="D252" s="213"/>
      <c r="E252" s="214"/>
      <c r="F252" s="215"/>
      <c r="G252" s="216"/>
      <c r="H252" s="212"/>
      <c r="I252" s="217"/>
      <c r="J252" s="217"/>
      <c r="K252" s="245"/>
      <c r="L252" s="245"/>
      <c r="M252" s="249"/>
    </row>
    <row r="253" ht="49.5" customHeight="1" spans="1:13">
      <c r="A253" s="211"/>
      <c r="B253" s="212"/>
      <c r="C253" s="212"/>
      <c r="D253" s="213"/>
      <c r="E253" s="214"/>
      <c r="F253" s="215"/>
      <c r="G253" s="216"/>
      <c r="H253" s="212"/>
      <c r="I253" s="217"/>
      <c r="J253" s="217"/>
      <c r="K253" s="245"/>
      <c r="L253" s="245"/>
      <c r="M253" s="249"/>
    </row>
    <row r="254" ht="63" customHeight="1" spans="1:13">
      <c r="A254" s="211"/>
      <c r="B254" s="212"/>
      <c r="C254" s="212"/>
      <c r="D254" s="213"/>
      <c r="E254" s="214"/>
      <c r="F254" s="215"/>
      <c r="G254" s="216"/>
      <c r="H254" s="212"/>
      <c r="I254" s="217"/>
      <c r="J254" s="217"/>
      <c r="K254" s="245"/>
      <c r="L254" s="245"/>
      <c r="M254" s="249"/>
    </row>
    <row r="255" ht="49.5" customHeight="1" spans="1:13">
      <c r="A255" s="211"/>
      <c r="B255" s="212"/>
      <c r="C255" s="212"/>
      <c r="D255" s="213"/>
      <c r="E255" s="214"/>
      <c r="F255" s="215"/>
      <c r="G255" s="216"/>
      <c r="H255" s="212"/>
      <c r="I255" s="217"/>
      <c r="J255" s="217"/>
      <c r="K255" s="245"/>
      <c r="L255" s="245"/>
      <c r="M255" s="249"/>
    </row>
    <row r="256" ht="49.5" customHeight="1" spans="1:13">
      <c r="A256" s="211"/>
      <c r="B256" s="212"/>
      <c r="C256" s="212"/>
      <c r="D256" s="213"/>
      <c r="E256" s="214"/>
      <c r="F256" s="215"/>
      <c r="G256" s="216"/>
      <c r="H256" s="212"/>
      <c r="I256" s="217"/>
      <c r="J256" s="217"/>
      <c r="K256" s="245"/>
      <c r="L256" s="245"/>
      <c r="M256" s="249"/>
    </row>
    <row r="257" ht="49.5" customHeight="1" spans="1:13">
      <c r="A257" s="211"/>
      <c r="B257" s="212"/>
      <c r="C257" s="212"/>
      <c r="D257" s="213"/>
      <c r="E257" s="214"/>
      <c r="F257" s="215"/>
      <c r="G257" s="216"/>
      <c r="H257" s="212"/>
      <c r="I257" s="217"/>
      <c r="J257" s="217"/>
      <c r="K257" s="245"/>
      <c r="L257" s="245"/>
      <c r="M257" s="249"/>
    </row>
    <row r="258" ht="64.5" customHeight="1" spans="1:13">
      <c r="A258" s="211"/>
      <c r="B258" s="212"/>
      <c r="C258" s="212"/>
      <c r="D258" s="213"/>
      <c r="E258" s="214"/>
      <c r="F258" s="215"/>
      <c r="G258" s="216"/>
      <c r="H258" s="212"/>
      <c r="I258" s="217"/>
      <c r="J258" s="217"/>
      <c r="K258" s="245"/>
      <c r="L258" s="245"/>
      <c r="M258" s="249"/>
    </row>
    <row r="259" ht="69.75" customHeight="1" spans="1:13">
      <c r="A259" s="211"/>
      <c r="B259" s="212"/>
      <c r="C259" s="212"/>
      <c r="D259" s="213"/>
      <c r="E259" s="214"/>
      <c r="F259" s="215"/>
      <c r="G259" s="216"/>
      <c r="H259" s="212"/>
      <c r="I259" s="217"/>
      <c r="J259" s="217"/>
      <c r="K259" s="245"/>
      <c r="L259" s="245"/>
      <c r="M259" s="249"/>
    </row>
    <row r="260" ht="49.5" customHeight="1" spans="1:13">
      <c r="A260" s="211"/>
      <c r="B260" s="212"/>
      <c r="C260" s="212"/>
      <c r="D260" s="213"/>
      <c r="E260" s="214"/>
      <c r="F260" s="215"/>
      <c r="G260" s="216"/>
      <c r="H260" s="212"/>
      <c r="I260" s="217"/>
      <c r="J260" s="217"/>
      <c r="K260" s="245"/>
      <c r="L260" s="245"/>
      <c r="M260" s="83"/>
    </row>
    <row r="261" ht="49.5" customHeight="1" spans="1:13">
      <c r="A261" s="211"/>
      <c r="B261" s="212"/>
      <c r="C261" s="212"/>
      <c r="D261" s="213"/>
      <c r="E261" s="214"/>
      <c r="F261" s="215"/>
      <c r="G261" s="216"/>
      <c r="H261" s="212"/>
      <c r="I261" s="217"/>
      <c r="J261" s="217"/>
      <c r="K261" s="245"/>
      <c r="L261" s="245"/>
      <c r="M261" s="249"/>
    </row>
    <row r="262" ht="61.5" customHeight="1" spans="1:13">
      <c r="A262" s="211"/>
      <c r="B262" s="212"/>
      <c r="C262" s="212"/>
      <c r="D262" s="213"/>
      <c r="E262" s="214"/>
      <c r="F262" s="215"/>
      <c r="G262" s="216"/>
      <c r="H262" s="212"/>
      <c r="I262" s="217"/>
      <c r="J262" s="217"/>
      <c r="K262" s="245"/>
      <c r="L262" s="245"/>
      <c r="M262" s="246"/>
    </row>
    <row r="263" ht="51.75" customHeight="1" spans="1:13">
      <c r="A263" s="211"/>
      <c r="B263" s="212"/>
      <c r="C263" s="212"/>
      <c r="D263" s="213"/>
      <c r="E263" s="214"/>
      <c r="F263" s="215"/>
      <c r="G263" s="216"/>
      <c r="H263" s="212"/>
      <c r="I263" s="217"/>
      <c r="J263" s="217"/>
      <c r="K263" s="245"/>
      <c r="L263" s="245"/>
      <c r="M263" s="246"/>
    </row>
    <row r="264" ht="54.75" customHeight="1" spans="1:13">
      <c r="A264" s="211"/>
      <c r="B264" s="212"/>
      <c r="C264" s="212"/>
      <c r="D264" s="213"/>
      <c r="E264" s="214"/>
      <c r="F264" s="215"/>
      <c r="G264" s="216"/>
      <c r="H264" s="212"/>
      <c r="I264" s="217"/>
      <c r="J264" s="217"/>
      <c r="K264" s="245"/>
      <c r="L264" s="245"/>
      <c r="M264" s="246"/>
    </row>
    <row r="265" ht="57.75" customHeight="1" spans="1:13">
      <c r="A265" s="211"/>
      <c r="B265" s="212"/>
      <c r="C265" s="212"/>
      <c r="D265" s="213"/>
      <c r="E265" s="214"/>
      <c r="F265" s="215"/>
      <c r="G265" s="216"/>
      <c r="H265" s="212"/>
      <c r="I265" s="217"/>
      <c r="J265" s="217"/>
      <c r="K265" s="245"/>
      <c r="L265" s="245"/>
      <c r="M265" s="246"/>
    </row>
    <row r="266" ht="58.5" customHeight="1" spans="1:13">
      <c r="A266" s="211"/>
      <c r="B266" s="212"/>
      <c r="C266" s="212"/>
      <c r="D266" s="213"/>
      <c r="E266" s="214"/>
      <c r="F266" s="215"/>
      <c r="G266" s="216"/>
      <c r="H266" s="212"/>
      <c r="I266" s="217"/>
      <c r="J266" s="217"/>
      <c r="K266" s="245"/>
      <c r="L266" s="245"/>
      <c r="M266" s="246"/>
    </row>
    <row r="267" ht="70.5" customHeight="1" spans="1:13">
      <c r="A267" s="211"/>
      <c r="B267" s="212"/>
      <c r="C267" s="212"/>
      <c r="D267" s="213"/>
      <c r="E267" s="214"/>
      <c r="F267" s="215"/>
      <c r="G267" s="216"/>
      <c r="H267" s="212"/>
      <c r="I267" s="217"/>
      <c r="J267" s="217"/>
      <c r="K267" s="245"/>
      <c r="L267" s="245"/>
      <c r="M267" s="246"/>
    </row>
    <row r="268" ht="70.5" customHeight="1" spans="1:13">
      <c r="A268" s="211"/>
      <c r="B268" s="212"/>
      <c r="C268" s="212"/>
      <c r="D268" s="213"/>
      <c r="E268" s="214"/>
      <c r="F268" s="215"/>
      <c r="G268" s="216"/>
      <c r="H268" s="212"/>
      <c r="I268" s="217"/>
      <c r="J268" s="217"/>
      <c r="K268" s="245"/>
      <c r="L268" s="245"/>
      <c r="M268" s="246"/>
    </row>
    <row r="269" ht="60.75" customHeight="1" spans="1:13">
      <c r="A269" s="211"/>
      <c r="B269" s="212"/>
      <c r="C269" s="212"/>
      <c r="D269" s="213"/>
      <c r="E269" s="214"/>
      <c r="F269" s="215"/>
      <c r="G269" s="216"/>
      <c r="H269" s="212"/>
      <c r="I269" s="217"/>
      <c r="J269" s="217"/>
      <c r="K269" s="245"/>
      <c r="L269" s="245"/>
      <c r="M269" s="246"/>
    </row>
    <row r="270" ht="60" customHeight="1" spans="1:13">
      <c r="A270" s="211"/>
      <c r="B270" s="212"/>
      <c r="C270" s="212"/>
      <c r="D270" s="213"/>
      <c r="E270" s="214"/>
      <c r="F270" s="215"/>
      <c r="G270" s="216"/>
      <c r="H270" s="212"/>
      <c r="I270" s="217"/>
      <c r="J270" s="217"/>
      <c r="K270" s="245"/>
      <c r="L270" s="245"/>
      <c r="M270" s="246"/>
    </row>
    <row r="271" ht="24.75" customHeight="1" spans="1:13">
      <c r="A271" s="211"/>
      <c r="B271" s="212"/>
      <c r="C271" s="212"/>
      <c r="D271" s="213"/>
      <c r="E271" s="214"/>
      <c r="F271" s="215"/>
      <c r="G271" s="216"/>
      <c r="H271" s="212"/>
      <c r="I271" s="217"/>
      <c r="J271" s="217"/>
      <c r="K271" s="245"/>
      <c r="L271" s="245"/>
      <c r="M271" s="246"/>
    </row>
    <row r="272" ht="52.5" customHeight="1" spans="1:13">
      <c r="A272" s="211"/>
      <c r="B272" s="212"/>
      <c r="C272" s="212"/>
      <c r="D272" s="213"/>
      <c r="E272" s="214"/>
      <c r="F272" s="215"/>
      <c r="G272" s="216"/>
      <c r="H272" s="212"/>
      <c r="I272" s="217"/>
      <c r="J272" s="217"/>
      <c r="K272" s="245"/>
      <c r="L272" s="245"/>
      <c r="M272" s="246"/>
    </row>
    <row r="273" ht="62.25" customHeight="1" spans="1:13">
      <c r="A273" s="211"/>
      <c r="B273" s="212"/>
      <c r="C273" s="212"/>
      <c r="D273" s="213"/>
      <c r="E273" s="214"/>
      <c r="F273" s="215"/>
      <c r="G273" s="216"/>
      <c r="H273" s="212"/>
      <c r="I273" s="217"/>
      <c r="J273" s="217"/>
      <c r="K273" s="245"/>
      <c r="L273" s="245"/>
      <c r="M273" s="246"/>
    </row>
    <row r="274" ht="24.75" customHeight="1" spans="1:13">
      <c r="A274" s="211"/>
      <c r="B274" s="212"/>
      <c r="C274" s="212"/>
      <c r="D274" s="213"/>
      <c r="E274" s="214"/>
      <c r="F274" s="215"/>
      <c r="G274" s="216"/>
      <c r="H274" s="212"/>
      <c r="I274" s="217"/>
      <c r="J274" s="217"/>
      <c r="K274" s="245"/>
      <c r="L274" s="245"/>
      <c r="M274" s="246"/>
    </row>
    <row r="275" ht="48.75" customHeight="1" spans="1:13">
      <c r="A275" s="211"/>
      <c r="B275" s="212"/>
      <c r="C275" s="212"/>
      <c r="D275" s="213"/>
      <c r="E275" s="214"/>
      <c r="F275" s="215"/>
      <c r="G275" s="216"/>
      <c r="H275" s="212"/>
      <c r="I275" s="217"/>
      <c r="J275" s="217"/>
      <c r="K275" s="245"/>
      <c r="L275" s="245"/>
      <c r="M275" s="246"/>
    </row>
    <row r="276" ht="24.75" customHeight="1" spans="1:13">
      <c r="A276" s="211"/>
      <c r="B276" s="212"/>
      <c r="C276" s="212"/>
      <c r="D276" s="213"/>
      <c r="E276" s="214"/>
      <c r="F276" s="215"/>
      <c r="G276" s="216"/>
      <c r="H276" s="212"/>
      <c r="I276" s="217"/>
      <c r="J276" s="217"/>
      <c r="K276" s="245"/>
      <c r="L276" s="245"/>
      <c r="M276" s="246"/>
    </row>
    <row r="277" ht="24.75" customHeight="1" spans="1:13">
      <c r="A277" s="211"/>
      <c r="B277" s="212"/>
      <c r="C277" s="212"/>
      <c r="D277" s="213"/>
      <c r="E277" s="214"/>
      <c r="F277" s="215"/>
      <c r="G277" s="216"/>
      <c r="H277" s="212"/>
      <c r="I277" s="217"/>
      <c r="J277" s="217"/>
      <c r="K277" s="245"/>
      <c r="L277" s="245"/>
      <c r="M277" s="246"/>
    </row>
    <row r="278" ht="24.75" customHeight="1" spans="1:13">
      <c r="A278" s="211"/>
      <c r="B278" s="212"/>
      <c r="C278" s="212"/>
      <c r="D278" s="213"/>
      <c r="E278" s="214"/>
      <c r="F278" s="215"/>
      <c r="G278" s="216"/>
      <c r="H278" s="212"/>
      <c r="I278" s="217"/>
      <c r="J278" s="217"/>
      <c r="K278" s="245"/>
      <c r="L278" s="245"/>
      <c r="M278" s="246"/>
    </row>
    <row r="279" ht="57" customHeight="1" spans="1:13">
      <c r="A279" s="211"/>
      <c r="B279" s="212"/>
      <c r="C279" s="212"/>
      <c r="D279" s="213"/>
      <c r="E279" s="214"/>
      <c r="F279" s="215"/>
      <c r="G279" s="216"/>
      <c r="H279" s="212"/>
      <c r="I279" s="230"/>
      <c r="J279" s="230"/>
      <c r="K279" s="245"/>
      <c r="L279" s="245"/>
      <c r="M279" s="246"/>
    </row>
    <row r="280" ht="53.25" customHeight="1" spans="1:13">
      <c r="A280" s="211"/>
      <c r="B280" s="212"/>
      <c r="C280" s="212"/>
      <c r="D280" s="213"/>
      <c r="E280" s="214"/>
      <c r="F280" s="215"/>
      <c r="G280" s="216"/>
      <c r="H280" s="212"/>
      <c r="I280" s="217"/>
      <c r="J280" s="217"/>
      <c r="K280" s="245"/>
      <c r="L280" s="245"/>
      <c r="M280" s="246"/>
    </row>
    <row r="281" ht="53.25" customHeight="1" spans="1:13">
      <c r="A281" s="211"/>
      <c r="B281" s="212"/>
      <c r="C281" s="212"/>
      <c r="D281" s="213"/>
      <c r="E281" s="214"/>
      <c r="F281" s="215"/>
      <c r="G281" s="216"/>
      <c r="H281" s="212"/>
      <c r="I281" s="217"/>
      <c r="J281" s="217"/>
      <c r="K281" s="245"/>
      <c r="L281" s="245"/>
      <c r="M281" s="246"/>
    </row>
    <row r="282" ht="24.75" customHeight="1" spans="1:13">
      <c r="A282" s="211"/>
      <c r="B282" s="212"/>
      <c r="C282" s="212"/>
      <c r="D282" s="213"/>
      <c r="E282" s="214"/>
      <c r="F282" s="215"/>
      <c r="G282" s="216"/>
      <c r="H282" s="212"/>
      <c r="I282" s="217"/>
      <c r="J282" s="217"/>
      <c r="K282" s="245"/>
      <c r="L282" s="245"/>
      <c r="M282" s="246"/>
    </row>
    <row r="283" ht="24.75" customHeight="1" spans="1:13">
      <c r="A283" s="211"/>
      <c r="B283" s="212"/>
      <c r="C283" s="212"/>
      <c r="D283" s="213"/>
      <c r="E283" s="214"/>
      <c r="F283" s="215"/>
      <c r="G283" s="216"/>
      <c r="H283" s="212"/>
      <c r="I283" s="217"/>
      <c r="J283" s="217"/>
      <c r="K283" s="245"/>
      <c r="L283" s="245"/>
      <c r="M283" s="246"/>
    </row>
    <row r="284" ht="24.75" customHeight="1" spans="1:13">
      <c r="A284" s="211"/>
      <c r="B284" s="212"/>
      <c r="C284" s="212"/>
      <c r="D284" s="213"/>
      <c r="E284" s="214"/>
      <c r="F284" s="215"/>
      <c r="G284" s="216"/>
      <c r="H284" s="212"/>
      <c r="I284" s="217"/>
      <c r="J284" s="217"/>
      <c r="K284" s="245"/>
      <c r="L284" s="245"/>
      <c r="M284" s="246"/>
    </row>
    <row r="285" ht="24.75" customHeight="1" spans="1:13">
      <c r="A285" s="211"/>
      <c r="B285" s="212"/>
      <c r="C285" s="212"/>
      <c r="D285" s="213"/>
      <c r="E285" s="214"/>
      <c r="F285" s="215"/>
      <c r="G285" s="216"/>
      <c r="H285" s="212"/>
      <c r="I285" s="217"/>
      <c r="J285" s="217"/>
      <c r="K285" s="245"/>
      <c r="L285" s="245"/>
      <c r="M285" s="246"/>
    </row>
    <row r="286" ht="24.75" customHeight="1" spans="1:13">
      <c r="A286" s="211"/>
      <c r="B286" s="212"/>
      <c r="C286" s="212"/>
      <c r="D286" s="213"/>
      <c r="E286" s="214"/>
      <c r="F286" s="215"/>
      <c r="G286" s="216"/>
      <c r="H286" s="212"/>
      <c r="I286" s="217"/>
      <c r="J286" s="217"/>
      <c r="K286" s="245"/>
      <c r="L286" s="245"/>
      <c r="M286" s="246"/>
    </row>
    <row r="287" ht="24.75" customHeight="1" spans="1:13">
      <c r="A287" s="211"/>
      <c r="B287" s="212"/>
      <c r="C287" s="212"/>
      <c r="D287" s="213"/>
      <c r="E287" s="214"/>
      <c r="F287" s="215"/>
      <c r="G287" s="216"/>
      <c r="H287" s="212"/>
      <c r="I287" s="217"/>
      <c r="J287" s="217"/>
      <c r="K287" s="245"/>
      <c r="L287" s="245"/>
      <c r="M287" s="246"/>
    </row>
    <row r="288" ht="24.75" customHeight="1" spans="1:13">
      <c r="A288" s="211"/>
      <c r="B288" s="212"/>
      <c r="C288" s="212"/>
      <c r="D288" s="213"/>
      <c r="E288" s="214"/>
      <c r="F288" s="215"/>
      <c r="G288" s="216"/>
      <c r="H288" s="212"/>
      <c r="I288" s="217"/>
      <c r="J288" s="217"/>
      <c r="K288" s="245"/>
      <c r="L288" s="245"/>
      <c r="M288" s="246"/>
    </row>
    <row r="289" ht="24.75" customHeight="1" spans="1:13">
      <c r="A289" s="211"/>
      <c r="B289" s="212"/>
      <c r="C289" s="212"/>
      <c r="D289" s="213"/>
      <c r="E289" s="214"/>
      <c r="F289" s="215"/>
      <c r="G289" s="216"/>
      <c r="H289" s="212"/>
      <c r="I289" s="217"/>
      <c r="J289" s="217"/>
      <c r="K289" s="245"/>
      <c r="L289" s="245"/>
      <c r="M289" s="246"/>
    </row>
    <row r="290" ht="24.75" customHeight="1" spans="1:13">
      <c r="A290" s="211"/>
      <c r="B290" s="212"/>
      <c r="C290" s="212"/>
      <c r="D290" s="213"/>
      <c r="E290" s="214"/>
      <c r="F290" s="215"/>
      <c r="G290" s="216"/>
      <c r="H290" s="212"/>
      <c r="I290" s="217"/>
      <c r="J290" s="217"/>
      <c r="K290" s="245"/>
      <c r="L290" s="245"/>
      <c r="M290" s="246"/>
    </row>
    <row r="291" ht="24.75" customHeight="1" spans="1:13">
      <c r="A291" s="211"/>
      <c r="B291" s="212"/>
      <c r="C291" s="212"/>
      <c r="D291" s="213"/>
      <c r="E291" s="214"/>
      <c r="F291" s="215"/>
      <c r="G291" s="216"/>
      <c r="H291" s="212"/>
      <c r="I291" s="217"/>
      <c r="J291" s="217"/>
      <c r="K291" s="245"/>
      <c r="L291" s="245"/>
      <c r="M291" s="246"/>
    </row>
    <row r="292" ht="24.75" customHeight="1" spans="1:13">
      <c r="A292" s="211"/>
      <c r="B292" s="212"/>
      <c r="C292" s="212"/>
      <c r="D292" s="213"/>
      <c r="E292" s="214"/>
      <c r="F292" s="215"/>
      <c r="G292" s="216"/>
      <c r="H292" s="212"/>
      <c r="I292" s="217"/>
      <c r="J292" s="217"/>
      <c r="K292" s="245"/>
      <c r="L292" s="245"/>
      <c r="M292" s="246"/>
    </row>
    <row r="293" ht="24.75" customHeight="1" spans="1:13">
      <c r="A293" s="211"/>
      <c r="B293" s="212"/>
      <c r="C293" s="212"/>
      <c r="D293" s="213"/>
      <c r="E293" s="214"/>
      <c r="F293" s="215"/>
      <c r="G293" s="216"/>
      <c r="H293" s="212"/>
      <c r="I293" s="217"/>
      <c r="J293" s="217"/>
      <c r="K293" s="245"/>
      <c r="L293" s="245"/>
      <c r="M293" s="246"/>
    </row>
    <row r="294" ht="24.75" customHeight="1" spans="1:13">
      <c r="A294" s="211"/>
      <c r="B294" s="212"/>
      <c r="C294" s="212"/>
      <c r="D294" s="213"/>
      <c r="E294" s="214"/>
      <c r="F294" s="215"/>
      <c r="G294" s="216"/>
      <c r="H294" s="212"/>
      <c r="I294" s="217"/>
      <c r="J294" s="217"/>
      <c r="K294" s="245"/>
      <c r="L294" s="245"/>
      <c r="M294" s="246"/>
    </row>
    <row r="295" ht="24.75" customHeight="1" spans="1:16">
      <c r="A295" s="211"/>
      <c r="B295" s="212"/>
      <c r="C295" s="212"/>
      <c r="D295" s="213"/>
      <c r="E295" s="214"/>
      <c r="F295" s="215"/>
      <c r="G295" s="216"/>
      <c r="H295" s="212"/>
      <c r="I295" s="217"/>
      <c r="J295" s="217"/>
      <c r="K295" s="245"/>
      <c r="L295" s="245"/>
      <c r="M295" s="246"/>
      <c r="O295" s="268"/>
      <c r="P295" s="269"/>
    </row>
    <row r="296" ht="24.75" customHeight="1" spans="1:13">
      <c r="A296" s="211"/>
      <c r="B296" s="212"/>
      <c r="C296" s="212"/>
      <c r="D296" s="213"/>
      <c r="E296" s="214"/>
      <c r="F296" s="215"/>
      <c r="G296" s="216"/>
      <c r="H296" s="212"/>
      <c r="I296" s="217"/>
      <c r="J296" s="217"/>
      <c r="K296" s="245"/>
      <c r="L296" s="245"/>
      <c r="M296" s="246"/>
    </row>
    <row r="297" ht="24.75" customHeight="1" spans="1:13">
      <c r="A297" s="211"/>
      <c r="B297" s="212"/>
      <c r="C297" s="212"/>
      <c r="D297" s="213"/>
      <c r="E297" s="214"/>
      <c r="F297" s="215"/>
      <c r="G297" s="216"/>
      <c r="H297" s="212"/>
      <c r="I297" s="217"/>
      <c r="J297" s="217"/>
      <c r="K297" s="245"/>
      <c r="L297" s="245"/>
      <c r="M297" s="246"/>
    </row>
    <row r="298" ht="24.75" customHeight="1" spans="1:13">
      <c r="A298" s="211"/>
      <c r="B298" s="212"/>
      <c r="C298" s="212"/>
      <c r="D298" s="213"/>
      <c r="E298" s="214"/>
      <c r="F298" s="215"/>
      <c r="G298" s="216"/>
      <c r="H298" s="212"/>
      <c r="I298" s="217"/>
      <c r="J298" s="217"/>
      <c r="K298" s="245"/>
      <c r="L298" s="245"/>
      <c r="M298" s="246"/>
    </row>
    <row r="299" ht="24.75" customHeight="1" spans="1:13">
      <c r="A299" s="211"/>
      <c r="B299" s="212"/>
      <c r="C299" s="212"/>
      <c r="D299" s="213"/>
      <c r="E299" s="214"/>
      <c r="F299" s="215"/>
      <c r="G299" s="216"/>
      <c r="H299" s="212"/>
      <c r="I299" s="217"/>
      <c r="J299" s="217"/>
      <c r="K299" s="245"/>
      <c r="L299" s="245"/>
      <c r="M299" s="246"/>
    </row>
    <row r="300" ht="24.75" customHeight="1" spans="1:13">
      <c r="A300" s="211"/>
      <c r="B300" s="212"/>
      <c r="C300" s="212"/>
      <c r="D300" s="213"/>
      <c r="E300" s="214"/>
      <c r="F300" s="215"/>
      <c r="G300" s="216"/>
      <c r="H300" s="212"/>
      <c r="I300" s="217"/>
      <c r="J300" s="217"/>
      <c r="K300" s="245"/>
      <c r="L300" s="245"/>
      <c r="M300" s="246"/>
    </row>
    <row r="301" ht="24.75" customHeight="1" spans="1:13">
      <c r="A301" s="211"/>
      <c r="B301" s="212"/>
      <c r="C301" s="212"/>
      <c r="D301" s="213"/>
      <c r="E301" s="214"/>
      <c r="F301" s="215"/>
      <c r="G301" s="216"/>
      <c r="H301" s="212"/>
      <c r="I301" s="217"/>
      <c r="J301" s="217"/>
      <c r="K301" s="245"/>
      <c r="L301" s="245"/>
      <c r="M301" s="246"/>
    </row>
    <row r="302" ht="24.75" customHeight="1" spans="1:13">
      <c r="A302" s="211"/>
      <c r="B302" s="212"/>
      <c r="C302" s="212"/>
      <c r="D302" s="213"/>
      <c r="E302" s="214"/>
      <c r="F302" s="215"/>
      <c r="G302" s="216"/>
      <c r="H302" s="212"/>
      <c r="I302" s="217"/>
      <c r="J302" s="217"/>
      <c r="K302" s="245"/>
      <c r="L302" s="245"/>
      <c r="M302" s="246"/>
    </row>
    <row r="303" ht="24.75" customHeight="1" spans="1:13">
      <c r="A303" s="211"/>
      <c r="B303" s="212"/>
      <c r="C303" s="212"/>
      <c r="D303" s="213"/>
      <c r="E303" s="214"/>
      <c r="F303" s="215"/>
      <c r="G303" s="216"/>
      <c r="H303" s="212"/>
      <c r="I303" s="217"/>
      <c r="J303" s="217"/>
      <c r="K303" s="245"/>
      <c r="L303" s="245"/>
      <c r="M303" s="246"/>
    </row>
    <row r="304" ht="24.75" customHeight="1" spans="1:13">
      <c r="A304" s="211"/>
      <c r="B304" s="212"/>
      <c r="C304" s="212"/>
      <c r="D304" s="213"/>
      <c r="E304" s="214"/>
      <c r="F304" s="215"/>
      <c r="G304" s="216"/>
      <c r="H304" s="212"/>
      <c r="I304" s="217"/>
      <c r="J304" s="217"/>
      <c r="K304" s="245"/>
      <c r="L304" s="245"/>
      <c r="M304" s="246"/>
    </row>
    <row r="305" ht="24.75" customHeight="1" spans="1:13">
      <c r="A305" s="211"/>
      <c r="B305" s="212"/>
      <c r="C305" s="212"/>
      <c r="D305" s="213"/>
      <c r="E305" s="214"/>
      <c r="F305" s="215"/>
      <c r="G305" s="216"/>
      <c r="H305" s="212"/>
      <c r="I305" s="217"/>
      <c r="J305" s="217"/>
      <c r="K305" s="245"/>
      <c r="L305" s="245"/>
      <c r="M305" s="246"/>
    </row>
    <row r="306" ht="24.75" customHeight="1" spans="1:13">
      <c r="A306" s="211"/>
      <c r="B306" s="212"/>
      <c r="C306" s="212"/>
      <c r="D306" s="213"/>
      <c r="E306" s="214"/>
      <c r="F306" s="215"/>
      <c r="G306" s="216"/>
      <c r="H306" s="212"/>
      <c r="I306" s="217"/>
      <c r="J306" s="217"/>
      <c r="K306" s="245"/>
      <c r="L306" s="245"/>
      <c r="M306" s="246"/>
    </row>
    <row r="307" ht="24.75" customHeight="1" spans="1:13">
      <c r="A307" s="211"/>
      <c r="B307" s="212"/>
      <c r="C307" s="212"/>
      <c r="D307" s="213"/>
      <c r="E307" s="214"/>
      <c r="F307" s="215"/>
      <c r="G307" s="216"/>
      <c r="H307" s="212"/>
      <c r="I307" s="217"/>
      <c r="J307" s="217"/>
      <c r="K307" s="245"/>
      <c r="L307" s="245"/>
      <c r="M307" s="246"/>
    </row>
    <row r="308" ht="24.75" customHeight="1" spans="1:13">
      <c r="A308" s="211"/>
      <c r="B308" s="212"/>
      <c r="C308" s="212"/>
      <c r="D308" s="213"/>
      <c r="E308" s="214"/>
      <c r="F308" s="215"/>
      <c r="G308" s="216"/>
      <c r="H308" s="212"/>
      <c r="I308" s="217"/>
      <c r="J308" s="217"/>
      <c r="K308" s="245"/>
      <c r="L308" s="245"/>
      <c r="M308" s="246"/>
    </row>
    <row r="309" ht="24.75" customHeight="1" spans="1:13">
      <c r="A309" s="211"/>
      <c r="B309" s="212"/>
      <c r="C309" s="212"/>
      <c r="D309" s="213"/>
      <c r="E309" s="214"/>
      <c r="F309" s="215"/>
      <c r="G309" s="216"/>
      <c r="H309" s="212"/>
      <c r="I309" s="217"/>
      <c r="J309" s="217"/>
      <c r="K309" s="245"/>
      <c r="L309" s="245"/>
      <c r="M309" s="246"/>
    </row>
    <row r="310" ht="24.75" customHeight="1" spans="1:13">
      <c r="A310" s="211"/>
      <c r="B310" s="212"/>
      <c r="C310" s="212"/>
      <c r="D310" s="213"/>
      <c r="E310" s="214"/>
      <c r="F310" s="215"/>
      <c r="G310" s="216"/>
      <c r="H310" s="212"/>
      <c r="I310" s="217"/>
      <c r="J310" s="217"/>
      <c r="K310" s="245"/>
      <c r="L310" s="245"/>
      <c r="M310" s="246"/>
    </row>
    <row r="311" ht="24.75" customHeight="1" spans="1:13">
      <c r="A311" s="211"/>
      <c r="B311" s="212"/>
      <c r="C311" s="212"/>
      <c r="D311" s="213"/>
      <c r="E311" s="214"/>
      <c r="F311" s="215"/>
      <c r="G311" s="216"/>
      <c r="H311" s="212"/>
      <c r="I311" s="217"/>
      <c r="J311" s="217"/>
      <c r="K311" s="245"/>
      <c r="L311" s="245"/>
      <c r="M311" s="246"/>
    </row>
    <row r="312" ht="24.75" customHeight="1" spans="1:13">
      <c r="A312" s="211"/>
      <c r="B312" s="212"/>
      <c r="C312" s="212"/>
      <c r="D312" s="213"/>
      <c r="E312" s="214"/>
      <c r="F312" s="215"/>
      <c r="G312" s="216"/>
      <c r="H312" s="212"/>
      <c r="I312" s="217"/>
      <c r="J312" s="217"/>
      <c r="K312" s="245"/>
      <c r="L312" s="245"/>
      <c r="M312" s="246"/>
    </row>
    <row r="313" ht="24.75" customHeight="1" spans="1:13">
      <c r="A313" s="211"/>
      <c r="B313" s="212"/>
      <c r="C313" s="212"/>
      <c r="D313" s="213"/>
      <c r="E313" s="214"/>
      <c r="F313" s="215"/>
      <c r="G313" s="216"/>
      <c r="H313" s="212"/>
      <c r="I313" s="217"/>
      <c r="J313" s="217"/>
      <c r="K313" s="245"/>
      <c r="L313" s="245"/>
      <c r="M313" s="246"/>
    </row>
    <row r="314" ht="24.75" customHeight="1" spans="1:13">
      <c r="A314" s="211"/>
      <c r="B314" s="212"/>
      <c r="C314" s="212"/>
      <c r="D314" s="213"/>
      <c r="E314" s="214"/>
      <c r="F314" s="215"/>
      <c r="G314" s="216"/>
      <c r="H314" s="212"/>
      <c r="I314" s="217"/>
      <c r="J314" s="217"/>
      <c r="K314" s="245"/>
      <c r="L314" s="245"/>
      <c r="M314" s="246"/>
    </row>
    <row r="315" ht="24.75" customHeight="1" spans="1:13">
      <c r="A315" s="211"/>
      <c r="B315" s="212"/>
      <c r="C315" s="212"/>
      <c r="D315" s="213"/>
      <c r="E315" s="214"/>
      <c r="F315" s="215"/>
      <c r="G315" s="216"/>
      <c r="H315" s="212"/>
      <c r="I315" s="217"/>
      <c r="J315" s="217"/>
      <c r="K315" s="245"/>
      <c r="L315" s="245"/>
      <c r="M315" s="246"/>
    </row>
    <row r="316" ht="24.75" customHeight="1" spans="1:13">
      <c r="A316" s="211"/>
      <c r="B316" s="212"/>
      <c r="C316" s="212"/>
      <c r="D316" s="213"/>
      <c r="E316" s="214"/>
      <c r="F316" s="215"/>
      <c r="G316" s="216"/>
      <c r="H316" s="212"/>
      <c r="I316" s="217"/>
      <c r="J316" s="217"/>
      <c r="K316" s="245"/>
      <c r="L316" s="245"/>
      <c r="M316" s="246"/>
    </row>
    <row r="317" ht="24.75" customHeight="1" spans="1:13">
      <c r="A317" s="211"/>
      <c r="B317" s="212"/>
      <c r="C317" s="212"/>
      <c r="D317" s="213"/>
      <c r="E317" s="214"/>
      <c r="F317" s="215"/>
      <c r="G317" s="216"/>
      <c r="H317" s="212"/>
      <c r="I317" s="217"/>
      <c r="J317" s="217"/>
      <c r="K317" s="245"/>
      <c r="L317" s="245"/>
      <c r="M317" s="246"/>
    </row>
    <row r="318" ht="24.75" customHeight="1" spans="1:13">
      <c r="A318" s="211"/>
      <c r="B318" s="212"/>
      <c r="C318" s="212"/>
      <c r="D318" s="213"/>
      <c r="E318" s="214"/>
      <c r="F318" s="215"/>
      <c r="G318" s="216"/>
      <c r="H318" s="212"/>
      <c r="I318" s="217"/>
      <c r="J318" s="217"/>
      <c r="K318" s="245"/>
      <c r="L318" s="245"/>
      <c r="M318" s="246"/>
    </row>
    <row r="319" ht="24.75" customHeight="1" spans="1:13">
      <c r="A319" s="211"/>
      <c r="B319" s="212"/>
      <c r="C319" s="212"/>
      <c r="D319" s="213"/>
      <c r="E319" s="214"/>
      <c r="F319" s="215"/>
      <c r="G319" s="216"/>
      <c r="H319" s="212"/>
      <c r="I319" s="217"/>
      <c r="J319" s="217"/>
      <c r="K319" s="245"/>
      <c r="L319" s="245"/>
      <c r="M319" s="246"/>
    </row>
    <row r="320" ht="24.75" customHeight="1" spans="1:13">
      <c r="A320" s="211"/>
      <c r="B320" s="212"/>
      <c r="C320" s="212"/>
      <c r="D320" s="213"/>
      <c r="E320" s="214"/>
      <c r="F320" s="215"/>
      <c r="G320" s="216"/>
      <c r="H320" s="212"/>
      <c r="I320" s="217"/>
      <c r="J320" s="217"/>
      <c r="K320" s="245"/>
      <c r="L320" s="245"/>
      <c r="M320" s="246"/>
    </row>
    <row r="321" ht="24.75" customHeight="1" spans="1:13">
      <c r="A321" s="211"/>
      <c r="B321" s="212"/>
      <c r="C321" s="212"/>
      <c r="D321" s="213"/>
      <c r="E321" s="214"/>
      <c r="F321" s="215"/>
      <c r="G321" s="216"/>
      <c r="H321" s="212"/>
      <c r="I321" s="217"/>
      <c r="J321" s="217"/>
      <c r="K321" s="245"/>
      <c r="L321" s="245"/>
      <c r="M321" s="246"/>
    </row>
    <row r="322" ht="24.75" customHeight="1" spans="1:13">
      <c r="A322" s="211"/>
      <c r="B322" s="212"/>
      <c r="C322" s="212"/>
      <c r="D322" s="213"/>
      <c r="E322" s="214"/>
      <c r="F322" s="215"/>
      <c r="G322" s="216"/>
      <c r="H322" s="212"/>
      <c r="I322" s="217"/>
      <c r="J322" s="217"/>
      <c r="K322" s="245"/>
      <c r="L322" s="245"/>
      <c r="M322" s="246"/>
    </row>
    <row r="323" ht="24.75" customHeight="1" spans="1:13">
      <c r="A323" s="211"/>
      <c r="B323" s="212"/>
      <c r="C323" s="212"/>
      <c r="D323" s="213"/>
      <c r="E323" s="214"/>
      <c r="F323" s="215"/>
      <c r="G323" s="216"/>
      <c r="H323" s="212"/>
      <c r="I323" s="217"/>
      <c r="J323" s="217"/>
      <c r="K323" s="245"/>
      <c r="L323" s="245"/>
      <c r="M323" s="246"/>
    </row>
    <row r="324" ht="24.75" customHeight="1" spans="1:13">
      <c r="A324" s="211"/>
      <c r="B324" s="212"/>
      <c r="C324" s="212"/>
      <c r="D324" s="213"/>
      <c r="E324" s="214"/>
      <c r="F324" s="215"/>
      <c r="G324" s="216"/>
      <c r="H324" s="212"/>
      <c r="I324" s="217"/>
      <c r="J324" s="217"/>
      <c r="K324" s="245"/>
      <c r="L324" s="245"/>
      <c r="M324" s="246"/>
    </row>
    <row r="325" ht="24.75" customHeight="1" spans="1:13">
      <c r="A325" s="211"/>
      <c r="B325" s="212"/>
      <c r="C325" s="212"/>
      <c r="D325" s="213"/>
      <c r="E325" s="214"/>
      <c r="F325" s="215"/>
      <c r="G325" s="216"/>
      <c r="H325" s="212"/>
      <c r="I325" s="217"/>
      <c r="J325" s="217"/>
      <c r="K325" s="245"/>
      <c r="L325" s="245"/>
      <c r="M325" s="246"/>
    </row>
    <row r="326" ht="24.75" customHeight="1" spans="1:13">
      <c r="A326" s="211"/>
      <c r="B326" s="212"/>
      <c r="C326" s="212"/>
      <c r="D326" s="213"/>
      <c r="E326" s="214"/>
      <c r="F326" s="215"/>
      <c r="G326" s="216"/>
      <c r="H326" s="212"/>
      <c r="I326" s="217"/>
      <c r="J326" s="217"/>
      <c r="K326" s="245"/>
      <c r="L326" s="245"/>
      <c r="M326" s="246"/>
    </row>
    <row r="327" ht="24.75" customHeight="1" spans="1:13">
      <c r="A327" s="211"/>
      <c r="B327" s="212"/>
      <c r="C327" s="212"/>
      <c r="D327" s="213"/>
      <c r="E327" s="214"/>
      <c r="F327" s="215"/>
      <c r="G327" s="216"/>
      <c r="H327" s="212"/>
      <c r="I327" s="217"/>
      <c r="J327" s="217"/>
      <c r="K327" s="245"/>
      <c r="L327" s="245"/>
      <c r="M327" s="246"/>
    </row>
    <row r="328" ht="24.75" customHeight="1" spans="1:13">
      <c r="A328" s="211"/>
      <c r="B328" s="212"/>
      <c r="C328" s="212"/>
      <c r="D328" s="213"/>
      <c r="E328" s="214"/>
      <c r="F328" s="215"/>
      <c r="G328" s="216"/>
      <c r="H328" s="212"/>
      <c r="I328" s="217"/>
      <c r="J328" s="217"/>
      <c r="K328" s="245"/>
      <c r="L328" s="245"/>
      <c r="M328" s="246"/>
    </row>
    <row r="329" ht="24.75" customHeight="1" spans="1:13">
      <c r="A329" s="211"/>
      <c r="B329" s="212"/>
      <c r="C329" s="212"/>
      <c r="D329" s="213"/>
      <c r="E329" s="214"/>
      <c r="F329" s="215"/>
      <c r="G329" s="216"/>
      <c r="H329" s="212"/>
      <c r="I329" s="217"/>
      <c r="J329" s="217"/>
      <c r="K329" s="245"/>
      <c r="L329" s="245"/>
      <c r="M329" s="246"/>
    </row>
    <row r="330" ht="24.75" customHeight="1" spans="1:13">
      <c r="A330" s="211"/>
      <c r="B330" s="212"/>
      <c r="C330" s="212"/>
      <c r="D330" s="213"/>
      <c r="E330" s="214"/>
      <c r="F330" s="215"/>
      <c r="G330" s="216"/>
      <c r="H330" s="212"/>
      <c r="I330" s="217"/>
      <c r="J330" s="217"/>
      <c r="K330" s="245"/>
      <c r="L330" s="245"/>
      <c r="M330" s="246"/>
    </row>
    <row r="331" ht="24.75" customHeight="1" spans="1:13">
      <c r="A331" s="211"/>
      <c r="B331" s="212"/>
      <c r="C331" s="212"/>
      <c r="D331" s="213"/>
      <c r="E331" s="214"/>
      <c r="F331" s="215"/>
      <c r="G331" s="216"/>
      <c r="H331" s="212"/>
      <c r="I331" s="217"/>
      <c r="J331" s="217"/>
      <c r="K331" s="245"/>
      <c r="L331" s="245"/>
      <c r="M331" s="246"/>
    </row>
    <row r="332" ht="24.75" customHeight="1" spans="1:13">
      <c r="A332" s="211"/>
      <c r="B332" s="212"/>
      <c r="C332" s="212"/>
      <c r="D332" s="213"/>
      <c r="E332" s="214"/>
      <c r="F332" s="215"/>
      <c r="G332" s="216"/>
      <c r="H332" s="212"/>
      <c r="I332" s="217"/>
      <c r="J332" s="217"/>
      <c r="K332" s="245"/>
      <c r="L332" s="245"/>
      <c r="M332" s="246"/>
    </row>
    <row r="333" ht="24.75" customHeight="1" spans="1:13">
      <c r="A333" s="211"/>
      <c r="B333" s="212"/>
      <c r="C333" s="212"/>
      <c r="D333" s="213"/>
      <c r="E333" s="214"/>
      <c r="F333" s="215"/>
      <c r="G333" s="216"/>
      <c r="H333" s="212"/>
      <c r="I333" s="217"/>
      <c r="J333" s="217"/>
      <c r="K333" s="245"/>
      <c r="L333" s="245"/>
      <c r="M333" s="246"/>
    </row>
    <row r="334" ht="24.75" customHeight="1" spans="1:13">
      <c r="A334" s="211"/>
      <c r="B334" s="212"/>
      <c r="C334" s="212"/>
      <c r="D334" s="213"/>
      <c r="E334" s="214"/>
      <c r="F334" s="215"/>
      <c r="G334" s="216"/>
      <c r="H334" s="212"/>
      <c r="I334" s="217"/>
      <c r="J334" s="217"/>
      <c r="K334" s="245"/>
      <c r="L334" s="245"/>
      <c r="M334" s="246"/>
    </row>
    <row r="335" ht="24.75" customHeight="1" spans="1:13">
      <c r="A335" s="211"/>
      <c r="B335" s="212"/>
      <c r="C335" s="212"/>
      <c r="D335" s="213"/>
      <c r="E335" s="214"/>
      <c r="F335" s="215"/>
      <c r="G335" s="216"/>
      <c r="H335" s="212"/>
      <c r="I335" s="217"/>
      <c r="J335" s="217"/>
      <c r="K335" s="245"/>
      <c r="L335" s="245"/>
      <c r="M335" s="246"/>
    </row>
    <row r="336" ht="24.75" customHeight="1" spans="1:13">
      <c r="A336" s="211"/>
      <c r="B336" s="212"/>
      <c r="C336" s="212"/>
      <c r="D336" s="213"/>
      <c r="E336" s="214"/>
      <c r="F336" s="215"/>
      <c r="G336" s="216"/>
      <c r="H336" s="212"/>
      <c r="I336" s="217"/>
      <c r="J336" s="217"/>
      <c r="K336" s="245"/>
      <c r="L336" s="245"/>
      <c r="M336" s="246"/>
    </row>
    <row r="337" ht="31.5" customHeight="1" spans="1:13">
      <c r="A337" s="211"/>
      <c r="B337" s="212"/>
      <c r="C337" s="212"/>
      <c r="D337" s="213"/>
      <c r="E337" s="214"/>
      <c r="F337" s="215"/>
      <c r="G337" s="216"/>
      <c r="H337" s="212"/>
      <c r="I337" s="217"/>
      <c r="J337" s="217"/>
      <c r="K337" s="245"/>
      <c r="L337" s="245"/>
      <c r="M337" s="246"/>
    </row>
    <row r="338" ht="24.75" customHeight="1" spans="1:13">
      <c r="A338" s="211"/>
      <c r="B338" s="212"/>
      <c r="C338" s="212"/>
      <c r="D338" s="213"/>
      <c r="E338" s="214"/>
      <c r="F338" s="215"/>
      <c r="G338" s="216"/>
      <c r="H338" s="212"/>
      <c r="I338" s="217"/>
      <c r="J338" s="217"/>
      <c r="K338" s="245"/>
      <c r="L338" s="245"/>
      <c r="M338" s="246"/>
    </row>
    <row r="339" ht="24.75" customHeight="1" spans="1:13">
      <c r="A339" s="211"/>
      <c r="B339" s="212"/>
      <c r="C339" s="212"/>
      <c r="D339" s="213"/>
      <c r="E339" s="214"/>
      <c r="F339" s="215"/>
      <c r="G339" s="216"/>
      <c r="H339" s="212"/>
      <c r="I339" s="217"/>
      <c r="J339" s="217"/>
      <c r="K339" s="245"/>
      <c r="L339" s="245"/>
      <c r="M339" s="246"/>
    </row>
    <row r="340" ht="24.75" customHeight="1" spans="1:13">
      <c r="A340" s="211"/>
      <c r="B340" s="212"/>
      <c r="C340" s="212"/>
      <c r="D340" s="213"/>
      <c r="E340" s="214"/>
      <c r="F340" s="215"/>
      <c r="G340" s="216"/>
      <c r="H340" s="212"/>
      <c r="I340" s="217"/>
      <c r="J340" s="217"/>
      <c r="K340" s="245"/>
      <c r="L340" s="245"/>
      <c r="M340" s="246"/>
    </row>
    <row r="341" ht="24.75" customHeight="1" spans="1:13">
      <c r="A341" s="211"/>
      <c r="B341" s="212"/>
      <c r="C341" s="212"/>
      <c r="D341" s="213"/>
      <c r="E341" s="214"/>
      <c r="F341" s="215"/>
      <c r="G341" s="216"/>
      <c r="H341" s="212"/>
      <c r="I341" s="217"/>
      <c r="J341" s="217"/>
      <c r="K341" s="245"/>
      <c r="L341" s="245"/>
      <c r="M341" s="246"/>
    </row>
    <row r="342" ht="24.75" customHeight="1" spans="1:13">
      <c r="A342" s="211"/>
      <c r="B342" s="212"/>
      <c r="C342" s="212"/>
      <c r="D342" s="213"/>
      <c r="E342" s="214"/>
      <c r="F342" s="215"/>
      <c r="G342" s="216"/>
      <c r="H342" s="212"/>
      <c r="I342" s="217"/>
      <c r="J342" s="217"/>
      <c r="K342" s="245"/>
      <c r="L342" s="245"/>
      <c r="M342" s="246"/>
    </row>
    <row r="343" ht="24.75" customHeight="1" spans="1:13">
      <c r="A343" s="211"/>
      <c r="B343" s="212"/>
      <c r="C343" s="212"/>
      <c r="D343" s="213"/>
      <c r="E343" s="214"/>
      <c r="F343" s="215"/>
      <c r="G343" s="216"/>
      <c r="H343" s="212"/>
      <c r="I343" s="217"/>
      <c r="J343" s="217"/>
      <c r="K343" s="245"/>
      <c r="L343" s="245"/>
      <c r="M343" s="246"/>
    </row>
    <row r="344" ht="24.75" customHeight="1" spans="1:13">
      <c r="A344" s="211"/>
      <c r="B344" s="212"/>
      <c r="C344" s="212"/>
      <c r="D344" s="213"/>
      <c r="E344" s="214"/>
      <c r="F344" s="215"/>
      <c r="G344" s="216"/>
      <c r="H344" s="212"/>
      <c r="I344" s="217"/>
      <c r="J344" s="217"/>
      <c r="K344" s="245"/>
      <c r="L344" s="245"/>
      <c r="M344" s="246"/>
    </row>
    <row r="345" ht="24.75" customHeight="1" spans="1:13">
      <c r="A345" s="211"/>
      <c r="B345" s="212"/>
      <c r="C345" s="212"/>
      <c r="D345" s="213"/>
      <c r="E345" s="214"/>
      <c r="F345" s="215"/>
      <c r="G345" s="216"/>
      <c r="H345" s="212"/>
      <c r="I345" s="217"/>
      <c r="J345" s="217"/>
      <c r="K345" s="245"/>
      <c r="L345" s="245"/>
      <c r="M345" s="246"/>
    </row>
    <row r="346" ht="24.75" customHeight="1" spans="1:13">
      <c r="A346" s="211"/>
      <c r="B346" s="212"/>
      <c r="C346" s="212"/>
      <c r="D346" s="213"/>
      <c r="E346" s="214"/>
      <c r="F346" s="215"/>
      <c r="G346" s="216"/>
      <c r="H346" s="212"/>
      <c r="I346" s="217"/>
      <c r="J346" s="217"/>
      <c r="K346" s="245"/>
      <c r="L346" s="245"/>
      <c r="M346" s="246"/>
    </row>
    <row r="347" ht="24.75" customHeight="1" spans="1:13">
      <c r="A347" s="211"/>
      <c r="B347" s="212"/>
      <c r="C347" s="212"/>
      <c r="D347" s="213"/>
      <c r="E347" s="214"/>
      <c r="F347" s="215"/>
      <c r="G347" s="216"/>
      <c r="H347" s="212"/>
      <c r="I347" s="217"/>
      <c r="J347" s="217"/>
      <c r="K347" s="245"/>
      <c r="L347" s="245"/>
      <c r="M347" s="246"/>
    </row>
    <row r="348" ht="24.75" customHeight="1" spans="1:13">
      <c r="A348" s="211"/>
      <c r="B348" s="212"/>
      <c r="C348" s="212"/>
      <c r="D348" s="213"/>
      <c r="E348" s="214"/>
      <c r="F348" s="215"/>
      <c r="G348" s="216"/>
      <c r="H348" s="212"/>
      <c r="I348" s="217"/>
      <c r="J348" s="217"/>
      <c r="K348" s="245"/>
      <c r="L348" s="245"/>
      <c r="M348" s="246"/>
    </row>
    <row r="349" ht="24.75" customHeight="1" spans="1:13">
      <c r="A349" s="211"/>
      <c r="B349" s="212"/>
      <c r="C349" s="212"/>
      <c r="D349" s="213"/>
      <c r="E349" s="214"/>
      <c r="F349" s="215"/>
      <c r="G349" s="216"/>
      <c r="H349" s="212"/>
      <c r="I349" s="217"/>
      <c r="J349" s="217"/>
      <c r="K349" s="245"/>
      <c r="L349" s="245"/>
      <c r="M349" s="246"/>
    </row>
    <row r="350" ht="24.75" customHeight="1" spans="1:13">
      <c r="A350" s="211"/>
      <c r="B350" s="212"/>
      <c r="C350" s="212"/>
      <c r="D350" s="213"/>
      <c r="E350" s="214"/>
      <c r="F350" s="215"/>
      <c r="G350" s="216"/>
      <c r="H350" s="212"/>
      <c r="I350" s="217"/>
      <c r="J350" s="217"/>
      <c r="K350" s="245"/>
      <c r="L350" s="245"/>
      <c r="M350" s="246"/>
    </row>
    <row r="351" ht="24.75" customHeight="1" spans="1:13">
      <c r="A351" s="211"/>
      <c r="B351" s="212"/>
      <c r="C351" s="212"/>
      <c r="D351" s="213"/>
      <c r="E351" s="214"/>
      <c r="F351" s="215"/>
      <c r="G351" s="216"/>
      <c r="H351" s="212"/>
      <c r="I351" s="217"/>
      <c r="J351" s="217"/>
      <c r="K351" s="245"/>
      <c r="L351" s="245"/>
      <c r="M351" s="246"/>
    </row>
    <row r="352" ht="24.75" customHeight="1" spans="1:13">
      <c r="A352" s="211"/>
      <c r="B352" s="212"/>
      <c r="C352" s="212"/>
      <c r="D352" s="213"/>
      <c r="E352" s="214"/>
      <c r="F352" s="215"/>
      <c r="G352" s="216"/>
      <c r="H352" s="212"/>
      <c r="I352" s="217"/>
      <c r="J352" s="217"/>
      <c r="K352" s="245"/>
      <c r="L352" s="245"/>
      <c r="M352" s="246"/>
    </row>
    <row r="353" ht="24.75" customHeight="1" spans="1:13">
      <c r="A353" s="211"/>
      <c r="B353" s="212"/>
      <c r="C353" s="212"/>
      <c r="D353" s="213"/>
      <c r="E353" s="214"/>
      <c r="F353" s="215"/>
      <c r="G353" s="216"/>
      <c r="H353" s="212"/>
      <c r="I353" s="217"/>
      <c r="J353" s="217"/>
      <c r="K353" s="245"/>
      <c r="L353" s="245"/>
      <c r="M353" s="246"/>
    </row>
    <row r="354" ht="24.75" customHeight="1" spans="1:13">
      <c r="A354" s="211"/>
      <c r="B354" s="212"/>
      <c r="C354" s="212"/>
      <c r="D354" s="213"/>
      <c r="E354" s="214"/>
      <c r="F354" s="215"/>
      <c r="G354" s="216"/>
      <c r="H354" s="212"/>
      <c r="I354" s="217"/>
      <c r="J354" s="217"/>
      <c r="K354" s="245"/>
      <c r="L354" s="245"/>
      <c r="M354" s="246"/>
    </row>
    <row r="355" ht="24.75" customHeight="1" spans="1:13">
      <c r="A355" s="211"/>
      <c r="B355" s="212"/>
      <c r="C355" s="212"/>
      <c r="D355" s="213"/>
      <c r="E355" s="214"/>
      <c r="F355" s="215"/>
      <c r="G355" s="216"/>
      <c r="H355" s="212"/>
      <c r="I355" s="217"/>
      <c r="J355" s="217"/>
      <c r="K355" s="245"/>
      <c r="L355" s="245"/>
      <c r="M355" s="246"/>
    </row>
    <row r="356" ht="24.75" customHeight="1" spans="1:13">
      <c r="A356" s="211"/>
      <c r="B356" s="212"/>
      <c r="C356" s="212"/>
      <c r="D356" s="213"/>
      <c r="E356" s="214"/>
      <c r="F356" s="215"/>
      <c r="G356" s="216"/>
      <c r="H356" s="212"/>
      <c r="I356" s="217"/>
      <c r="J356" s="217"/>
      <c r="K356" s="245"/>
      <c r="L356" s="245"/>
      <c r="M356" s="246"/>
    </row>
    <row r="357" ht="24.75" customHeight="1" spans="1:13">
      <c r="A357" s="211"/>
      <c r="B357" s="212"/>
      <c r="C357" s="212"/>
      <c r="D357" s="213"/>
      <c r="E357" s="214"/>
      <c r="F357" s="215"/>
      <c r="G357" s="216"/>
      <c r="H357" s="212"/>
      <c r="I357" s="217"/>
      <c r="J357" s="217"/>
      <c r="K357" s="245"/>
      <c r="L357" s="245"/>
      <c r="M357" s="246"/>
    </row>
    <row r="358" ht="24.75" customHeight="1" spans="1:13">
      <c r="A358" s="211"/>
      <c r="B358" s="212"/>
      <c r="C358" s="212"/>
      <c r="D358" s="213"/>
      <c r="E358" s="214"/>
      <c r="F358" s="215"/>
      <c r="G358" s="216"/>
      <c r="H358" s="212"/>
      <c r="I358" s="217"/>
      <c r="J358" s="217"/>
      <c r="K358" s="245"/>
      <c r="L358" s="245"/>
      <c r="M358" s="246"/>
    </row>
    <row r="359" ht="24.75" customHeight="1" spans="1:13">
      <c r="A359" s="211"/>
      <c r="B359" s="212"/>
      <c r="C359" s="212"/>
      <c r="D359" s="213"/>
      <c r="E359" s="214"/>
      <c r="F359" s="215"/>
      <c r="G359" s="216"/>
      <c r="H359" s="212"/>
      <c r="I359" s="217"/>
      <c r="J359" s="217"/>
      <c r="K359" s="245"/>
      <c r="L359" s="245"/>
      <c r="M359" s="246"/>
    </row>
    <row r="360" ht="24.75" customHeight="1" spans="1:13">
      <c r="A360" s="211"/>
      <c r="B360" s="212"/>
      <c r="C360" s="212"/>
      <c r="D360" s="213"/>
      <c r="E360" s="214"/>
      <c r="F360" s="215"/>
      <c r="G360" s="216"/>
      <c r="H360" s="212"/>
      <c r="I360" s="217"/>
      <c r="J360" s="217"/>
      <c r="K360" s="245"/>
      <c r="L360" s="245"/>
      <c r="M360" s="246"/>
    </row>
    <row r="361" ht="24.75" customHeight="1" spans="1:13">
      <c r="A361" s="211"/>
      <c r="B361" s="212"/>
      <c r="C361" s="212"/>
      <c r="D361" s="213"/>
      <c r="E361" s="214"/>
      <c r="F361" s="215"/>
      <c r="G361" s="216"/>
      <c r="H361" s="212"/>
      <c r="I361" s="217"/>
      <c r="J361" s="217"/>
      <c r="K361" s="245"/>
      <c r="L361" s="245"/>
      <c r="M361" s="246"/>
    </row>
    <row r="362" ht="24.75" customHeight="1" spans="1:13">
      <c r="A362" s="211"/>
      <c r="B362" s="212"/>
      <c r="C362" s="212"/>
      <c r="D362" s="213"/>
      <c r="E362" s="214"/>
      <c r="F362" s="215"/>
      <c r="G362" s="216"/>
      <c r="H362" s="212"/>
      <c r="I362" s="217"/>
      <c r="J362" s="217"/>
      <c r="K362" s="245"/>
      <c r="L362" s="245"/>
      <c r="M362" s="246"/>
    </row>
    <row r="363" ht="24.75" customHeight="1" spans="1:13">
      <c r="A363" s="211"/>
      <c r="B363" s="212"/>
      <c r="C363" s="212"/>
      <c r="D363" s="213"/>
      <c r="E363" s="214"/>
      <c r="F363" s="215"/>
      <c r="G363" s="216"/>
      <c r="H363" s="212"/>
      <c r="I363" s="217"/>
      <c r="J363" s="217"/>
      <c r="K363" s="245"/>
      <c r="L363" s="245"/>
      <c r="M363" s="246"/>
    </row>
    <row r="364" ht="24.75" customHeight="1" spans="1:13">
      <c r="A364" s="211"/>
      <c r="B364" s="212"/>
      <c r="C364" s="212"/>
      <c r="D364" s="213"/>
      <c r="E364" s="214"/>
      <c r="F364" s="215"/>
      <c r="G364" s="216"/>
      <c r="H364" s="212"/>
      <c r="I364" s="217"/>
      <c r="J364" s="217"/>
      <c r="K364" s="245"/>
      <c r="L364" s="245"/>
      <c r="M364" s="246"/>
    </row>
    <row r="365" ht="24.75" customHeight="1" spans="1:13">
      <c r="A365" s="211"/>
      <c r="B365" s="212"/>
      <c r="C365" s="212"/>
      <c r="D365" s="213"/>
      <c r="E365" s="214"/>
      <c r="F365" s="215"/>
      <c r="G365" s="216"/>
      <c r="H365" s="212"/>
      <c r="I365" s="217"/>
      <c r="J365" s="217"/>
      <c r="K365" s="245"/>
      <c r="L365" s="245"/>
      <c r="M365" s="246"/>
    </row>
    <row r="366" ht="24.75" customHeight="1" spans="1:13">
      <c r="A366" s="211"/>
      <c r="B366" s="212"/>
      <c r="C366" s="212"/>
      <c r="D366" s="213"/>
      <c r="E366" s="214"/>
      <c r="F366" s="215"/>
      <c r="G366" s="216"/>
      <c r="H366" s="212"/>
      <c r="I366" s="217"/>
      <c r="J366" s="217"/>
      <c r="K366" s="245"/>
      <c r="L366" s="245"/>
      <c r="M366" s="246"/>
    </row>
    <row r="367" ht="24.75" customHeight="1" spans="1:13">
      <c r="A367" s="211"/>
      <c r="B367" s="212"/>
      <c r="C367" s="212"/>
      <c r="D367" s="213"/>
      <c r="E367" s="214"/>
      <c r="F367" s="215"/>
      <c r="G367" s="216"/>
      <c r="H367" s="212"/>
      <c r="I367" s="217"/>
      <c r="J367" s="217"/>
      <c r="K367" s="245"/>
      <c r="L367" s="245"/>
      <c r="M367" s="246"/>
    </row>
    <row r="368" ht="24.75" customHeight="1" spans="1:13">
      <c r="A368" s="211"/>
      <c r="B368" s="212"/>
      <c r="C368" s="212"/>
      <c r="D368" s="213"/>
      <c r="E368" s="214"/>
      <c r="F368" s="215"/>
      <c r="G368" s="216"/>
      <c r="H368" s="212"/>
      <c r="I368" s="217"/>
      <c r="J368" s="217"/>
      <c r="K368" s="245"/>
      <c r="L368" s="245"/>
      <c r="M368" s="246"/>
    </row>
    <row r="369" ht="24.75" customHeight="1" spans="1:13">
      <c r="A369" s="211"/>
      <c r="B369" s="212"/>
      <c r="C369" s="212"/>
      <c r="D369" s="213"/>
      <c r="E369" s="214"/>
      <c r="F369" s="215"/>
      <c r="G369" s="216"/>
      <c r="H369" s="212"/>
      <c r="I369" s="217"/>
      <c r="J369" s="217"/>
      <c r="K369" s="245"/>
      <c r="L369" s="245"/>
      <c r="M369" s="246"/>
    </row>
    <row r="370" ht="24.75" customHeight="1" spans="1:13">
      <c r="A370" s="211"/>
      <c r="B370" s="212"/>
      <c r="C370" s="212"/>
      <c r="D370" s="213"/>
      <c r="E370" s="214"/>
      <c r="F370" s="215"/>
      <c r="G370" s="216"/>
      <c r="H370" s="212"/>
      <c r="I370" s="217"/>
      <c r="J370" s="217"/>
      <c r="K370" s="245"/>
      <c r="L370" s="245"/>
      <c r="M370" s="246"/>
    </row>
    <row r="371" ht="24.75" customHeight="1" spans="1:13">
      <c r="A371" s="211"/>
      <c r="B371" s="212"/>
      <c r="C371" s="212"/>
      <c r="D371" s="213"/>
      <c r="E371" s="214"/>
      <c r="F371" s="215"/>
      <c r="G371" s="216"/>
      <c r="H371" s="212"/>
      <c r="I371" s="217"/>
      <c r="J371" s="217"/>
      <c r="K371" s="245"/>
      <c r="L371" s="245"/>
      <c r="M371" s="246"/>
    </row>
    <row r="372" ht="24.75" customHeight="1" spans="1:13">
      <c r="A372" s="211"/>
      <c r="B372" s="212"/>
      <c r="C372" s="212"/>
      <c r="D372" s="213"/>
      <c r="E372" s="214"/>
      <c r="F372" s="215"/>
      <c r="G372" s="216"/>
      <c r="H372" s="212"/>
      <c r="I372" s="217"/>
      <c r="J372" s="217"/>
      <c r="K372" s="245"/>
      <c r="L372" s="245"/>
      <c r="M372" s="246"/>
    </row>
    <row r="373" ht="24.75" customHeight="1" spans="1:13">
      <c r="A373" s="211"/>
      <c r="B373" s="212"/>
      <c r="C373" s="212"/>
      <c r="D373" s="213"/>
      <c r="E373" s="214"/>
      <c r="F373" s="215"/>
      <c r="G373" s="216"/>
      <c r="H373" s="212"/>
      <c r="I373" s="217"/>
      <c r="J373" s="217"/>
      <c r="K373" s="245"/>
      <c r="L373" s="245"/>
      <c r="M373" s="246"/>
    </row>
    <row r="374" ht="24.75" customHeight="1" spans="1:13">
      <c r="A374" s="211"/>
      <c r="B374" s="212"/>
      <c r="C374" s="212"/>
      <c r="D374" s="213"/>
      <c r="E374" s="214"/>
      <c r="F374" s="215"/>
      <c r="G374" s="216"/>
      <c r="H374" s="212"/>
      <c r="I374" s="217"/>
      <c r="J374" s="217"/>
      <c r="K374" s="245"/>
      <c r="L374" s="245"/>
      <c r="M374" s="246"/>
    </row>
    <row r="375" ht="24.75" customHeight="1" spans="1:13">
      <c r="A375" s="211"/>
      <c r="B375" s="212"/>
      <c r="C375" s="212"/>
      <c r="D375" s="213"/>
      <c r="E375" s="214"/>
      <c r="F375" s="215"/>
      <c r="G375" s="216"/>
      <c r="H375" s="212"/>
      <c r="I375" s="217"/>
      <c r="J375" s="217"/>
      <c r="K375" s="245"/>
      <c r="L375" s="245"/>
      <c r="M375" s="246"/>
    </row>
    <row r="376" ht="24.75" customHeight="1" spans="1:13">
      <c r="A376" s="211"/>
      <c r="B376" s="212"/>
      <c r="C376" s="212"/>
      <c r="D376" s="213"/>
      <c r="E376" s="214"/>
      <c r="F376" s="215"/>
      <c r="G376" s="216"/>
      <c r="H376" s="212"/>
      <c r="I376" s="217"/>
      <c r="J376" s="217"/>
      <c r="K376" s="245"/>
      <c r="L376" s="245"/>
      <c r="M376" s="246"/>
    </row>
    <row r="377" ht="24.75" customHeight="1" spans="1:13">
      <c r="A377" s="211"/>
      <c r="B377" s="212"/>
      <c r="C377" s="212"/>
      <c r="D377" s="213"/>
      <c r="E377" s="214"/>
      <c r="F377" s="215"/>
      <c r="G377" s="216"/>
      <c r="H377" s="212"/>
      <c r="I377" s="217"/>
      <c r="J377" s="217"/>
      <c r="K377" s="245"/>
      <c r="L377" s="245"/>
      <c r="M377" s="246"/>
    </row>
    <row r="378" ht="24.75" customHeight="1" spans="1:13">
      <c r="A378" s="211"/>
      <c r="B378" s="212"/>
      <c r="C378" s="212"/>
      <c r="D378" s="213"/>
      <c r="E378" s="214"/>
      <c r="F378" s="215"/>
      <c r="G378" s="216"/>
      <c r="H378" s="212"/>
      <c r="I378" s="217"/>
      <c r="J378" s="217"/>
      <c r="K378" s="245"/>
      <c r="L378" s="245"/>
      <c r="M378" s="246"/>
    </row>
    <row r="379" ht="24.75" customHeight="1" spans="1:13">
      <c r="A379" s="211"/>
      <c r="B379" s="212"/>
      <c r="C379" s="212"/>
      <c r="D379" s="213"/>
      <c r="E379" s="214"/>
      <c r="F379" s="215"/>
      <c r="G379" s="216"/>
      <c r="H379" s="212"/>
      <c r="I379" s="217"/>
      <c r="J379" s="217"/>
      <c r="K379" s="245"/>
      <c r="L379" s="245"/>
      <c r="M379" s="246"/>
    </row>
    <row r="380" ht="24.75" customHeight="1" spans="1:13">
      <c r="A380" s="211"/>
      <c r="B380" s="212"/>
      <c r="C380" s="212"/>
      <c r="D380" s="213"/>
      <c r="E380" s="214"/>
      <c r="F380" s="215"/>
      <c r="G380" s="216"/>
      <c r="H380" s="212"/>
      <c r="I380" s="217"/>
      <c r="J380" s="217"/>
      <c r="K380" s="245"/>
      <c r="L380" s="245"/>
      <c r="M380" s="246"/>
    </row>
    <row r="381" ht="24.75" customHeight="1" spans="1:13">
      <c r="A381" s="211"/>
      <c r="B381" s="212"/>
      <c r="C381" s="212"/>
      <c r="D381" s="213"/>
      <c r="E381" s="214"/>
      <c r="F381" s="215"/>
      <c r="G381" s="216"/>
      <c r="H381" s="212"/>
      <c r="I381" s="217"/>
      <c r="J381" s="217"/>
      <c r="K381" s="245"/>
      <c r="L381" s="245"/>
      <c r="M381" s="246"/>
    </row>
    <row r="382" ht="24.75" customHeight="1" spans="1:13">
      <c r="A382" s="211"/>
      <c r="B382" s="212"/>
      <c r="C382" s="212"/>
      <c r="D382" s="213"/>
      <c r="E382" s="214"/>
      <c r="F382" s="215"/>
      <c r="G382" s="216"/>
      <c r="H382" s="212"/>
      <c r="I382" s="217"/>
      <c r="J382" s="217"/>
      <c r="K382" s="245"/>
      <c r="L382" s="245"/>
      <c r="M382" s="246"/>
    </row>
    <row r="383" ht="24.75" customHeight="1" spans="1:13">
      <c r="A383" s="211"/>
      <c r="B383" s="212"/>
      <c r="C383" s="212"/>
      <c r="D383" s="213"/>
      <c r="E383" s="214"/>
      <c r="F383" s="215"/>
      <c r="G383" s="216"/>
      <c r="H383" s="212"/>
      <c r="I383" s="217"/>
      <c r="J383" s="217"/>
      <c r="K383" s="245"/>
      <c r="L383" s="245"/>
      <c r="M383" s="246"/>
    </row>
    <row r="384" ht="24.75" customHeight="1" spans="1:13">
      <c r="A384" s="211"/>
      <c r="B384" s="212"/>
      <c r="C384" s="212"/>
      <c r="D384" s="213"/>
      <c r="E384" s="214"/>
      <c r="F384" s="215"/>
      <c r="G384" s="216"/>
      <c r="H384" s="212"/>
      <c r="I384" s="217"/>
      <c r="J384" s="217"/>
      <c r="K384" s="245"/>
      <c r="L384" s="245"/>
      <c r="M384" s="246"/>
    </row>
    <row r="385" ht="24.75" customHeight="1" spans="1:13">
      <c r="A385" s="211"/>
      <c r="B385" s="212"/>
      <c r="C385" s="212"/>
      <c r="D385" s="213"/>
      <c r="E385" s="214"/>
      <c r="F385" s="215"/>
      <c r="G385" s="216"/>
      <c r="H385" s="212"/>
      <c r="I385" s="217"/>
      <c r="J385" s="217"/>
      <c r="K385" s="245"/>
      <c r="L385" s="245"/>
      <c r="M385" s="246"/>
    </row>
    <row r="386" ht="24.75" customHeight="1" spans="1:13">
      <c r="A386" s="211"/>
      <c r="B386" s="212"/>
      <c r="C386" s="212"/>
      <c r="D386" s="213"/>
      <c r="E386" s="214"/>
      <c r="F386" s="215"/>
      <c r="G386" s="216"/>
      <c r="H386" s="212"/>
      <c r="I386" s="217"/>
      <c r="J386" s="217"/>
      <c r="K386" s="245"/>
      <c r="L386" s="245"/>
      <c r="M386" s="246"/>
    </row>
    <row r="387" ht="24.75" customHeight="1" spans="1:13">
      <c r="A387" s="211"/>
      <c r="B387" s="212"/>
      <c r="C387" s="212"/>
      <c r="D387" s="213"/>
      <c r="E387" s="214"/>
      <c r="F387" s="215"/>
      <c r="G387" s="216"/>
      <c r="H387" s="212"/>
      <c r="I387" s="217"/>
      <c r="J387" s="217"/>
      <c r="K387" s="245"/>
      <c r="L387" s="245"/>
      <c r="M387" s="246"/>
    </row>
    <row r="388" ht="24.75" customHeight="1" spans="1:13">
      <c r="A388" s="211"/>
      <c r="B388" s="212"/>
      <c r="C388" s="212"/>
      <c r="D388" s="213"/>
      <c r="E388" s="214"/>
      <c r="F388" s="215"/>
      <c r="G388" s="216"/>
      <c r="H388" s="212"/>
      <c r="I388" s="217"/>
      <c r="J388" s="217"/>
      <c r="K388" s="245"/>
      <c r="L388" s="245"/>
      <c r="M388" s="246"/>
    </row>
    <row r="389" ht="24.75" customHeight="1" spans="1:13">
      <c r="A389" s="211"/>
      <c r="B389" s="212"/>
      <c r="C389" s="212"/>
      <c r="D389" s="213"/>
      <c r="E389" s="214"/>
      <c r="F389" s="215"/>
      <c r="G389" s="216"/>
      <c r="H389" s="212"/>
      <c r="I389" s="217"/>
      <c r="J389" s="217"/>
      <c r="K389" s="245"/>
      <c r="L389" s="245"/>
      <c r="M389" s="246"/>
    </row>
    <row r="390" ht="24.75" customHeight="1" spans="1:13">
      <c r="A390" s="211"/>
      <c r="B390" s="212"/>
      <c r="C390" s="212"/>
      <c r="D390" s="213"/>
      <c r="E390" s="214"/>
      <c r="F390" s="215"/>
      <c r="G390" s="216"/>
      <c r="H390" s="212"/>
      <c r="I390" s="217"/>
      <c r="J390" s="217"/>
      <c r="K390" s="245"/>
      <c r="L390" s="245"/>
      <c r="M390" s="246"/>
    </row>
    <row r="391" ht="24.75" customHeight="1" spans="1:13">
      <c r="A391" s="211"/>
      <c r="B391" s="212"/>
      <c r="C391" s="212"/>
      <c r="D391" s="213"/>
      <c r="E391" s="214"/>
      <c r="F391" s="215"/>
      <c r="G391" s="216"/>
      <c r="H391" s="212"/>
      <c r="I391" s="217"/>
      <c r="J391" s="217"/>
      <c r="K391" s="245"/>
      <c r="L391" s="245"/>
      <c r="M391" s="246"/>
    </row>
    <row r="392" ht="24.75" customHeight="1" spans="1:13">
      <c r="A392" s="211"/>
      <c r="B392" s="212"/>
      <c r="C392" s="212"/>
      <c r="D392" s="213"/>
      <c r="E392" s="214"/>
      <c r="F392" s="215"/>
      <c r="G392" s="216"/>
      <c r="H392" s="212"/>
      <c r="I392" s="217"/>
      <c r="J392" s="217"/>
      <c r="K392" s="245"/>
      <c r="L392" s="245"/>
      <c r="M392" s="246"/>
    </row>
    <row r="393" ht="24.75" customHeight="1" spans="1:13">
      <c r="A393" s="211"/>
      <c r="B393" s="212"/>
      <c r="C393" s="212"/>
      <c r="D393" s="213"/>
      <c r="E393" s="214"/>
      <c r="F393" s="215"/>
      <c r="G393" s="216"/>
      <c r="H393" s="212"/>
      <c r="I393" s="217"/>
      <c r="J393" s="217"/>
      <c r="K393" s="245"/>
      <c r="L393" s="245"/>
      <c r="M393" s="246"/>
    </row>
    <row r="394" ht="24.75" customHeight="1" spans="1:13">
      <c r="A394" s="211"/>
      <c r="B394" s="212"/>
      <c r="C394" s="212"/>
      <c r="D394" s="213"/>
      <c r="E394" s="214"/>
      <c r="F394" s="215"/>
      <c r="G394" s="216"/>
      <c r="H394" s="212"/>
      <c r="I394" s="217"/>
      <c r="J394" s="217"/>
      <c r="K394" s="245"/>
      <c r="L394" s="245"/>
      <c r="M394" s="246"/>
    </row>
    <row r="395" ht="24.75" customHeight="1" spans="1:13">
      <c r="A395" s="211"/>
      <c r="B395" s="212"/>
      <c r="C395" s="212"/>
      <c r="D395" s="213"/>
      <c r="E395" s="214"/>
      <c r="F395" s="215"/>
      <c r="G395" s="216"/>
      <c r="H395" s="212"/>
      <c r="I395" s="217"/>
      <c r="J395" s="217"/>
      <c r="K395" s="245"/>
      <c r="L395" s="245"/>
      <c r="M395" s="246"/>
    </row>
    <row r="396" ht="24.75" customHeight="1" spans="1:13">
      <c r="A396" s="211"/>
      <c r="B396" s="212"/>
      <c r="C396" s="212"/>
      <c r="D396" s="213"/>
      <c r="E396" s="214"/>
      <c r="F396" s="215"/>
      <c r="G396" s="216"/>
      <c r="H396" s="212"/>
      <c r="I396" s="217"/>
      <c r="J396" s="217"/>
      <c r="K396" s="245"/>
      <c r="L396" s="245"/>
      <c r="M396" s="246"/>
    </row>
    <row r="397" ht="24.75" customHeight="1" spans="1:13">
      <c r="A397" s="211"/>
      <c r="B397" s="212"/>
      <c r="C397" s="212"/>
      <c r="D397" s="213"/>
      <c r="E397" s="214"/>
      <c r="F397" s="215"/>
      <c r="G397" s="216"/>
      <c r="H397" s="212"/>
      <c r="I397" s="217"/>
      <c r="J397" s="217"/>
      <c r="K397" s="245"/>
      <c r="L397" s="245"/>
      <c r="M397" s="246"/>
    </row>
    <row r="398" ht="24.75" customHeight="1" spans="1:13">
      <c r="A398" s="211"/>
      <c r="B398" s="212"/>
      <c r="C398" s="212"/>
      <c r="D398" s="213"/>
      <c r="E398" s="214"/>
      <c r="F398" s="215"/>
      <c r="G398" s="216"/>
      <c r="H398" s="212"/>
      <c r="I398" s="217"/>
      <c r="J398" s="217"/>
      <c r="K398" s="245"/>
      <c r="L398" s="245"/>
      <c r="M398" s="246"/>
    </row>
    <row r="399" ht="24.75" customHeight="1" spans="1:13">
      <c r="A399" s="211"/>
      <c r="B399" s="212"/>
      <c r="C399" s="212"/>
      <c r="D399" s="213"/>
      <c r="E399" s="214"/>
      <c r="F399" s="215"/>
      <c r="G399" s="216"/>
      <c r="H399" s="212"/>
      <c r="I399" s="217"/>
      <c r="J399" s="217"/>
      <c r="K399" s="245"/>
      <c r="L399" s="245"/>
      <c r="M399" s="246"/>
    </row>
    <row r="400" ht="24.75" customHeight="1" spans="1:13">
      <c r="A400" s="211"/>
      <c r="B400" s="212"/>
      <c r="C400" s="212"/>
      <c r="D400" s="213"/>
      <c r="E400" s="214"/>
      <c r="F400" s="215"/>
      <c r="G400" s="216"/>
      <c r="H400" s="212"/>
      <c r="I400" s="217"/>
      <c r="J400" s="217"/>
      <c r="K400" s="245"/>
      <c r="L400" s="245"/>
      <c r="M400" s="246"/>
    </row>
    <row r="401" ht="24.75" customHeight="1" spans="1:13">
      <c r="A401" s="211"/>
      <c r="B401" s="212"/>
      <c r="C401" s="212"/>
      <c r="D401" s="213"/>
      <c r="E401" s="214"/>
      <c r="F401" s="215"/>
      <c r="G401" s="216"/>
      <c r="H401" s="212"/>
      <c r="I401" s="217"/>
      <c r="J401" s="217"/>
      <c r="K401" s="245"/>
      <c r="L401" s="245"/>
      <c r="M401" s="246"/>
    </row>
    <row r="402" ht="24.75" customHeight="1" spans="1:13">
      <c r="A402" s="211"/>
      <c r="B402" s="212"/>
      <c r="C402" s="212"/>
      <c r="D402" s="213"/>
      <c r="E402" s="214"/>
      <c r="F402" s="215"/>
      <c r="G402" s="216"/>
      <c r="H402" s="212"/>
      <c r="I402" s="217"/>
      <c r="J402" s="217"/>
      <c r="K402" s="245"/>
      <c r="L402" s="245"/>
      <c r="M402" s="246"/>
    </row>
    <row r="403" ht="24.75" customHeight="1" spans="1:13">
      <c r="A403" s="211"/>
      <c r="B403" s="212"/>
      <c r="C403" s="212"/>
      <c r="D403" s="213"/>
      <c r="E403" s="214"/>
      <c r="F403" s="215"/>
      <c r="G403" s="216"/>
      <c r="H403" s="212"/>
      <c r="I403" s="217"/>
      <c r="J403" s="217"/>
      <c r="K403" s="245"/>
      <c r="L403" s="245"/>
      <c r="M403" s="246"/>
    </row>
    <row r="404" ht="24.75" customHeight="1" spans="1:13">
      <c r="A404" s="211"/>
      <c r="B404" s="212"/>
      <c r="C404" s="212"/>
      <c r="D404" s="213"/>
      <c r="E404" s="214"/>
      <c r="F404" s="215"/>
      <c r="G404" s="216"/>
      <c r="H404" s="212"/>
      <c r="I404" s="217"/>
      <c r="J404" s="217"/>
      <c r="K404" s="245"/>
      <c r="L404" s="245"/>
      <c r="M404" s="246"/>
    </row>
    <row r="405" ht="24.75" customHeight="1" spans="1:13">
      <c r="A405" s="211"/>
      <c r="B405" s="212"/>
      <c r="C405" s="212"/>
      <c r="D405" s="213"/>
      <c r="E405" s="214"/>
      <c r="F405" s="215"/>
      <c r="G405" s="216"/>
      <c r="H405" s="212"/>
      <c r="I405" s="217"/>
      <c r="J405" s="217"/>
      <c r="K405" s="245"/>
      <c r="L405" s="245"/>
      <c r="M405" s="246"/>
    </row>
    <row r="406" ht="24.75" customHeight="1" spans="1:13">
      <c r="A406" s="211"/>
      <c r="B406" s="212"/>
      <c r="C406" s="212"/>
      <c r="D406" s="213"/>
      <c r="E406" s="214"/>
      <c r="F406" s="215"/>
      <c r="G406" s="216"/>
      <c r="H406" s="212"/>
      <c r="I406" s="217"/>
      <c r="J406" s="217"/>
      <c r="K406" s="245"/>
      <c r="L406" s="245"/>
      <c r="M406" s="246"/>
    </row>
    <row r="407" ht="24.75" customHeight="1" spans="1:13">
      <c r="A407" s="211"/>
      <c r="B407" s="212"/>
      <c r="C407" s="212"/>
      <c r="D407" s="213"/>
      <c r="E407" s="214"/>
      <c r="F407" s="215"/>
      <c r="G407" s="216"/>
      <c r="H407" s="212"/>
      <c r="I407" s="217"/>
      <c r="J407" s="217"/>
      <c r="K407" s="245"/>
      <c r="L407" s="245"/>
      <c r="M407" s="246"/>
    </row>
    <row r="408" ht="24.75" customHeight="1" spans="1:13">
      <c r="A408" s="211"/>
      <c r="B408" s="212"/>
      <c r="C408" s="212"/>
      <c r="D408" s="213"/>
      <c r="E408" s="214"/>
      <c r="F408" s="215"/>
      <c r="G408" s="216"/>
      <c r="H408" s="212"/>
      <c r="I408" s="217"/>
      <c r="J408" s="217"/>
      <c r="K408" s="245"/>
      <c r="L408" s="245"/>
      <c r="M408" s="246"/>
    </row>
    <row r="409" ht="24.75" customHeight="1" spans="1:13">
      <c r="A409" s="211"/>
      <c r="B409" s="212"/>
      <c r="C409" s="212"/>
      <c r="D409" s="213"/>
      <c r="E409" s="214"/>
      <c r="F409" s="215"/>
      <c r="G409" s="216"/>
      <c r="H409" s="212"/>
      <c r="I409" s="217"/>
      <c r="J409" s="217"/>
      <c r="K409" s="245"/>
      <c r="L409" s="245"/>
      <c r="M409" s="246"/>
    </row>
    <row r="410" ht="24.75" customHeight="1" spans="1:13">
      <c r="A410" s="211"/>
      <c r="B410" s="212"/>
      <c r="C410" s="212"/>
      <c r="D410" s="213"/>
      <c r="E410" s="214"/>
      <c r="F410" s="215"/>
      <c r="G410" s="216"/>
      <c r="H410" s="212"/>
      <c r="I410" s="217"/>
      <c r="J410" s="217"/>
      <c r="K410" s="245"/>
      <c r="L410" s="245"/>
      <c r="M410" s="246"/>
    </row>
    <row r="411" ht="24.75" customHeight="1" spans="1:13">
      <c r="A411" s="211"/>
      <c r="B411" s="212"/>
      <c r="C411" s="212"/>
      <c r="D411" s="213"/>
      <c r="E411" s="214"/>
      <c r="F411" s="215"/>
      <c r="G411" s="216"/>
      <c r="H411" s="212"/>
      <c r="I411" s="217"/>
      <c r="J411" s="217"/>
      <c r="K411" s="245"/>
      <c r="L411" s="245"/>
      <c r="M411" s="246"/>
    </row>
    <row r="412" ht="24.75" customHeight="1" spans="1:13">
      <c r="A412" s="211"/>
      <c r="B412" s="212"/>
      <c r="C412" s="212"/>
      <c r="D412" s="213"/>
      <c r="E412" s="214"/>
      <c r="F412" s="215"/>
      <c r="G412" s="216"/>
      <c r="H412" s="212"/>
      <c r="I412" s="217"/>
      <c r="J412" s="217"/>
      <c r="K412" s="245"/>
      <c r="L412" s="245"/>
      <c r="M412" s="246"/>
    </row>
    <row r="413" ht="24.75" customHeight="1" spans="1:13">
      <c r="A413" s="211"/>
      <c r="B413" s="212"/>
      <c r="C413" s="212"/>
      <c r="D413" s="213"/>
      <c r="E413" s="214"/>
      <c r="F413" s="215"/>
      <c r="G413" s="216"/>
      <c r="H413" s="212"/>
      <c r="I413" s="217"/>
      <c r="J413" s="217"/>
      <c r="K413" s="245"/>
      <c r="L413" s="245"/>
      <c r="M413" s="246"/>
    </row>
    <row r="414" ht="24.75" customHeight="1" spans="1:13">
      <c r="A414" s="211"/>
      <c r="B414" s="212"/>
      <c r="C414" s="212"/>
      <c r="D414" s="213"/>
      <c r="E414" s="214"/>
      <c r="F414" s="215"/>
      <c r="G414" s="216"/>
      <c r="H414" s="212"/>
      <c r="I414" s="217"/>
      <c r="J414" s="217"/>
      <c r="K414" s="245"/>
      <c r="L414" s="245"/>
      <c r="M414" s="246"/>
    </row>
    <row r="415" ht="24.75" customHeight="1" spans="1:13">
      <c r="A415" s="211"/>
      <c r="B415" s="212"/>
      <c r="C415" s="212"/>
      <c r="D415" s="213"/>
      <c r="E415" s="214"/>
      <c r="F415" s="215"/>
      <c r="G415" s="216"/>
      <c r="H415" s="212"/>
      <c r="I415" s="217"/>
      <c r="J415" s="217"/>
      <c r="K415" s="245"/>
      <c r="L415" s="245"/>
      <c r="M415" s="246"/>
    </row>
    <row r="416" ht="24.75" customHeight="1" spans="1:13">
      <c r="A416" s="211"/>
      <c r="B416" s="212"/>
      <c r="C416" s="212"/>
      <c r="D416" s="213"/>
      <c r="E416" s="214"/>
      <c r="F416" s="215"/>
      <c r="G416" s="216"/>
      <c r="H416" s="212"/>
      <c r="I416" s="217"/>
      <c r="J416" s="217"/>
      <c r="K416" s="245"/>
      <c r="L416" s="245"/>
      <c r="M416" s="246"/>
    </row>
    <row r="417" ht="24.75" customHeight="1" spans="1:13">
      <c r="A417" s="211"/>
      <c r="B417" s="212"/>
      <c r="C417" s="212"/>
      <c r="D417" s="213"/>
      <c r="E417" s="214"/>
      <c r="F417" s="215"/>
      <c r="G417" s="216"/>
      <c r="H417" s="212"/>
      <c r="I417" s="217"/>
      <c r="J417" s="217"/>
      <c r="K417" s="245"/>
      <c r="L417" s="245"/>
      <c r="M417" s="246"/>
    </row>
    <row r="418" ht="24.75" customHeight="1" spans="1:13">
      <c r="A418" s="211"/>
      <c r="B418" s="212"/>
      <c r="C418" s="212"/>
      <c r="D418" s="213"/>
      <c r="E418" s="214"/>
      <c r="F418" s="215"/>
      <c r="G418" s="216"/>
      <c r="H418" s="212"/>
      <c r="I418" s="217"/>
      <c r="J418" s="217"/>
      <c r="K418" s="245"/>
      <c r="L418" s="245"/>
      <c r="M418" s="246"/>
    </row>
    <row r="419" ht="24.75" customHeight="1" spans="1:13">
      <c r="A419" s="211"/>
      <c r="B419" s="212"/>
      <c r="C419" s="212"/>
      <c r="D419" s="213"/>
      <c r="E419" s="214"/>
      <c r="F419" s="215"/>
      <c r="G419" s="216"/>
      <c r="H419" s="212"/>
      <c r="I419" s="217"/>
      <c r="J419" s="217"/>
      <c r="K419" s="245"/>
      <c r="L419" s="245"/>
      <c r="M419" s="246"/>
    </row>
    <row r="420" ht="24.75" customHeight="1" spans="1:13">
      <c r="A420" s="211"/>
      <c r="B420" s="212"/>
      <c r="C420" s="212"/>
      <c r="D420" s="213"/>
      <c r="E420" s="214"/>
      <c r="F420" s="215"/>
      <c r="G420" s="216"/>
      <c r="H420" s="212"/>
      <c r="I420" s="217"/>
      <c r="J420" s="217"/>
      <c r="K420" s="245"/>
      <c r="L420" s="245"/>
      <c r="M420" s="246"/>
    </row>
    <row r="421" ht="24.75" customHeight="1" spans="1:13">
      <c r="A421" s="211"/>
      <c r="B421" s="212"/>
      <c r="C421" s="212"/>
      <c r="D421" s="213"/>
      <c r="E421" s="214"/>
      <c r="F421" s="215"/>
      <c r="G421" s="216"/>
      <c r="H421" s="212"/>
      <c r="I421" s="217"/>
      <c r="J421" s="217"/>
      <c r="K421" s="245"/>
      <c r="L421" s="245"/>
      <c r="M421" s="246"/>
    </row>
    <row r="422" ht="24.75" customHeight="1" spans="1:13">
      <c r="A422" s="211"/>
      <c r="B422" s="212"/>
      <c r="C422" s="212"/>
      <c r="D422" s="213"/>
      <c r="E422" s="214"/>
      <c r="F422" s="215"/>
      <c r="G422" s="216"/>
      <c r="H422" s="212"/>
      <c r="I422" s="217"/>
      <c r="J422" s="217"/>
      <c r="K422" s="245"/>
      <c r="L422" s="245"/>
      <c r="M422" s="246"/>
    </row>
    <row r="423" ht="24.75" customHeight="1" spans="1:13">
      <c r="A423" s="211"/>
      <c r="B423" s="212"/>
      <c r="C423" s="212"/>
      <c r="D423" s="213"/>
      <c r="E423" s="214"/>
      <c r="F423" s="215"/>
      <c r="G423" s="216"/>
      <c r="H423" s="212"/>
      <c r="I423" s="217"/>
      <c r="J423" s="217"/>
      <c r="K423" s="245"/>
      <c r="L423" s="245"/>
      <c r="M423" s="246"/>
    </row>
    <row r="424" ht="24.75" customHeight="1" spans="1:13">
      <c r="A424" s="211"/>
      <c r="B424" s="212"/>
      <c r="C424" s="212"/>
      <c r="D424" s="213"/>
      <c r="E424" s="214"/>
      <c r="F424" s="215"/>
      <c r="G424" s="216"/>
      <c r="H424" s="212"/>
      <c r="I424" s="217"/>
      <c r="J424" s="217"/>
      <c r="K424" s="245"/>
      <c r="L424" s="245"/>
      <c r="M424" s="246"/>
    </row>
    <row r="425" ht="24.75" customHeight="1" spans="1:13">
      <c r="A425" s="211"/>
      <c r="B425" s="212"/>
      <c r="C425" s="212"/>
      <c r="D425" s="213"/>
      <c r="E425" s="214"/>
      <c r="F425" s="215"/>
      <c r="G425" s="216"/>
      <c r="H425" s="212"/>
      <c r="I425" s="217"/>
      <c r="J425" s="217"/>
      <c r="K425" s="245"/>
      <c r="L425" s="245"/>
      <c r="M425" s="246"/>
    </row>
    <row r="426" ht="24.75" customHeight="1" spans="1:13">
      <c r="A426" s="211"/>
      <c r="B426" s="212"/>
      <c r="C426" s="212"/>
      <c r="D426" s="213"/>
      <c r="E426" s="214"/>
      <c r="F426" s="215"/>
      <c r="G426" s="216"/>
      <c r="H426" s="212"/>
      <c r="I426" s="217"/>
      <c r="J426" s="217"/>
      <c r="K426" s="245"/>
      <c r="L426" s="245"/>
      <c r="M426" s="246"/>
    </row>
    <row r="427" ht="24.75" customHeight="1" spans="1:13">
      <c r="A427" s="211"/>
      <c r="B427" s="212"/>
      <c r="C427" s="212"/>
      <c r="D427" s="213"/>
      <c r="E427" s="214"/>
      <c r="F427" s="215"/>
      <c r="G427" s="216"/>
      <c r="H427" s="212"/>
      <c r="I427" s="217"/>
      <c r="J427" s="217"/>
      <c r="K427" s="245"/>
      <c r="L427" s="245"/>
      <c r="M427" s="246"/>
    </row>
    <row r="428" ht="24.75" customHeight="1" spans="1:13">
      <c r="A428" s="211"/>
      <c r="B428" s="212"/>
      <c r="C428" s="212"/>
      <c r="D428" s="213"/>
      <c r="E428" s="214"/>
      <c r="F428" s="215"/>
      <c r="G428" s="216"/>
      <c r="H428" s="212"/>
      <c r="I428" s="217"/>
      <c r="J428" s="217"/>
      <c r="K428" s="245"/>
      <c r="L428" s="245"/>
      <c r="M428" s="246"/>
    </row>
    <row r="429" ht="24.75" customHeight="1" spans="1:13">
      <c r="A429" s="211"/>
      <c r="B429" s="212"/>
      <c r="C429" s="212"/>
      <c r="D429" s="213"/>
      <c r="E429" s="214"/>
      <c r="F429" s="215"/>
      <c r="G429" s="216"/>
      <c r="H429" s="212"/>
      <c r="I429" s="217"/>
      <c r="J429" s="217"/>
      <c r="K429" s="245"/>
      <c r="L429" s="245"/>
      <c r="M429" s="246"/>
    </row>
    <row r="430" ht="24.75" customHeight="1" spans="1:13">
      <c r="A430" s="211"/>
      <c r="B430" s="212"/>
      <c r="C430" s="212"/>
      <c r="D430" s="213"/>
      <c r="E430" s="214"/>
      <c r="F430" s="215"/>
      <c r="G430" s="216"/>
      <c r="H430" s="212"/>
      <c r="I430" s="217"/>
      <c r="J430" s="217"/>
      <c r="K430" s="245"/>
      <c r="L430" s="245"/>
      <c r="M430" s="246"/>
    </row>
    <row r="431" ht="24.75" customHeight="1" spans="1:13">
      <c r="A431" s="211"/>
      <c r="B431" s="212"/>
      <c r="C431" s="212"/>
      <c r="D431" s="213"/>
      <c r="E431" s="214"/>
      <c r="F431" s="215"/>
      <c r="G431" s="216"/>
      <c r="H431" s="212"/>
      <c r="I431" s="217"/>
      <c r="J431" s="217"/>
      <c r="K431" s="245"/>
      <c r="L431" s="245"/>
      <c r="M431" s="246"/>
    </row>
    <row r="432" ht="24.75" customHeight="1" spans="1:13">
      <c r="A432" s="211"/>
      <c r="B432" s="212"/>
      <c r="C432" s="212"/>
      <c r="D432" s="213"/>
      <c r="E432" s="214"/>
      <c r="F432" s="215"/>
      <c r="G432" s="216"/>
      <c r="H432" s="212"/>
      <c r="I432" s="217"/>
      <c r="J432" s="217"/>
      <c r="K432" s="245"/>
      <c r="L432" s="245"/>
      <c r="M432" s="246"/>
    </row>
    <row r="433" ht="24.75" customHeight="1" spans="1:13">
      <c r="A433" s="211"/>
      <c r="B433" s="212"/>
      <c r="C433" s="212"/>
      <c r="D433" s="213"/>
      <c r="E433" s="214"/>
      <c r="F433" s="215"/>
      <c r="G433" s="216"/>
      <c r="H433" s="212"/>
      <c r="I433" s="217"/>
      <c r="J433" s="217"/>
      <c r="K433" s="245"/>
      <c r="L433" s="245"/>
      <c r="M433" s="246"/>
    </row>
    <row r="434" ht="24.75" customHeight="1" spans="1:13">
      <c r="A434" s="211"/>
      <c r="B434" s="212"/>
      <c r="C434" s="212"/>
      <c r="D434" s="213"/>
      <c r="E434" s="214"/>
      <c r="F434" s="215"/>
      <c r="G434" s="216"/>
      <c r="H434" s="212"/>
      <c r="I434" s="217"/>
      <c r="J434" s="217"/>
      <c r="K434" s="245"/>
      <c r="L434" s="245"/>
      <c r="M434" s="246"/>
    </row>
    <row r="435" ht="24.75" customHeight="1" spans="1:13">
      <c r="A435" s="211"/>
      <c r="B435" s="212"/>
      <c r="C435" s="212"/>
      <c r="D435" s="213"/>
      <c r="E435" s="214"/>
      <c r="F435" s="215"/>
      <c r="G435" s="216"/>
      <c r="H435" s="212"/>
      <c r="I435" s="217"/>
      <c r="J435" s="217"/>
      <c r="K435" s="245"/>
      <c r="L435" s="245"/>
      <c r="M435" s="246"/>
    </row>
    <row r="436" ht="24.75" customHeight="1" spans="1:13">
      <c r="A436" s="211"/>
      <c r="B436" s="212"/>
      <c r="C436" s="212"/>
      <c r="D436" s="213"/>
      <c r="E436" s="214"/>
      <c r="F436" s="215"/>
      <c r="G436" s="216"/>
      <c r="H436" s="212"/>
      <c r="I436" s="217"/>
      <c r="J436" s="217"/>
      <c r="K436" s="245"/>
      <c r="L436" s="245"/>
      <c r="M436" s="246"/>
    </row>
    <row r="437" ht="24.75" customHeight="1" spans="1:13">
      <c r="A437" s="211"/>
      <c r="B437" s="212"/>
      <c r="C437" s="212"/>
      <c r="D437" s="213"/>
      <c r="E437" s="214"/>
      <c r="F437" s="215"/>
      <c r="G437" s="216"/>
      <c r="H437" s="212"/>
      <c r="I437" s="217"/>
      <c r="J437" s="217"/>
      <c r="K437" s="245"/>
      <c r="L437" s="245"/>
      <c r="M437" s="246"/>
    </row>
    <row r="438" ht="24.75" customHeight="1" spans="1:13">
      <c r="A438" s="211"/>
      <c r="B438" s="212"/>
      <c r="C438" s="212"/>
      <c r="D438" s="213"/>
      <c r="E438" s="214"/>
      <c r="F438" s="215"/>
      <c r="G438" s="216"/>
      <c r="H438" s="212"/>
      <c r="I438" s="217"/>
      <c r="J438" s="217"/>
      <c r="K438" s="245"/>
      <c r="L438" s="245"/>
      <c r="M438" s="246"/>
    </row>
    <row r="439" ht="24.75" customHeight="1" spans="1:13">
      <c r="A439" s="211"/>
      <c r="B439" s="212"/>
      <c r="C439" s="212"/>
      <c r="D439" s="213"/>
      <c r="E439" s="214"/>
      <c r="F439" s="215"/>
      <c r="G439" s="216"/>
      <c r="H439" s="212"/>
      <c r="I439" s="217"/>
      <c r="J439" s="217"/>
      <c r="K439" s="245"/>
      <c r="L439" s="245"/>
      <c r="M439" s="246"/>
    </row>
  </sheetData>
  <autoFilter ref="A1:M423">
    <extLst/>
  </autoFilter>
  <conditionalFormatting sqref="E1">
    <cfRule type="duplicateValues" dxfId="0" priority="673"/>
  </conditionalFormatting>
  <conditionalFormatting sqref="F1:G1">
    <cfRule type="duplicateValues" dxfId="0" priority="2982" stopIfTrue="1"/>
    <cfRule type="duplicateValues" dxfId="0" priority="2983"/>
    <cfRule type="duplicateValues" dxfId="0" priority="2984"/>
  </conditionalFormatting>
  <conditionalFormatting sqref="O1:P1">
    <cfRule type="duplicateValues" dxfId="0" priority="382"/>
  </conditionalFormatting>
  <conditionalFormatting sqref="C2">
    <cfRule type="duplicateValues" dxfId="0" priority="385"/>
  </conditionalFormatting>
  <conditionalFormatting sqref="D2">
    <cfRule type="duplicateValues" dxfId="0" priority="384"/>
  </conditionalFormatting>
  <conditionalFormatting sqref="E2">
    <cfRule type="duplicateValues" dxfId="0" priority="400"/>
    <cfRule type="duplicateValues" dxfId="0" priority="399"/>
    <cfRule type="duplicateValues" dxfId="0" priority="398"/>
    <cfRule type="duplicateValues" dxfId="0" priority="397"/>
    <cfRule type="duplicateValues" dxfId="0" priority="386"/>
    <cfRule type="duplicateValues" dxfId="0" priority="383"/>
  </conditionalFormatting>
  <conditionalFormatting sqref="G2">
    <cfRule type="duplicateValues" dxfId="0" priority="396"/>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es" dxfId="0" priority="391"/>
    <cfRule type="duplicateValues" dxfId="0" priority="390"/>
    <cfRule type="duplicateValues" dxfId="0" priority="389" stopIfTrue="1"/>
    <cfRule type="duplicateValues" dxfId="0" priority="388"/>
    <cfRule type="duplicateValues" dxfId="0" priority="387"/>
  </conditionalFormatting>
  <conditionalFormatting sqref="C3">
    <cfRule type="duplicateValues" dxfId="0" priority="325"/>
  </conditionalFormatting>
  <conditionalFormatting sqref="D3">
    <cfRule type="duplicateValues" dxfId="0" priority="324"/>
  </conditionalFormatting>
  <conditionalFormatting sqref="E3">
    <cfRule type="duplicateValues" dxfId="0" priority="323"/>
    <cfRule type="duplicateValues" dxfId="0" priority="326"/>
    <cfRule type="duplicateValues" dxfId="0" priority="337"/>
    <cfRule type="duplicateValues" dxfId="0" priority="338"/>
    <cfRule type="duplicateValues" dxfId="0" priority="339"/>
    <cfRule type="duplicateValues" dxfId="0" priority="340"/>
  </conditionalFormatting>
  <conditionalFormatting sqref="G3">
    <cfRule type="duplicateValues" dxfId="0" priority="120"/>
    <cfRule type="duplicateValues" dxfId="0" priority="119"/>
    <cfRule type="duplicateValues" dxfId="0" priority="118"/>
    <cfRule type="duplicateValues" dxfId="0" priority="117"/>
    <cfRule type="duplicateValues" dxfId="0" priority="116"/>
    <cfRule type="duplicateValues" dxfId="0" priority="115"/>
    <cfRule type="duplicateValues" dxfId="0" priority="114"/>
    <cfRule type="duplicateValues" dxfId="0" priority="113" stopIfTrue="1"/>
    <cfRule type="duplicateValues" dxfId="0" priority="112"/>
    <cfRule type="duplicateValues" dxfId="0" priority="111"/>
  </conditionalFormatting>
  <conditionalFormatting sqref="C4">
    <cfRule type="duplicateValues" dxfId="0" priority="199"/>
  </conditionalFormatting>
  <conditionalFormatting sqref="D4">
    <cfRule type="duplicateValues" dxfId="0" priority="198"/>
  </conditionalFormatting>
  <conditionalFormatting sqref="E4">
    <cfRule type="duplicateValues" dxfId="0" priority="214"/>
    <cfRule type="duplicateValues" dxfId="0" priority="213"/>
    <cfRule type="duplicateValues" dxfId="0" priority="212"/>
    <cfRule type="duplicateValues" dxfId="0" priority="211"/>
    <cfRule type="duplicateValues" dxfId="0" priority="200"/>
    <cfRule type="duplicateValues" dxfId="0" priority="197"/>
  </conditionalFormatting>
  <conditionalFormatting sqref="G4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0" priority="106"/>
    <cfRule type="duplicateValues" dxfId="0" priority="105"/>
    <cfRule type="duplicateValues" dxfId="0" priority="104"/>
    <cfRule type="duplicateValues" dxfId="0" priority="103" stopIfTrue="1"/>
    <cfRule type="duplicateValues" dxfId="0" priority="102"/>
    <cfRule type="duplicateValues" dxfId="0" priority="101"/>
  </conditionalFormatting>
  <conditionalFormatting sqref="C5">
    <cfRule type="duplicateValues" dxfId="0" priority="403"/>
  </conditionalFormatting>
  <conditionalFormatting sqref="D5">
    <cfRule type="duplicateValues" dxfId="0" priority="402"/>
  </conditionalFormatting>
  <conditionalFormatting sqref="E5">
    <cfRule type="duplicateValues" dxfId="0" priority="401"/>
    <cfRule type="duplicateValues" dxfId="0" priority="40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G5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0" priority="96"/>
    <cfRule type="duplicateValues" dxfId="0" priority="95"/>
    <cfRule type="duplicateValues" dxfId="0" priority="94"/>
    <cfRule type="duplicateValues" dxfId="0" priority="93" stopIfTrue="1"/>
    <cfRule type="duplicateValues" dxfId="0" priority="92"/>
    <cfRule type="duplicateValues" dxfId="0" priority="91"/>
  </conditionalFormatting>
  <conditionalFormatting sqref="C6">
    <cfRule type="duplicateValues" dxfId="0" priority="307"/>
  </conditionalFormatting>
  <conditionalFormatting sqref="D6">
    <cfRule type="duplicateValues" dxfId="0" priority="306"/>
  </conditionalFormatting>
  <conditionalFormatting sqref="E6">
    <cfRule type="duplicateValues" dxfId="0" priority="305"/>
    <cfRule type="duplicateValues" dxfId="0" priority="308"/>
    <cfRule type="duplicateValues" dxfId="0" priority="319"/>
    <cfRule type="duplicateValues" dxfId="0" priority="320"/>
    <cfRule type="duplicateValues" dxfId="0" priority="321"/>
    <cfRule type="duplicateValues" dxfId="0" priority="322"/>
  </conditionalFormatting>
  <conditionalFormatting sqref="G6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0" priority="86"/>
    <cfRule type="duplicateValues" dxfId="0" priority="85"/>
    <cfRule type="duplicateValues" dxfId="0" priority="84"/>
    <cfRule type="duplicateValues" dxfId="0" priority="83" stopIfTrue="1"/>
    <cfRule type="duplicateValues" dxfId="0" priority="82"/>
    <cfRule type="duplicateValues" dxfId="0" priority="81"/>
  </conditionalFormatting>
  <conditionalFormatting sqref="C7">
    <cfRule type="duplicateValues" dxfId="0" priority="289"/>
  </conditionalFormatting>
  <conditionalFormatting sqref="D7">
    <cfRule type="duplicateValues" dxfId="0" priority="288"/>
  </conditionalFormatting>
  <conditionalFormatting sqref="E7">
    <cfRule type="duplicateValues" dxfId="0" priority="287"/>
    <cfRule type="duplicateValues" dxfId="0" priority="29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G7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/>
    <cfRule type="duplicateValues" dxfId="0" priority="75"/>
    <cfRule type="duplicateValues" dxfId="0" priority="74"/>
    <cfRule type="duplicateValues" dxfId="0" priority="73" stopIfTrue="1"/>
    <cfRule type="duplicateValues" dxfId="0" priority="72"/>
    <cfRule type="duplicateValues" dxfId="0" priority="71"/>
  </conditionalFormatting>
  <conditionalFormatting sqref="C8">
    <cfRule type="duplicateValues" dxfId="0" priority="271"/>
  </conditionalFormatting>
  <conditionalFormatting sqref="D8">
    <cfRule type="duplicateValues" dxfId="0" priority="270"/>
  </conditionalFormatting>
  <conditionalFormatting sqref="E8">
    <cfRule type="duplicateValues" dxfId="0" priority="269"/>
    <cfRule type="duplicateValues" dxfId="0" priority="27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G8">
    <cfRule type="duplicateValues" dxfId="0" priority="70"/>
    <cfRule type="duplicateValues" dxfId="0" priority="69"/>
    <cfRule type="duplicateValues" dxfId="0" priority="68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</conditionalFormatting>
  <conditionalFormatting sqref="C9">
    <cfRule type="duplicateValues" dxfId="0" priority="217"/>
  </conditionalFormatting>
  <conditionalFormatting sqref="D9">
    <cfRule type="duplicateValues" dxfId="0" priority="216"/>
  </conditionalFormatting>
  <conditionalFormatting sqref="E9">
    <cfRule type="duplicateValues" dxfId="0" priority="215"/>
    <cfRule type="duplicateValues" dxfId="0" priority="218"/>
    <cfRule type="duplicateValues" dxfId="0" priority="229"/>
    <cfRule type="duplicateValues" dxfId="0" priority="230"/>
    <cfRule type="duplicateValues" dxfId="0" priority="231"/>
    <cfRule type="duplicateValues" dxfId="0" priority="232"/>
  </conditionalFormatting>
  <conditionalFormatting sqref="G9">
    <cfRule type="duplicateValues" dxfId="0" priority="219"/>
    <cfRule type="duplicateValues" dxfId="0" priority="220"/>
    <cfRule type="duplicateValues" dxfId="0" priority="221" stopIfTrue="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</conditionalFormatting>
  <conditionalFormatting sqref="C10">
    <cfRule type="duplicateValues" dxfId="0" priority="160"/>
  </conditionalFormatting>
  <conditionalFormatting sqref="D10">
    <cfRule type="duplicateValues" dxfId="0" priority="162"/>
  </conditionalFormatting>
  <conditionalFormatting sqref="E10"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64"/>
    <cfRule type="duplicateValues" dxfId="0" priority="161"/>
  </conditionalFormatting>
  <conditionalFormatting sqref="G10"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  <cfRule type="duplicateValues" dxfId="0" priority="1"/>
  </conditionalFormatting>
  <conditionalFormatting sqref="C11">
    <cfRule type="duplicateValues" dxfId="0" priority="181"/>
  </conditionalFormatting>
  <conditionalFormatting sqref="D11">
    <cfRule type="duplicateValues" dxfId="0" priority="180"/>
  </conditionalFormatting>
  <conditionalFormatting sqref="E11">
    <cfRule type="duplicateValues" dxfId="0" priority="179"/>
    <cfRule type="duplicateValues" dxfId="0" priority="182"/>
    <cfRule type="duplicateValues" dxfId="0" priority="193"/>
    <cfRule type="duplicateValues" dxfId="0" priority="194"/>
    <cfRule type="duplicateValues" dxfId="0" priority="195"/>
    <cfRule type="duplicateValues" dxfId="0" priority="196"/>
  </conditionalFormatting>
  <conditionalFormatting sqref="G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0" priority="53" stopIfTrue="1"/>
    <cfRule type="duplicateValues" dxfId="0" priority="52"/>
    <cfRule type="duplicateValues" dxfId="0" priority="51"/>
  </conditionalFormatting>
  <conditionalFormatting sqref="C12">
    <cfRule type="duplicateValues" dxfId="0" priority="253"/>
  </conditionalFormatting>
  <conditionalFormatting sqref="D12">
    <cfRule type="duplicateValues" dxfId="0" priority="252"/>
  </conditionalFormatting>
  <conditionalFormatting sqref="E12">
    <cfRule type="duplicateValues" dxfId="0" priority="251"/>
    <cfRule type="duplicateValues" dxfId="0" priority="25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G12"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 stopIfTrue="1"/>
    <cfRule type="duplicateValues" dxfId="0" priority="42"/>
    <cfRule type="duplicateValues" dxfId="0" priority="41"/>
  </conditionalFormatting>
  <conditionalFormatting sqref="C13">
    <cfRule type="duplicateValues" dxfId="0" priority="235"/>
  </conditionalFormatting>
  <conditionalFormatting sqref="D13">
    <cfRule type="duplicateValues" dxfId="0" priority="234"/>
  </conditionalFormatting>
  <conditionalFormatting sqref="E13">
    <cfRule type="duplicateValues" dxfId="0" priority="233"/>
    <cfRule type="duplicateValues" dxfId="0" priority="236"/>
    <cfRule type="duplicateValues" dxfId="0" priority="247"/>
    <cfRule type="duplicateValues" dxfId="0" priority="248"/>
    <cfRule type="duplicateValues" dxfId="0" priority="249"/>
    <cfRule type="duplicateValues" dxfId="0" priority="250"/>
  </conditionalFormatting>
  <conditionalFormatting sqref="G13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  <cfRule type="duplicateValues" dxfId="0" priority="35"/>
    <cfRule type="duplicateValues" dxfId="0" priority="34"/>
    <cfRule type="duplicateValues" dxfId="0" priority="33" stopIfTrue="1"/>
    <cfRule type="duplicateValues" dxfId="0" priority="32"/>
    <cfRule type="duplicateValues" dxfId="0" priority="31"/>
  </conditionalFormatting>
  <conditionalFormatting sqref="G14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 stopIfTrue="1"/>
    <cfRule type="duplicateValues" dxfId="0" priority="22"/>
    <cfRule type="duplicateValues" dxfId="0" priority="21"/>
  </conditionalFormatting>
  <conditionalFormatting sqref="G17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 stopIfTrue="1"/>
    <cfRule type="duplicateValues" dxfId="0" priority="12"/>
    <cfRule type="duplicateValues" dxfId="0" priority="11"/>
  </conditionalFormatting>
  <conditionalFormatting sqref="C19">
    <cfRule type="duplicateValues" dxfId="0" priority="141"/>
  </conditionalFormatting>
  <conditionalFormatting sqref="G20">
    <cfRule type="duplicateValues" dxfId="0" priority="130"/>
    <cfRule type="duplicateValues" dxfId="0" priority="129"/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0" priority="123" stopIfTrue="1"/>
    <cfRule type="duplicateValues" dxfId="0" priority="122"/>
    <cfRule type="duplicateValues" dxfId="0" priority="121"/>
  </conditionalFormatting>
  <conditionalFormatting sqref="G21">
    <cfRule type="duplicateValues" dxfId="0" priority="140"/>
    <cfRule type="duplicateValues" dxfId="0" priority="139"/>
    <cfRule type="duplicateValues" dxfId="0" priority="138"/>
    <cfRule type="duplicateValues" dxfId="0" priority="137"/>
    <cfRule type="duplicateValues" dxfId="0" priority="136"/>
    <cfRule type="duplicateValues" dxfId="0" priority="135"/>
    <cfRule type="duplicateValues" dxfId="0" priority="134"/>
    <cfRule type="duplicateValues" dxfId="0" priority="133" stopIfTrue="1"/>
    <cfRule type="duplicateValues" dxfId="0" priority="132"/>
    <cfRule type="duplicateValues" dxfId="0" priority="131"/>
  </conditionalFormatting>
  <conditionalFormatting sqref="D197">
    <cfRule type="duplicateValues" dxfId="0" priority="991"/>
  </conditionalFormatting>
  <conditionalFormatting sqref="G224">
    <cfRule type="duplicateValues" dxfId="0" priority="2216"/>
    <cfRule type="duplicateValues" dxfId="0" priority="2217"/>
    <cfRule type="duplicateValues" dxfId="0" priority="2218"/>
    <cfRule type="duplicateValues" dxfId="0" priority="2219"/>
    <cfRule type="duplicateValues" dxfId="0" priority="2220"/>
    <cfRule type="duplicateValues" dxfId="0" priority="2221"/>
    <cfRule type="duplicateValues" dxfId="0" priority="2222"/>
    <cfRule type="duplicateValues" dxfId="0" priority="2223" stopIfTrue="1"/>
    <cfRule type="duplicateValues" dxfId="0" priority="2224"/>
  </conditionalFormatting>
  <conditionalFormatting sqref="G226">
    <cfRule type="duplicateValues" dxfId="0" priority="2186"/>
    <cfRule type="duplicateValues" dxfId="0" priority="2187"/>
    <cfRule type="duplicateValues" dxfId="0" priority="2188"/>
    <cfRule type="duplicateValues" dxfId="0" priority="2189"/>
    <cfRule type="duplicateValues" dxfId="0" priority="2190"/>
    <cfRule type="duplicateValues" dxfId="0" priority="2191"/>
    <cfRule type="duplicateValues" dxfId="0" priority="2192"/>
    <cfRule type="duplicateValues" dxfId="0" priority="2193" stopIfTrue="1"/>
    <cfRule type="duplicateValues" dxfId="0" priority="2194"/>
  </conditionalFormatting>
  <conditionalFormatting sqref="G227">
    <cfRule type="duplicateValues" dxfId="0" priority="2177"/>
    <cfRule type="duplicateValues" dxfId="0" priority="2178"/>
    <cfRule type="duplicateValues" dxfId="0" priority="2179"/>
    <cfRule type="duplicateValues" dxfId="0" priority="2180"/>
    <cfRule type="duplicateValues" dxfId="0" priority="2181"/>
    <cfRule type="duplicateValues" dxfId="0" priority="2182"/>
    <cfRule type="duplicateValues" dxfId="0" priority="2183"/>
    <cfRule type="duplicateValues" dxfId="0" priority="2184" stopIfTrue="1"/>
    <cfRule type="duplicateValues" dxfId="0" priority="2185"/>
  </conditionalFormatting>
  <conditionalFormatting sqref="G228">
    <cfRule type="duplicateValues" dxfId="0" priority="2159"/>
    <cfRule type="duplicateValues" dxfId="0" priority="2160"/>
    <cfRule type="duplicateValues" dxfId="0" priority="2161"/>
    <cfRule type="duplicateValues" dxfId="0" priority="2162"/>
    <cfRule type="duplicateValues" dxfId="0" priority="2163"/>
    <cfRule type="duplicateValues" dxfId="0" priority="2164"/>
    <cfRule type="duplicateValues" dxfId="0" priority="2165"/>
    <cfRule type="duplicateValues" dxfId="0" priority="2166" stopIfTrue="1"/>
    <cfRule type="duplicateValues" dxfId="0" priority="2167"/>
  </conditionalFormatting>
  <conditionalFormatting sqref="G230">
    <cfRule type="duplicateValues" dxfId="0" priority="1991"/>
    <cfRule type="duplicateValues" dxfId="0" priority="1992"/>
    <cfRule type="duplicateValues" dxfId="0" priority="1993"/>
    <cfRule type="duplicateValues" dxfId="0" priority="1994"/>
    <cfRule type="duplicateValues" dxfId="0" priority="1995"/>
    <cfRule type="duplicateValues" dxfId="0" priority="1996"/>
    <cfRule type="duplicateValues" dxfId="0" priority="1997"/>
    <cfRule type="duplicateValues" dxfId="0" priority="1998" stopIfTrue="1"/>
    <cfRule type="duplicateValues" dxfId="0" priority="1999"/>
  </conditionalFormatting>
  <conditionalFormatting sqref="G233">
    <cfRule type="duplicateValues" dxfId="0" priority="3105"/>
    <cfRule type="duplicateValues" dxfId="0" priority="3106" stopIfTrue="1"/>
    <cfRule type="duplicateValues" dxfId="0" priority="3107"/>
    <cfRule type="duplicateValues" dxfId="0" priority="3108"/>
    <cfRule type="duplicateValues" dxfId="0" priority="3109"/>
    <cfRule type="duplicateValues" dxfId="0" priority="3110"/>
    <cfRule type="duplicateValues" dxfId="0" priority="3111"/>
    <cfRule type="duplicateValues" dxfId="0" priority="3112"/>
    <cfRule type="duplicateValues" dxfId="0" priority="3113"/>
  </conditionalFormatting>
  <conditionalFormatting sqref="G234">
    <cfRule type="duplicateValues" dxfId="0" priority="1111"/>
    <cfRule type="duplicateValues" dxfId="0" priority="1112"/>
    <cfRule type="duplicateValues" dxfId="0" priority="1113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 stopIfTrue="1"/>
    <cfRule type="duplicateValues" dxfId="0" priority="1119"/>
  </conditionalFormatting>
  <conditionalFormatting sqref="H234">
    <cfRule type="duplicateValues" dxfId="0" priority="1101"/>
  </conditionalFormatting>
  <conditionalFormatting sqref="I234:J234">
    <cfRule type="duplicateValues" dxfId="0" priority="1100"/>
  </conditionalFormatting>
  <conditionalFormatting sqref="D247">
    <cfRule type="duplicateValues" dxfId="0" priority="989"/>
  </conditionalFormatting>
  <conditionalFormatting sqref="G255"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  <cfRule type="duplicateValues" dxfId="0" priority="1001" stopIfTrue="1"/>
    <cfRule type="duplicateValues" dxfId="0" priority="1002"/>
  </conditionalFormatting>
  <conditionalFormatting sqref="H255">
    <cfRule type="duplicateValues" dxfId="0" priority="993"/>
  </conditionalFormatting>
  <conditionalFormatting sqref="I255:J255">
    <cfRule type="duplicateValues" dxfId="0" priority="992"/>
  </conditionalFormatting>
  <conditionalFormatting sqref="G275">
    <cfRule type="duplicateValues" dxfId="0" priority="922"/>
    <cfRule type="duplicateValues" dxfId="0" priority="923"/>
    <cfRule type="duplicateValues" dxfId="0" priority="924"/>
    <cfRule type="duplicateValues" dxfId="0" priority="925"/>
    <cfRule type="duplicateValues" dxfId="0" priority="926"/>
    <cfRule type="duplicateValues" dxfId="0" priority="927"/>
    <cfRule type="duplicateValues" dxfId="0" priority="928"/>
    <cfRule type="duplicateValues" dxfId="0" priority="929" stopIfTrue="1"/>
    <cfRule type="duplicateValues" dxfId="0" priority="930"/>
  </conditionalFormatting>
  <conditionalFormatting sqref="H275">
    <cfRule type="duplicateValues" dxfId="0" priority="921"/>
  </conditionalFormatting>
  <conditionalFormatting sqref="I275:J275">
    <cfRule type="duplicateValues" dxfId="0" priority="920"/>
  </conditionalFormatting>
  <conditionalFormatting sqref="G276"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</conditionalFormatting>
  <conditionalFormatting sqref="H276">
    <cfRule type="duplicateValues" dxfId="0" priority="905"/>
  </conditionalFormatting>
  <conditionalFormatting sqref="I276:J276">
    <cfRule type="duplicateValues" dxfId="0" priority="904"/>
  </conditionalFormatting>
  <conditionalFormatting sqref="G277">
    <cfRule type="duplicateValues" dxfId="0" priority="890"/>
    <cfRule type="duplicateValues" dxfId="0" priority="891"/>
    <cfRule type="duplicateValues" dxfId="0" priority="892"/>
    <cfRule type="duplicateValues" dxfId="0" priority="893"/>
    <cfRule type="duplicateValues" dxfId="0" priority="894"/>
    <cfRule type="duplicateValues" dxfId="0" priority="895"/>
    <cfRule type="duplicateValues" dxfId="0" priority="896"/>
    <cfRule type="duplicateValues" dxfId="0" priority="897" stopIfTrue="1"/>
    <cfRule type="duplicateValues" dxfId="0" priority="898"/>
  </conditionalFormatting>
  <conditionalFormatting sqref="H277">
    <cfRule type="duplicateValues" dxfId="0" priority="889"/>
  </conditionalFormatting>
  <conditionalFormatting sqref="I277:J277">
    <cfRule type="duplicateValues" dxfId="0" priority="888"/>
  </conditionalFormatting>
  <conditionalFormatting sqref="G278">
    <cfRule type="duplicateValues" dxfId="0" priority="873"/>
    <cfRule type="duplicateValues" dxfId="0" priority="874"/>
    <cfRule type="duplicateValues" dxfId="0" priority="875"/>
    <cfRule type="duplicateValues" dxfId="0" priority="876"/>
    <cfRule type="duplicateValues" dxfId="0" priority="877"/>
    <cfRule type="duplicateValues" dxfId="0" priority="878"/>
    <cfRule type="duplicateValues" dxfId="0" priority="879"/>
    <cfRule type="duplicateValues" dxfId="0" priority="880" stopIfTrue="1"/>
    <cfRule type="duplicateValues" dxfId="0" priority="881"/>
  </conditionalFormatting>
  <conditionalFormatting sqref="H278">
    <cfRule type="duplicateValues" dxfId="0" priority="872"/>
  </conditionalFormatting>
  <conditionalFormatting sqref="I278:J278">
    <cfRule type="duplicateValues" dxfId="0" priority="871"/>
  </conditionalFormatting>
  <conditionalFormatting sqref="G281"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/>
    <cfRule type="duplicateValues" dxfId="0" priority="829" stopIfTrue="1"/>
    <cfRule type="duplicateValues" dxfId="0" priority="830"/>
  </conditionalFormatting>
  <conditionalFormatting sqref="H281">
    <cfRule type="duplicateValues" dxfId="0" priority="821"/>
  </conditionalFormatting>
  <conditionalFormatting sqref="I281:J281">
    <cfRule type="duplicateValues" dxfId="0" priority="820"/>
  </conditionalFormatting>
  <conditionalFormatting sqref="C296">
    <cfRule type="duplicateValues" dxfId="0" priority="720"/>
  </conditionalFormatting>
  <conditionalFormatting sqref="D296">
    <cfRule type="duplicateValues" dxfId="0" priority="719"/>
  </conditionalFormatting>
  <conditionalFormatting sqref="G302"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  <cfRule type="duplicateValues" dxfId="0" priority="796"/>
    <cfRule type="duplicateValues" dxfId="0" priority="797"/>
    <cfRule type="duplicateValues" dxfId="0" priority="798" stopIfTrue="1"/>
    <cfRule type="duplicateValues" dxfId="0" priority="799"/>
    <cfRule type="duplicateValues" dxfId="0" priority="800"/>
  </conditionalFormatting>
  <conditionalFormatting sqref="H302">
    <cfRule type="duplicateValues" dxfId="0" priority="771"/>
  </conditionalFormatting>
  <conditionalFormatting sqref="I302:J302">
    <cfRule type="duplicateValues" dxfId="0" priority="770"/>
  </conditionalFormatting>
  <conditionalFormatting sqref="C327">
    <cfRule type="duplicateValues" dxfId="0" priority="718"/>
  </conditionalFormatting>
  <conditionalFormatting sqref="C368">
    <cfRule type="duplicateValues" dxfId="0" priority="573"/>
  </conditionalFormatting>
  <conditionalFormatting sqref="C369">
    <cfRule type="duplicateValues" dxfId="0" priority="608"/>
  </conditionalFormatting>
  <conditionalFormatting sqref="D369">
    <cfRule type="duplicateValues" dxfId="0" priority="607"/>
  </conditionalFormatting>
  <conditionalFormatting sqref="E369">
    <cfRule type="duplicateValues" dxfId="0" priority="17674"/>
    <cfRule type="duplicateValues" dxfId="0" priority="17675"/>
    <cfRule type="duplicateValues" dxfId="0" priority="17676"/>
    <cfRule type="duplicateValues" dxfId="0" priority="17677"/>
    <cfRule type="duplicateValues" dxfId="0" priority="17678"/>
    <cfRule type="duplicateValues" dxfId="0" priority="17679" stopIfTrue="1"/>
  </conditionalFormatting>
  <conditionalFormatting sqref="G369">
    <cfRule type="duplicateValues" dxfId="0" priority="610"/>
    <cfRule type="duplicateValues" dxfId="0" priority="611"/>
    <cfRule type="duplicateValues" dxfId="0" priority="612" stopIfTrue="1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  <cfRule type="duplicateValues" dxfId="0" priority="619"/>
    <cfRule type="duplicateValues" dxfId="0" priority="629"/>
    <cfRule type="duplicateValues" dxfId="0" priority="630" stopIfTrue="1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</conditionalFormatting>
  <conditionalFormatting sqref="H369">
    <cfRule type="duplicateValues" dxfId="0" priority="638"/>
  </conditionalFormatting>
  <conditionalFormatting sqref="I369:J369">
    <cfRule type="duplicateValues" dxfId="0" priority="639"/>
  </conditionalFormatting>
  <conditionalFormatting sqref="C17:C26">
    <cfRule type="duplicateValues" dxfId="0" priority="144"/>
  </conditionalFormatting>
  <conditionalFormatting sqref="C306:C308">
    <cfRule type="duplicateValues" dxfId="0" priority="758"/>
  </conditionalFormatting>
  <conditionalFormatting sqref="C336:C360">
    <cfRule type="duplicateValues" dxfId="0" priority="686"/>
  </conditionalFormatting>
  <conditionalFormatting sqref="C361:C367">
    <cfRule type="duplicateValues" dxfId="0" priority="641"/>
  </conditionalFormatting>
  <conditionalFormatting sqref="C370:C381">
    <cfRule type="duplicateValues" dxfId="0" priority="575"/>
  </conditionalFormatting>
  <conditionalFormatting sqref="C382:C391">
    <cfRule type="duplicateValues" dxfId="0" priority="16200"/>
  </conditionalFormatting>
  <conditionalFormatting sqref="C392:C396">
    <cfRule type="duplicateValues" dxfId="0" priority="521"/>
  </conditionalFormatting>
  <conditionalFormatting sqref="C397:C403">
    <cfRule type="duplicateValues" dxfId="0" priority="501"/>
  </conditionalFormatting>
  <conditionalFormatting sqref="C404:C413">
    <cfRule type="duplicateValues" dxfId="0" priority="480"/>
  </conditionalFormatting>
  <conditionalFormatting sqref="C414:C419">
    <cfRule type="duplicateValues" dxfId="0" priority="441"/>
  </conditionalFormatting>
  <conditionalFormatting sqref="C420:C439">
    <cfRule type="duplicateValues" dxfId="0" priority="421"/>
  </conditionalFormatting>
  <conditionalFormatting sqref="D17:D26">
    <cfRule type="duplicateValues" dxfId="0" priority="143"/>
  </conditionalFormatting>
  <conditionalFormatting sqref="D306:D308">
    <cfRule type="duplicateValues" dxfId="0" priority="753"/>
  </conditionalFormatting>
  <conditionalFormatting sqref="D336:D360">
    <cfRule type="duplicateValues" dxfId="0" priority="685"/>
  </conditionalFormatting>
  <conditionalFormatting sqref="D361:D368">
    <cfRule type="duplicateValues" dxfId="0" priority="640"/>
  </conditionalFormatting>
  <conditionalFormatting sqref="D370:D381">
    <cfRule type="duplicateValues" dxfId="0" priority="574"/>
  </conditionalFormatting>
  <conditionalFormatting sqref="D382:D391">
    <cfRule type="duplicateValues" dxfId="0" priority="16210"/>
  </conditionalFormatting>
  <conditionalFormatting sqref="D392:D396">
    <cfRule type="duplicateValues" dxfId="0" priority="520"/>
  </conditionalFormatting>
  <conditionalFormatting sqref="D397:D403">
    <cfRule type="duplicateValues" dxfId="0" priority="500"/>
  </conditionalFormatting>
  <conditionalFormatting sqref="D404:D413">
    <cfRule type="duplicateValues" dxfId="0" priority="479"/>
  </conditionalFormatting>
  <conditionalFormatting sqref="D414:D419">
    <cfRule type="duplicateValues" dxfId="0" priority="440"/>
  </conditionalFormatting>
  <conditionalFormatting sqref="D420:D439">
    <cfRule type="duplicateValues" dxfId="0" priority="420"/>
  </conditionalFormatting>
  <conditionalFormatting sqref="E17:E26"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45"/>
    <cfRule type="duplicateValues" dxfId="0" priority="142"/>
  </conditionalFormatting>
  <conditionalFormatting sqref="E349:E360">
    <cfRule type="duplicateValues" dxfId="0" priority="17654"/>
    <cfRule type="duplicateValues" dxfId="0" priority="17655"/>
    <cfRule type="duplicateValues" dxfId="0" priority="17656"/>
    <cfRule type="duplicateValues" dxfId="0" priority="17657"/>
    <cfRule type="duplicateValues" dxfId="0" priority="17658"/>
    <cfRule type="duplicateValues" dxfId="0" priority="17659" stopIfTrue="1"/>
    <cfRule type="duplicateValues" dxfId="0" priority="17660"/>
    <cfRule type="duplicateValues" dxfId="0" priority="17661"/>
    <cfRule type="duplicateValues" dxfId="0" priority="17662"/>
    <cfRule type="duplicateValues" dxfId="0" priority="17663"/>
  </conditionalFormatting>
  <conditionalFormatting sqref="E361:E368">
    <cfRule type="duplicateValues" dxfId="0" priority="17664"/>
    <cfRule type="duplicateValues" dxfId="0" priority="17665"/>
    <cfRule type="duplicateValues" dxfId="0" priority="17666"/>
    <cfRule type="duplicateValues" dxfId="0" priority="17667"/>
    <cfRule type="duplicateValues" dxfId="0" priority="17668"/>
    <cfRule type="duplicateValues" dxfId="0" priority="17669" stopIfTrue="1"/>
  </conditionalFormatting>
  <conditionalFormatting sqref="E370:E381">
    <cfRule type="duplicateValues" dxfId="0" priority="17684"/>
    <cfRule type="duplicateValues" dxfId="0" priority="17685"/>
    <cfRule type="duplicateValues" dxfId="0" priority="17686"/>
    <cfRule type="duplicateValues" dxfId="0" priority="17687"/>
    <cfRule type="duplicateValues" dxfId="0" priority="17688"/>
    <cfRule type="duplicateValues" dxfId="0" priority="17689" stopIfTrue="1"/>
  </conditionalFormatting>
  <conditionalFormatting sqref="E382:E391">
    <cfRule type="duplicateValues" dxfId="0" priority="17700"/>
    <cfRule type="duplicateValues" dxfId="0" priority="17701"/>
    <cfRule type="duplicateValues" dxfId="0" priority="17702"/>
    <cfRule type="duplicateValues" dxfId="0" priority="17703"/>
    <cfRule type="duplicateValues" dxfId="0" priority="17704"/>
    <cfRule type="duplicateValues" dxfId="0" priority="17705" stopIfTrue="1"/>
  </conditionalFormatting>
  <conditionalFormatting sqref="E392:E396">
    <cfRule type="duplicateValues" dxfId="0" priority="17694"/>
    <cfRule type="duplicateValues" dxfId="0" priority="17695"/>
    <cfRule type="duplicateValues" dxfId="0" priority="17696"/>
    <cfRule type="duplicateValues" dxfId="0" priority="17697"/>
    <cfRule type="duplicateValues" dxfId="0" priority="17698"/>
    <cfRule type="duplicateValues" dxfId="0" priority="17699" stopIfTrue="1"/>
  </conditionalFormatting>
  <conditionalFormatting sqref="E397:E403">
    <cfRule type="duplicateValues" dxfId="0" priority="17706"/>
    <cfRule type="duplicateValues" dxfId="0" priority="17707"/>
    <cfRule type="duplicateValues" dxfId="0" priority="17708"/>
    <cfRule type="duplicateValues" dxfId="0" priority="17709"/>
    <cfRule type="duplicateValues" dxfId="0" priority="17710"/>
    <cfRule type="duplicateValues" dxfId="0" priority="17711" stopIfTrue="1"/>
  </conditionalFormatting>
  <conditionalFormatting sqref="E404:E413">
    <cfRule type="duplicateValues" dxfId="0" priority="478"/>
    <cfRule type="duplicateValues" dxfId="0" priority="17714"/>
    <cfRule type="duplicateValues" dxfId="0" priority="17715"/>
    <cfRule type="duplicateValues" dxfId="0" priority="17716"/>
    <cfRule type="duplicateValues" dxfId="0" priority="17717"/>
    <cfRule type="duplicateValues" dxfId="0" priority="17718" stopIfTrue="1"/>
  </conditionalFormatting>
  <conditionalFormatting sqref="E414:E419">
    <cfRule type="duplicateValues" dxfId="0" priority="439"/>
    <cfRule type="duplicateValues" dxfId="0" priority="17725"/>
    <cfRule type="duplicateValues" dxfId="0" priority="17726"/>
    <cfRule type="duplicateValues" dxfId="0" priority="17727"/>
    <cfRule type="duplicateValues" dxfId="0" priority="17728"/>
    <cfRule type="duplicateValues" dxfId="0" priority="17729" stopIfTrue="1"/>
  </conditionalFormatting>
  <conditionalFormatting sqref="E420:E439">
    <cfRule type="duplicateValues" dxfId="0" priority="419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 stopIfTrue="1"/>
  </conditionalFormatting>
  <conditionalFormatting sqref="G225:G233">
    <cfRule type="duplicateValues" dxfId="0" priority="3634"/>
    <cfRule type="duplicateValues" dxfId="0" priority="3635" stopIfTrue="1"/>
    <cfRule type="duplicateValues" dxfId="0" priority="3636"/>
    <cfRule type="duplicateValues" dxfId="0" priority="3640"/>
    <cfRule type="duplicateValues" dxfId="0" priority="3641"/>
    <cfRule type="duplicateValues" dxfId="0" priority="3642"/>
    <cfRule type="duplicateValues" dxfId="0" priority="3643"/>
    <cfRule type="duplicateValues" dxfId="0" priority="3644"/>
    <cfRule type="duplicateValues" dxfId="0" priority="3645"/>
  </conditionalFormatting>
  <conditionalFormatting sqref="G229:G233">
    <cfRule type="duplicateValues" dxfId="0" priority="3616"/>
    <cfRule type="duplicateValues" dxfId="0" priority="3617" stopIfTrue="1"/>
    <cfRule type="duplicateValues" dxfId="0" priority="3618"/>
    <cfRule type="duplicateValues" dxfId="0" priority="3622"/>
    <cfRule type="duplicateValues" dxfId="0" priority="3623"/>
    <cfRule type="duplicateValues" dxfId="0" priority="3624"/>
    <cfRule type="duplicateValues" dxfId="0" priority="3625"/>
    <cfRule type="duplicateValues" dxfId="0" priority="3626"/>
    <cfRule type="duplicateValues" dxfId="0" priority="3627"/>
  </conditionalFormatting>
  <conditionalFormatting sqref="G231:G233">
    <cfRule type="duplicateValues" dxfId="0" priority="3598"/>
    <cfRule type="duplicateValues" dxfId="0" priority="3599" stopIfTrue="1"/>
    <cfRule type="duplicateValues" dxfId="0" priority="3600"/>
    <cfRule type="duplicateValues" dxfId="0" priority="3604"/>
    <cfRule type="duplicateValues" dxfId="0" priority="3605"/>
    <cfRule type="duplicateValues" dxfId="0" priority="3606"/>
    <cfRule type="duplicateValues" dxfId="0" priority="3607"/>
    <cfRule type="duplicateValues" dxfId="0" priority="3608"/>
    <cfRule type="duplicateValues" dxfId="0" priority="3609"/>
  </conditionalFormatting>
  <conditionalFormatting sqref="G232:G233">
    <cfRule type="duplicateValues" dxfId="0" priority="3096"/>
    <cfRule type="duplicateValues" dxfId="0" priority="3097" stopIfTrue="1"/>
    <cfRule type="duplicateValues" dxfId="0" priority="3098"/>
    <cfRule type="duplicateValues" dxfId="0" priority="3099"/>
    <cfRule type="duplicateValues" dxfId="0" priority="3100"/>
    <cfRule type="duplicateValues" dxfId="0" priority="3101"/>
    <cfRule type="duplicateValues" dxfId="0" priority="3102"/>
    <cfRule type="duplicateValues" dxfId="0" priority="3103"/>
    <cfRule type="duplicateValues" dxfId="0" priority="3104"/>
  </conditionalFormatting>
  <conditionalFormatting sqref="G235:G254">
    <cfRule type="duplicateValues" dxfId="0" priority="5291"/>
    <cfRule type="duplicateValues" dxfId="0" priority="5292" stopIfTrue="1"/>
    <cfRule type="duplicateValues" dxfId="0" priority="5293"/>
    <cfRule type="duplicateValues" dxfId="0" priority="5297"/>
    <cfRule type="duplicateValues" dxfId="0" priority="5298"/>
    <cfRule type="duplicateValues" dxfId="0" priority="5299"/>
    <cfRule type="duplicateValues" dxfId="0" priority="5300"/>
    <cfRule type="duplicateValues" dxfId="0" priority="5301"/>
    <cfRule type="duplicateValues" dxfId="0" priority="5302"/>
  </conditionalFormatting>
  <conditionalFormatting sqref="G256:G261">
    <cfRule type="duplicateValues" dxfId="0" priority="4086"/>
    <cfRule type="duplicateValues" dxfId="0" priority="4087" stopIfTrue="1"/>
    <cfRule type="duplicateValues" dxfId="0" priority="4088"/>
    <cfRule type="duplicateValues" dxfId="0" priority="4089"/>
    <cfRule type="duplicateValues" dxfId="0" priority="4090"/>
    <cfRule type="duplicateValues" dxfId="0" priority="4091"/>
    <cfRule type="duplicateValues" dxfId="0" priority="4092"/>
    <cfRule type="duplicateValues" dxfId="0" priority="4093"/>
    <cfRule type="duplicateValues" dxfId="0" priority="4094"/>
  </conditionalFormatting>
  <conditionalFormatting sqref="G262:G274">
    <cfRule type="duplicateValues" dxfId="0" priority="15889"/>
    <cfRule type="duplicateValues" dxfId="0" priority="15890" stopIfTrue="1"/>
    <cfRule type="duplicateValues" dxfId="0" priority="15891"/>
    <cfRule type="duplicateValues" dxfId="0" priority="15892"/>
    <cfRule type="duplicateValues" dxfId="0" priority="15893"/>
    <cfRule type="duplicateValues" dxfId="0" priority="15894"/>
    <cfRule type="duplicateValues" dxfId="0" priority="15895"/>
    <cfRule type="duplicateValues" dxfId="0" priority="15896"/>
    <cfRule type="duplicateValues" dxfId="0" priority="15897"/>
  </conditionalFormatting>
  <conditionalFormatting sqref="G279:G280">
    <cfRule type="duplicateValues" dxfId="0" priority="856"/>
    <cfRule type="duplicateValues" dxfId="0" priority="857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 stopIfTrue="1"/>
    <cfRule type="duplicateValues" dxfId="0" priority="864"/>
  </conditionalFormatting>
  <conditionalFormatting sqref="G281:G301">
    <cfRule type="duplicateValues" dxfId="0" priority="839"/>
    <cfRule type="duplicateValues" dxfId="0" priority="840"/>
    <cfRule type="duplicateValues" dxfId="0" priority="84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46" stopIfTrue="1"/>
    <cfRule type="duplicateValues" dxfId="0" priority="847"/>
  </conditionalFormatting>
  <conditionalFormatting sqref="G303:G311">
    <cfRule type="duplicateValues" dxfId="0" priority="804"/>
    <cfRule type="duplicateValues" dxfId="0" priority="805"/>
    <cfRule type="duplicateValues" dxfId="0" priority="806"/>
    <cfRule type="duplicateValues" dxfId="0" priority="807"/>
    <cfRule type="duplicateValues" dxfId="0" priority="808"/>
    <cfRule type="duplicateValues" dxfId="0" priority="809"/>
    <cfRule type="duplicateValues" dxfId="0" priority="810"/>
    <cfRule type="duplicateValues" dxfId="0" priority="811" stopIfTrue="1"/>
    <cfRule type="duplicateValues" dxfId="0" priority="812"/>
  </conditionalFormatting>
  <conditionalFormatting sqref="G306:G308">
    <cfRule type="duplicateValues" dxfId="0" priority="760"/>
    <cfRule type="duplicateValues" dxfId="0" priority="76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 stopIfTrue="1"/>
    <cfRule type="duplicateValues" dxfId="0" priority="768"/>
    <cfRule type="duplicateValues" dxfId="0" priority="769"/>
  </conditionalFormatting>
  <conditionalFormatting sqref="G312:G335">
    <cfRule type="duplicateValues" dxfId="0" priority="15810"/>
    <cfRule type="duplicateValues" dxfId="0" priority="15811" stopIfTrue="1"/>
    <cfRule type="duplicateValues" dxfId="0" priority="15812"/>
    <cfRule type="duplicateValues" dxfId="0" priority="15813"/>
    <cfRule type="duplicateValues" dxfId="0" priority="15814"/>
    <cfRule type="duplicateValues" dxfId="0" priority="15815"/>
    <cfRule type="duplicateValues" dxfId="0" priority="15816"/>
    <cfRule type="duplicateValues" dxfId="0" priority="15817"/>
    <cfRule type="duplicateValues" dxfId="0" priority="15818"/>
  </conditionalFormatting>
  <conditionalFormatting sqref="G336:G360">
    <cfRule type="duplicateValues" dxfId="0" priority="688"/>
    <cfRule type="duplicateValues" dxfId="0" priority="689"/>
    <cfRule type="duplicateValues" dxfId="0" priority="690" stopIfTrue="1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G361:G368">
    <cfRule type="duplicateValues" dxfId="0" priority="643"/>
    <cfRule type="duplicateValues" dxfId="0" priority="644"/>
    <cfRule type="duplicateValues" dxfId="0" priority="645" stopIfTrue="1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62"/>
    <cfRule type="duplicateValues" dxfId="0" priority="663" stopIfTrue="1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/>
  </conditionalFormatting>
  <conditionalFormatting sqref="G370:G381">
    <cfRule type="duplicateValues" dxfId="0" priority="577"/>
    <cfRule type="duplicateValues" dxfId="0" priority="578"/>
    <cfRule type="duplicateValues" dxfId="0" priority="579" stopIfTrue="1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96"/>
    <cfRule type="duplicateValues" dxfId="0" priority="597" stopIfTrue="1"/>
    <cfRule type="duplicateValues" dxfId="0" priority="598"/>
    <cfRule type="duplicateValues" dxfId="0" priority="599"/>
    <cfRule type="duplicateValues" dxfId="0" priority="600"/>
    <cfRule type="duplicateValues" dxfId="0" priority="601"/>
    <cfRule type="duplicateValues" dxfId="0" priority="602"/>
    <cfRule type="duplicateValues" dxfId="0" priority="603"/>
    <cfRule type="duplicateValues" dxfId="0" priority="604"/>
  </conditionalFormatting>
  <conditionalFormatting sqref="G382:G391">
    <cfRule type="duplicateValues" dxfId="0" priority="16178"/>
    <cfRule type="duplicateValues" dxfId="0" priority="16180"/>
    <cfRule type="duplicateValues" dxfId="0" priority="16181" stopIfTrue="1"/>
    <cfRule type="duplicateValues" dxfId="0" priority="16182"/>
    <cfRule type="duplicateValues" dxfId="0" priority="16186"/>
    <cfRule type="duplicateValues" dxfId="0" priority="16187"/>
    <cfRule type="duplicateValues" dxfId="0" priority="16188"/>
    <cfRule type="duplicateValues" dxfId="0" priority="16189"/>
    <cfRule type="duplicateValues" dxfId="0" priority="16190"/>
    <cfRule type="duplicateValues" dxfId="0" priority="16191"/>
  </conditionalFormatting>
  <conditionalFormatting sqref="G392:G396">
    <cfRule type="duplicateValues" dxfId="0" priority="523"/>
    <cfRule type="duplicateValues" dxfId="0" priority="524"/>
    <cfRule type="duplicateValues" dxfId="0" priority="525" stopIfTrue="1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G397:G403">
    <cfRule type="duplicateValues" dxfId="0" priority="503"/>
    <cfRule type="duplicateValues" dxfId="0" priority="504"/>
    <cfRule type="duplicateValues" dxfId="0" priority="505" stopIfTrue="1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  <cfRule type="duplicateValues" dxfId="0" priority="512"/>
  </conditionalFormatting>
  <conditionalFormatting sqref="G404:G413">
    <cfRule type="duplicateValues" dxfId="0" priority="482"/>
    <cfRule type="duplicateValues" dxfId="0" priority="483"/>
    <cfRule type="duplicateValues" dxfId="0" priority="484" stopIfTrue="1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</conditionalFormatting>
  <conditionalFormatting sqref="G414:G419">
    <cfRule type="duplicateValues" dxfId="0" priority="443"/>
    <cfRule type="duplicateValues" dxfId="0" priority="444"/>
    <cfRule type="duplicateValues" dxfId="0" priority="445" stopIfTrue="1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52"/>
  </conditionalFormatting>
  <conditionalFormatting sqref="G420:G439">
    <cfRule type="duplicateValues" dxfId="0" priority="422"/>
    <cfRule type="duplicateValues" dxfId="0" priority="423"/>
    <cfRule type="duplicateValues" dxfId="0" priority="424" stopIfTrue="1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  <cfRule type="duplicateValues" dxfId="0" priority="430"/>
    <cfRule type="duplicateValues" dxfId="0" priority="431"/>
  </conditionalFormatting>
  <conditionalFormatting sqref="H232:H233">
    <cfRule type="duplicateValues" dxfId="0" priority="3596"/>
  </conditionalFormatting>
  <conditionalFormatting sqref="H235:H254">
    <cfRule type="duplicateValues" dxfId="0" priority="5309"/>
  </conditionalFormatting>
  <conditionalFormatting sqref="H256:H261">
    <cfRule type="duplicateValues" dxfId="0" priority="4095"/>
  </conditionalFormatting>
  <conditionalFormatting sqref="H262:H274">
    <cfRule type="duplicateValues" dxfId="0" priority="15898"/>
  </conditionalFormatting>
  <conditionalFormatting sqref="H279:H280">
    <cfRule type="duplicateValues" dxfId="0" priority="855"/>
  </conditionalFormatting>
  <conditionalFormatting sqref="H281:H301">
    <cfRule type="duplicateValues" dxfId="0" priority="838"/>
  </conditionalFormatting>
  <conditionalFormatting sqref="H303:H311">
    <cfRule type="duplicateValues" dxfId="0" priority="803"/>
  </conditionalFormatting>
  <conditionalFormatting sqref="H306:H308">
    <cfRule type="duplicateValues" dxfId="0" priority="738"/>
  </conditionalFormatting>
  <conditionalFormatting sqref="H312:H335">
    <cfRule type="duplicateValues" dxfId="0" priority="15819"/>
  </conditionalFormatting>
  <conditionalFormatting sqref="H336:H360">
    <cfRule type="duplicateValues" dxfId="0" priority="716"/>
  </conditionalFormatting>
  <conditionalFormatting sqref="H361:H368">
    <cfRule type="duplicateValues" dxfId="0" priority="671"/>
  </conditionalFormatting>
  <conditionalFormatting sqref="H370:H381">
    <cfRule type="duplicateValues" dxfId="0" priority="605"/>
  </conditionalFormatting>
  <conditionalFormatting sqref="H382:H391">
    <cfRule type="duplicateValues" dxfId="0" priority="16214"/>
  </conditionalFormatting>
  <conditionalFormatting sqref="H392:H396">
    <cfRule type="duplicateValues" dxfId="0" priority="538"/>
  </conditionalFormatting>
  <conditionalFormatting sqref="H397:H403">
    <cfRule type="duplicateValues" dxfId="0" priority="518"/>
  </conditionalFormatting>
  <conditionalFormatting sqref="H404:H413">
    <cfRule type="duplicateValues" dxfId="0" priority="497"/>
  </conditionalFormatting>
  <conditionalFormatting sqref="H414:H419">
    <cfRule type="duplicateValues" dxfId="0" priority="458"/>
  </conditionalFormatting>
  <conditionalFormatting sqref="H420:H439">
    <cfRule type="duplicateValues" dxfId="0" priority="432"/>
  </conditionalFormatting>
  <conditionalFormatting sqref="C1 C14:C16 C27:C326 C440:C1048576 C328:C335">
    <cfRule type="duplicateValues" dxfId="0" priority="990"/>
  </conditionalFormatting>
  <conditionalFormatting sqref="D1 D14:D16 D27:D335 D440:D1048576">
    <cfRule type="duplicateValues" dxfId="0" priority="818"/>
  </conditionalFormatting>
  <conditionalFormatting sqref="E1 E14:E16 E27:E403 E440:E1048576">
    <cfRule type="duplicateValues" dxfId="0" priority="499"/>
  </conditionalFormatting>
  <conditionalFormatting sqref="G1 G440:G1048576 G303:G335 G16 G27:G301">
    <cfRule type="duplicateValues" dxfId="0" priority="2596"/>
    <cfRule type="duplicateValues" dxfId="0" priority="3001"/>
    <cfRule type="duplicateValues" dxfId="0" priority="3002" stopIfTrue="1"/>
    <cfRule type="duplicateValues" dxfId="0" priority="3003"/>
    <cfRule type="duplicateValues" dxfId="0" priority="3010"/>
    <cfRule type="duplicateValues" dxfId="0" priority="3011"/>
    <cfRule type="duplicateValues" dxfId="0" priority="3012"/>
    <cfRule type="duplicateValues" dxfId="0" priority="3013"/>
    <cfRule type="duplicateValues" dxfId="0" priority="3014"/>
    <cfRule type="duplicateValues" dxfId="0" priority="3015"/>
  </conditionalFormatting>
  <conditionalFormatting sqref="E14:E16 E27:E348 E440:E1048576">
    <cfRule type="duplicateValues" dxfId="0" priority="1018"/>
    <cfRule type="duplicateValues" dxfId="0" priority="3649"/>
    <cfRule type="duplicateValues" dxfId="0" priority="3650"/>
    <cfRule type="duplicateValues" dxfId="0" priority="3651"/>
    <cfRule type="duplicateValues" dxfId="0" priority="3652"/>
  </conditionalFormatting>
  <conditionalFormatting sqref="G18:G19 G22:G26">
    <cfRule type="duplicateValues" dxfId="0" priority="155"/>
    <cfRule type="duplicateValues" dxfId="0" priority="154"/>
    <cfRule type="duplicateValues" dxfId="0" priority="153"/>
    <cfRule type="duplicateValues" dxfId="0" priority="152"/>
    <cfRule type="duplicateValues" dxfId="0" priority="151"/>
    <cfRule type="duplicateValues" dxfId="0" priority="150"/>
    <cfRule type="duplicateValues" dxfId="0" priority="149"/>
    <cfRule type="duplicateValues" dxfId="0" priority="148" stopIfTrue="1"/>
    <cfRule type="duplicateValues" dxfId="0" priority="147"/>
    <cfRule type="duplicateValues" dxfId="0" priority="146"/>
  </conditionalFormatting>
  <conditionalFormatting sqref="D196 D218 D238 D213 D234:D236 D228:D232">
    <cfRule type="duplicateValues" dxfId="0" priority="1019"/>
  </conditionalFormatting>
  <conditionalFormatting sqref="I232:J233">
    <cfRule type="duplicateValues" dxfId="0" priority="3597"/>
  </conditionalFormatting>
  <conditionalFormatting sqref="I235:J254">
    <cfRule type="duplicateValues" dxfId="0" priority="5311"/>
  </conditionalFormatting>
  <conditionalFormatting sqref="I256:J261">
    <cfRule type="duplicateValues" dxfId="0" priority="4096"/>
  </conditionalFormatting>
  <conditionalFormatting sqref="I262:J274">
    <cfRule type="duplicateValues" dxfId="0" priority="15899"/>
  </conditionalFormatting>
  <conditionalFormatting sqref="I279:J280">
    <cfRule type="duplicateValues" dxfId="0" priority="854"/>
  </conditionalFormatting>
  <conditionalFormatting sqref="I281:J301">
    <cfRule type="duplicateValues" dxfId="0" priority="837"/>
  </conditionalFormatting>
  <conditionalFormatting sqref="I303:J311">
    <cfRule type="duplicateValues" dxfId="0" priority="802"/>
  </conditionalFormatting>
  <conditionalFormatting sqref="I306:J308">
    <cfRule type="duplicateValues" dxfId="0" priority="737"/>
  </conditionalFormatting>
  <conditionalFormatting sqref="I312:J335">
    <cfRule type="duplicateValues" dxfId="0" priority="15820"/>
  </conditionalFormatting>
  <conditionalFormatting sqref="I336:J360">
    <cfRule type="duplicateValues" dxfId="0" priority="717"/>
  </conditionalFormatting>
  <conditionalFormatting sqref="I361:J368">
    <cfRule type="duplicateValues" dxfId="0" priority="672"/>
  </conditionalFormatting>
  <conditionalFormatting sqref="I370:J381">
    <cfRule type="duplicateValues" dxfId="0" priority="606"/>
  </conditionalFormatting>
  <conditionalFormatting sqref="I382:J391">
    <cfRule type="duplicateValues" dxfId="0" priority="16216"/>
  </conditionalFormatting>
  <conditionalFormatting sqref="I392:J396">
    <cfRule type="duplicateValues" dxfId="0" priority="539"/>
  </conditionalFormatting>
  <conditionalFormatting sqref="I397:J403">
    <cfRule type="duplicateValues" dxfId="0" priority="519"/>
  </conditionalFormatting>
  <conditionalFormatting sqref="I404:J413">
    <cfRule type="duplicateValues" dxfId="0" priority="498"/>
  </conditionalFormatting>
  <conditionalFormatting sqref="I414:J419">
    <cfRule type="duplicateValues" dxfId="0" priority="459"/>
  </conditionalFormatting>
  <conditionalFormatting sqref="I420:J439">
    <cfRule type="duplicateValues" dxfId="0" priority="433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D1" workbookViewId="0">
      <selection activeCell="O3" sqref="O3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55"/>
    <col min="19" max="20" width="9" style="26"/>
  </cols>
  <sheetData>
    <row r="1" ht="29.25" customHeight="1" spans="1:18">
      <c r="A1" s="130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409</v>
      </c>
      <c r="N1" s="40" t="s">
        <v>410</v>
      </c>
      <c r="O1" s="40" t="s">
        <v>57</v>
      </c>
      <c r="P1" s="166" t="s">
        <v>197</v>
      </c>
      <c r="Q1" s="183"/>
      <c r="R1" s="184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67" t="s">
        <v>336</v>
      </c>
      <c r="Q2" s="167" t="s">
        <v>411</v>
      </c>
      <c r="R2" s="185" t="s">
        <v>412</v>
      </c>
      <c r="S2" s="186" t="s">
        <v>413</v>
      </c>
      <c r="T2" s="187" t="s">
        <v>414</v>
      </c>
      <c r="U2" s="187" t="s">
        <v>415</v>
      </c>
    </row>
    <row r="3" ht="43.5" customHeight="1" spans="1:21">
      <c r="A3" s="10">
        <v>83</v>
      </c>
      <c r="B3" s="11" t="s">
        <v>67</v>
      </c>
      <c r="C3" s="11"/>
      <c r="D3" s="604" t="s">
        <v>416</v>
      </c>
      <c r="E3" s="35" t="s">
        <v>417</v>
      </c>
      <c r="F3" s="12" t="s">
        <v>418</v>
      </c>
      <c r="G3" s="92" t="s">
        <v>419</v>
      </c>
      <c r="H3" s="163" t="s">
        <v>420</v>
      </c>
      <c r="I3" s="179"/>
      <c r="J3" s="21"/>
      <c r="K3" s="21"/>
      <c r="L3" s="22">
        <v>2</v>
      </c>
      <c r="M3" s="22"/>
      <c r="N3" s="83"/>
      <c r="O3" s="129">
        <v>0.015</v>
      </c>
      <c r="P3" s="129">
        <v>0.019</v>
      </c>
      <c r="Q3" s="129">
        <v>0.015</v>
      </c>
      <c r="R3" s="188">
        <v>0.06</v>
      </c>
      <c r="S3" s="184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604" t="s">
        <v>421</v>
      </c>
      <c r="E4" s="35" t="s">
        <v>422</v>
      </c>
      <c r="F4" s="12"/>
      <c r="G4" s="92" t="s">
        <v>419</v>
      </c>
      <c r="H4" s="163" t="s">
        <v>423</v>
      </c>
      <c r="I4" s="179"/>
      <c r="J4" s="21"/>
      <c r="K4" s="21"/>
      <c r="L4" s="22">
        <v>2</v>
      </c>
      <c r="M4" s="22"/>
      <c r="N4" s="83"/>
      <c r="O4" s="129"/>
      <c r="P4" s="129"/>
      <c r="Q4" s="129"/>
      <c r="R4" s="188"/>
      <c r="S4" s="184"/>
      <c r="U4" s="26"/>
    </row>
    <row r="5" ht="43.5" customHeight="1" spans="1:21">
      <c r="A5" s="10">
        <v>83</v>
      </c>
      <c r="B5" s="11" t="s">
        <v>67</v>
      </c>
      <c r="C5" s="11"/>
      <c r="D5" s="604" t="s">
        <v>416</v>
      </c>
      <c r="E5" s="35" t="s">
        <v>417</v>
      </c>
      <c r="F5" s="12"/>
      <c r="G5" s="92" t="s">
        <v>419</v>
      </c>
      <c r="H5" s="163" t="s">
        <v>424</v>
      </c>
      <c r="I5" s="179"/>
      <c r="J5" s="21"/>
      <c r="K5" s="21"/>
      <c r="L5" s="22">
        <v>2</v>
      </c>
      <c r="M5" s="22"/>
      <c r="N5" s="83"/>
      <c r="O5" s="129">
        <v>0.018</v>
      </c>
      <c r="P5" s="129"/>
      <c r="Q5" s="129">
        <v>0.018</v>
      </c>
      <c r="R5" s="188"/>
      <c r="S5" s="184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425</v>
      </c>
      <c r="F6" s="12"/>
      <c r="G6" s="92" t="s">
        <v>419</v>
      </c>
      <c r="H6" s="12" t="s">
        <v>426</v>
      </c>
      <c r="I6" s="12"/>
      <c r="J6" s="21"/>
      <c r="K6" s="21"/>
      <c r="L6" s="22">
        <v>4</v>
      </c>
      <c r="M6" s="22"/>
      <c r="N6" s="57"/>
      <c r="O6" s="167">
        <v>0.13</v>
      </c>
      <c r="P6" s="167"/>
      <c r="Q6" s="167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193</v>
      </c>
      <c r="C7" s="11"/>
      <c r="D7" s="35"/>
      <c r="E7" s="35"/>
      <c r="F7" s="12" t="s">
        <v>427</v>
      </c>
      <c r="G7" s="12" t="s">
        <v>428</v>
      </c>
      <c r="H7" s="12" t="s">
        <v>429</v>
      </c>
      <c r="I7" s="12" t="s">
        <v>430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193</v>
      </c>
      <c r="C8" s="11"/>
      <c r="D8" s="35"/>
      <c r="E8" s="35"/>
      <c r="F8" s="12" t="s">
        <v>431</v>
      </c>
      <c r="G8" s="92" t="s">
        <v>428</v>
      </c>
      <c r="H8" s="12" t="s">
        <v>432</v>
      </c>
      <c r="I8" s="100" t="s">
        <v>433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zoomScale="85" zoomScaleNormal="85" workbookViewId="0">
      <pane ySplit="2" topLeftCell="A9" activePane="bottomLeft" state="frozen"/>
      <selection/>
      <selection pane="bottomLeft" activeCell="G24" sqref="G24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6" customWidth="1"/>
    <col min="5" max="5" width="11.375" style="126" customWidth="1"/>
    <col min="6" max="6" width="11.75" style="28" customWidth="1"/>
    <col min="7" max="7" width="15" style="29" customWidth="1"/>
    <col min="8" max="8" width="29.625" style="127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8" customWidth="1"/>
    <col min="17" max="17" width="10.5" style="129" customWidth="1"/>
    <col min="18" max="18" width="8.875" style="129" customWidth="1"/>
    <col min="19" max="19" width="9" style="60"/>
  </cols>
  <sheetData>
    <row r="1" ht="29.25" customHeight="1" spans="1:17">
      <c r="A1" s="130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1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409</v>
      </c>
      <c r="N1" s="40" t="s">
        <v>410</v>
      </c>
      <c r="O1" s="40" t="s">
        <v>57</v>
      </c>
      <c r="P1" s="142"/>
      <c r="Q1" s="166" t="s">
        <v>197</v>
      </c>
    </row>
    <row r="2" ht="24" customHeight="1" spans="1:21">
      <c r="A2" s="10"/>
      <c r="B2" s="11"/>
      <c r="C2" s="11"/>
      <c r="D2" s="35"/>
      <c r="E2" s="35"/>
      <c r="F2" s="12"/>
      <c r="G2" s="12"/>
      <c r="H2" s="132"/>
      <c r="I2" s="12"/>
      <c r="J2" s="21"/>
      <c r="K2" s="21"/>
      <c r="L2" s="22"/>
      <c r="M2" s="22"/>
      <c r="N2" s="22"/>
      <c r="O2" s="63"/>
      <c r="P2" s="143" t="s">
        <v>199</v>
      </c>
      <c r="Q2" s="129" t="s">
        <v>336</v>
      </c>
      <c r="R2" s="167" t="s">
        <v>337</v>
      </c>
      <c r="S2" s="168" t="s">
        <v>338</v>
      </c>
      <c r="T2" s="169" t="s">
        <v>339</v>
      </c>
      <c r="U2" s="52" t="s">
        <v>434</v>
      </c>
    </row>
    <row r="3" ht="27" customHeight="1" spans="1:20">
      <c r="A3" s="10">
        <v>6</v>
      </c>
      <c r="B3" s="11" t="s">
        <v>67</v>
      </c>
      <c r="C3" s="11" t="s">
        <v>435</v>
      </c>
      <c r="D3" s="35" t="s">
        <v>436</v>
      </c>
      <c r="E3" s="35" t="s">
        <v>437</v>
      </c>
      <c r="F3" s="12" t="s">
        <v>438</v>
      </c>
      <c r="G3" s="12" t="s">
        <v>439</v>
      </c>
      <c r="H3" s="132" t="s">
        <v>440</v>
      </c>
      <c r="I3" s="144" t="s">
        <v>441</v>
      </c>
      <c r="J3" s="21"/>
      <c r="K3" s="21"/>
      <c r="L3" s="22">
        <v>2</v>
      </c>
      <c r="M3" s="22"/>
      <c r="N3" s="145"/>
      <c r="O3" s="60">
        <v>0.02</v>
      </c>
      <c r="P3" s="146">
        <v>0.0236</v>
      </c>
      <c r="Q3" s="129">
        <v>0.018</v>
      </c>
      <c r="R3" s="129">
        <v>0.025</v>
      </c>
      <c r="S3" s="129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348</v>
      </c>
      <c r="E4" s="35">
        <v>4953</v>
      </c>
      <c r="F4" s="12"/>
      <c r="G4" s="92" t="s">
        <v>442</v>
      </c>
      <c r="H4" s="133" t="s">
        <v>443</v>
      </c>
      <c r="I4" s="144" t="s">
        <v>444</v>
      </c>
      <c r="J4" s="21"/>
      <c r="K4" s="21"/>
      <c r="L4" s="22">
        <v>8</v>
      </c>
      <c r="M4" s="22"/>
      <c r="N4" s="22"/>
      <c r="O4" s="61">
        <v>0.22</v>
      </c>
      <c r="P4" s="146">
        <v>0.238</v>
      </c>
      <c r="Q4" s="129">
        <v>0.17</v>
      </c>
      <c r="R4" s="167"/>
      <c r="S4" s="167"/>
      <c r="T4" s="61" t="s">
        <v>445</v>
      </c>
      <c r="U4" s="52"/>
    </row>
    <row r="5" ht="21.95" customHeight="1" spans="1:21">
      <c r="A5" s="10"/>
      <c r="B5" s="11" t="s">
        <v>67</v>
      </c>
      <c r="C5" s="11"/>
      <c r="D5" s="35" t="s">
        <v>348</v>
      </c>
      <c r="E5" s="35">
        <v>9926</v>
      </c>
      <c r="F5" s="12"/>
      <c r="G5" s="92" t="s">
        <v>442</v>
      </c>
      <c r="H5" s="133" t="s">
        <v>446</v>
      </c>
      <c r="I5" s="144" t="s">
        <v>447</v>
      </c>
      <c r="J5" s="21"/>
      <c r="K5" s="21"/>
      <c r="L5" s="22">
        <v>8</v>
      </c>
      <c r="M5" s="22"/>
      <c r="N5" s="57"/>
      <c r="O5" s="62">
        <v>0.3</v>
      </c>
      <c r="P5" s="146">
        <v>0.296</v>
      </c>
      <c r="Q5" s="170">
        <v>0.18</v>
      </c>
      <c r="R5" s="167"/>
      <c r="S5" s="167"/>
      <c r="T5" s="62">
        <v>0.3</v>
      </c>
      <c r="U5" s="52"/>
    </row>
    <row r="6" ht="18" customHeight="1" spans="1:21">
      <c r="A6" s="10"/>
      <c r="B6" s="11" t="s">
        <v>67</v>
      </c>
      <c r="C6" s="11"/>
      <c r="D6" s="35" t="s">
        <v>448</v>
      </c>
      <c r="E6" s="35">
        <v>2227</v>
      </c>
      <c r="F6" s="12"/>
      <c r="G6" s="35" t="s">
        <v>449</v>
      </c>
      <c r="H6" s="132" t="s">
        <v>450</v>
      </c>
      <c r="I6" s="144" t="s">
        <v>451</v>
      </c>
      <c r="J6" s="21"/>
      <c r="K6" s="21"/>
      <c r="L6" s="22">
        <v>8</v>
      </c>
      <c r="M6" s="22"/>
      <c r="N6" s="57"/>
      <c r="O6" s="62">
        <v>0.11</v>
      </c>
      <c r="P6" s="146">
        <v>0.218</v>
      </c>
      <c r="R6" s="167"/>
      <c r="S6" s="167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357</v>
      </c>
      <c r="E7" s="35" t="s">
        <v>452</v>
      </c>
      <c r="F7" s="12"/>
      <c r="G7" s="35" t="s">
        <v>449</v>
      </c>
      <c r="H7" s="133" t="s">
        <v>453</v>
      </c>
      <c r="I7" s="144" t="s">
        <v>454</v>
      </c>
      <c r="J7" s="21"/>
      <c r="K7" s="21"/>
      <c r="L7" s="22">
        <v>3</v>
      </c>
      <c r="M7" s="22"/>
      <c r="N7" s="57"/>
      <c r="O7" s="62">
        <v>0.026</v>
      </c>
      <c r="P7" s="146">
        <v>0.0364</v>
      </c>
      <c r="R7" s="167">
        <v>0.035</v>
      </c>
      <c r="S7" s="167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357</v>
      </c>
      <c r="E8" s="35" t="s">
        <v>455</v>
      </c>
      <c r="F8" s="12"/>
      <c r="G8" s="92" t="s">
        <v>442</v>
      </c>
      <c r="H8" s="133" t="s">
        <v>456</v>
      </c>
      <c r="I8" s="144" t="s">
        <v>361</v>
      </c>
      <c r="J8" s="21"/>
      <c r="K8" s="21"/>
      <c r="L8" s="22">
        <v>3</v>
      </c>
      <c r="M8" s="22"/>
      <c r="N8" s="22"/>
      <c r="O8" s="62">
        <v>0.038</v>
      </c>
      <c r="P8" s="146">
        <v>0.0486</v>
      </c>
      <c r="R8" s="167">
        <v>0.052</v>
      </c>
      <c r="S8" s="167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366</v>
      </c>
      <c r="E9" s="35">
        <v>3402</v>
      </c>
      <c r="F9" s="12"/>
      <c r="G9" s="92" t="s">
        <v>442</v>
      </c>
      <c r="H9" s="133" t="s">
        <v>457</v>
      </c>
      <c r="I9" s="144" t="s">
        <v>458</v>
      </c>
      <c r="J9" s="147"/>
      <c r="K9" s="147"/>
      <c r="L9" s="22">
        <v>3</v>
      </c>
      <c r="M9" s="22"/>
      <c r="N9" s="22"/>
      <c r="O9" s="63"/>
      <c r="P9" s="146">
        <v>0.166</v>
      </c>
      <c r="Q9" s="167"/>
      <c r="R9" s="167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366</v>
      </c>
      <c r="E10" s="35">
        <v>3401</v>
      </c>
      <c r="F10" s="12"/>
      <c r="G10" s="92" t="s">
        <v>442</v>
      </c>
      <c r="H10" s="132" t="s">
        <v>459</v>
      </c>
      <c r="I10" s="148" t="s">
        <v>460</v>
      </c>
      <c r="J10" s="147"/>
      <c r="K10" s="147"/>
      <c r="L10" s="22">
        <v>3</v>
      </c>
      <c r="M10" s="22"/>
      <c r="N10" s="22"/>
      <c r="O10" s="63"/>
      <c r="P10" s="146">
        <v>0.119</v>
      </c>
      <c r="Q10" s="167"/>
      <c r="R10" s="167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366</v>
      </c>
      <c r="E11" s="35">
        <v>3400</v>
      </c>
      <c r="F11" s="12"/>
      <c r="G11" s="92" t="s">
        <v>442</v>
      </c>
      <c r="H11" s="132" t="s">
        <v>461</v>
      </c>
      <c r="I11" s="144" t="s">
        <v>451</v>
      </c>
      <c r="J11" s="149"/>
      <c r="K11" s="147"/>
      <c r="L11" s="22">
        <v>3</v>
      </c>
      <c r="M11" s="22"/>
      <c r="N11" s="22"/>
      <c r="O11" s="63"/>
      <c r="P11" s="146">
        <v>0.142</v>
      </c>
      <c r="Q11" s="167"/>
      <c r="R11" s="167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366</v>
      </c>
      <c r="E12" s="35">
        <v>3904</v>
      </c>
      <c r="F12" s="12"/>
      <c r="G12" s="35" t="s">
        <v>449</v>
      </c>
      <c r="H12" s="132" t="s">
        <v>462</v>
      </c>
      <c r="I12" s="144" t="s">
        <v>454</v>
      </c>
      <c r="J12" s="147"/>
      <c r="K12" s="147"/>
      <c r="L12" s="22">
        <v>3</v>
      </c>
      <c r="M12" s="22"/>
      <c r="N12" s="22"/>
      <c r="O12" s="63"/>
      <c r="P12" s="146">
        <v>0.0308</v>
      </c>
      <c r="Q12" s="167"/>
      <c r="R12" s="167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366</v>
      </c>
      <c r="E13" s="35">
        <v>3906</v>
      </c>
      <c r="F13" s="12"/>
      <c r="G13" s="35" t="s">
        <v>449</v>
      </c>
      <c r="H13" s="132" t="s">
        <v>463</v>
      </c>
      <c r="I13" s="144" t="s">
        <v>454</v>
      </c>
      <c r="J13" s="21"/>
      <c r="K13" s="21"/>
      <c r="L13" s="22">
        <v>3</v>
      </c>
      <c r="M13" s="22"/>
      <c r="N13" s="57"/>
      <c r="O13" s="64"/>
      <c r="P13" s="146">
        <v>0.0308</v>
      </c>
      <c r="Q13" s="167"/>
      <c r="R13" s="167"/>
      <c r="S13" s="62"/>
      <c r="T13" s="52"/>
      <c r="U13" s="52"/>
    </row>
    <row r="14" ht="27" customHeight="1" spans="1:21">
      <c r="A14" s="10"/>
      <c r="B14" s="11" t="s">
        <v>67</v>
      </c>
      <c r="C14" s="11"/>
      <c r="D14" s="35" t="s">
        <v>348</v>
      </c>
      <c r="E14" s="35">
        <v>4842</v>
      </c>
      <c r="F14" s="12"/>
      <c r="G14" s="92" t="s">
        <v>442</v>
      </c>
      <c r="H14" s="132" t="s">
        <v>464</v>
      </c>
      <c r="I14" s="150" t="s">
        <v>465</v>
      </c>
      <c r="J14" s="21"/>
      <c r="K14" s="21"/>
      <c r="L14" s="151">
        <v>8</v>
      </c>
      <c r="M14" s="106"/>
      <c r="N14" s="106"/>
      <c r="O14" s="65"/>
      <c r="P14" s="146">
        <v>1.09</v>
      </c>
      <c r="Q14" s="167"/>
      <c r="R14" s="167"/>
      <c r="S14" s="62"/>
      <c r="T14" s="52"/>
      <c r="U14" s="52"/>
    </row>
    <row r="15" ht="43.5" customHeight="1" spans="1:21">
      <c r="A15" s="10"/>
      <c r="B15" s="11"/>
      <c r="C15" s="11"/>
      <c r="D15" s="35" t="s">
        <v>466</v>
      </c>
      <c r="E15" s="35" t="s">
        <v>467</v>
      </c>
      <c r="F15" s="12"/>
      <c r="G15" s="35" t="s">
        <v>449</v>
      </c>
      <c r="H15" s="132" t="s">
        <v>468</v>
      </c>
      <c r="I15" s="152" t="s">
        <v>469</v>
      </c>
      <c r="J15" s="147"/>
      <c r="K15" s="147"/>
      <c r="L15" s="22">
        <v>8</v>
      </c>
      <c r="M15" s="22"/>
      <c r="N15" s="22"/>
      <c r="O15" s="63"/>
      <c r="P15" s="146">
        <v>0.116</v>
      </c>
      <c r="Q15" s="167"/>
      <c r="R15" s="167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470</v>
      </c>
      <c r="E16" s="35" t="s">
        <v>471</v>
      </c>
      <c r="F16" s="12" t="s">
        <v>472</v>
      </c>
      <c r="G16" s="12" t="s">
        <v>439</v>
      </c>
      <c r="H16" s="12" t="s">
        <v>473</v>
      </c>
      <c r="I16" s="92" t="s">
        <v>474</v>
      </c>
      <c r="J16" s="21"/>
      <c r="K16" s="21"/>
      <c r="L16" s="22">
        <v>2</v>
      </c>
      <c r="M16" s="22"/>
      <c r="N16" s="153"/>
      <c r="O16" s="116"/>
      <c r="P16" s="154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475</v>
      </c>
      <c r="E17" s="35" t="s">
        <v>476</v>
      </c>
      <c r="F17" s="12" t="s">
        <v>477</v>
      </c>
      <c r="G17" s="12" t="s">
        <v>449</v>
      </c>
      <c r="H17" s="12" t="s">
        <v>478</v>
      </c>
      <c r="I17" s="144" t="s">
        <v>454</v>
      </c>
      <c r="J17" s="21"/>
      <c r="K17" s="21"/>
      <c r="L17" s="22">
        <v>3</v>
      </c>
      <c r="M17" s="22"/>
      <c r="N17" s="57"/>
      <c r="O17" s="18"/>
      <c r="P17" s="146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475</v>
      </c>
      <c r="E18" s="35" t="s">
        <v>479</v>
      </c>
      <c r="F18" s="12" t="s">
        <v>480</v>
      </c>
      <c r="G18" s="12" t="s">
        <v>449</v>
      </c>
      <c r="H18" s="134" t="s">
        <v>481</v>
      </c>
      <c r="I18" s="144" t="s">
        <v>454</v>
      </c>
      <c r="J18" s="21"/>
      <c r="K18" s="21"/>
      <c r="L18" s="22">
        <v>3</v>
      </c>
      <c r="M18" s="22"/>
      <c r="N18" s="57"/>
      <c r="O18" s="18"/>
      <c r="P18" s="146">
        <v>0.0308</v>
      </c>
      <c r="Q18" s="18"/>
      <c r="R18"/>
      <c r="S18"/>
    </row>
    <row r="19" s="52" customFormat="1" ht="43.5" customHeight="1" spans="1:21">
      <c r="A19" s="10"/>
      <c r="B19" s="11" t="s">
        <v>67</v>
      </c>
      <c r="C19" s="11"/>
      <c r="D19" s="35" t="s">
        <v>357</v>
      </c>
      <c r="E19" s="35" t="s">
        <v>482</v>
      </c>
      <c r="F19" s="12"/>
      <c r="G19" s="92" t="s">
        <v>442</v>
      </c>
      <c r="H19" s="132" t="s">
        <v>483</v>
      </c>
      <c r="I19" s="12"/>
      <c r="J19" s="56"/>
      <c r="K19" s="56"/>
      <c r="L19" s="22"/>
      <c r="M19" s="22"/>
      <c r="N19" s="22"/>
      <c r="O19" s="63"/>
      <c r="P19" s="155">
        <v>0.24</v>
      </c>
      <c r="Q19" s="171"/>
      <c r="R19" s="167"/>
      <c r="S19" s="62"/>
      <c r="U19" s="36" t="s">
        <v>484</v>
      </c>
    </row>
    <row r="20" ht="43.5" customHeight="1" spans="1:21">
      <c r="A20" s="10"/>
      <c r="B20" s="11" t="s">
        <v>67</v>
      </c>
      <c r="C20" s="11"/>
      <c r="D20" s="35" t="s">
        <v>485</v>
      </c>
      <c r="E20" s="35" t="s">
        <v>486</v>
      </c>
      <c r="F20" s="12"/>
      <c r="G20" s="92" t="s">
        <v>442</v>
      </c>
      <c r="H20" s="135" t="s">
        <v>487</v>
      </c>
      <c r="I20" s="156"/>
      <c r="J20" s="21"/>
      <c r="K20" s="21"/>
      <c r="L20" s="22"/>
      <c r="M20" s="22"/>
      <c r="N20" s="57"/>
      <c r="O20" s="64"/>
      <c r="P20" s="157"/>
      <c r="Q20" s="167"/>
      <c r="R20" s="167"/>
      <c r="S20" s="62"/>
      <c r="T20" s="52"/>
      <c r="U20" s="36" t="s">
        <v>488</v>
      </c>
    </row>
    <row r="21" s="52" customFormat="1" ht="43.5" customHeight="1" spans="1:19">
      <c r="A21" s="10"/>
      <c r="B21" s="11" t="s">
        <v>67</v>
      </c>
      <c r="C21" s="11"/>
      <c r="D21" s="35" t="s">
        <v>489</v>
      </c>
      <c r="E21" s="35" t="s">
        <v>490</v>
      </c>
      <c r="F21" s="12"/>
      <c r="G21" s="12" t="s">
        <v>449</v>
      </c>
      <c r="H21" s="133" t="s">
        <v>491</v>
      </c>
      <c r="I21" s="12"/>
      <c r="J21" s="56"/>
      <c r="K21" s="56"/>
      <c r="L21" s="22"/>
      <c r="M21" s="22"/>
      <c r="N21" s="22"/>
      <c r="O21" s="63"/>
      <c r="P21" s="143"/>
      <c r="Q21" s="167"/>
      <c r="R21" s="167"/>
      <c r="S21" s="62"/>
    </row>
    <row r="22" s="125" customFormat="1" ht="43.5" customHeight="1" spans="1:19">
      <c r="A22" s="136"/>
      <c r="B22" s="137" t="s">
        <v>67</v>
      </c>
      <c r="C22" s="137"/>
      <c r="D22" s="138" t="s">
        <v>348</v>
      </c>
      <c r="E22" s="138">
        <v>3420</v>
      </c>
      <c r="F22" s="139"/>
      <c r="G22" s="139" t="s">
        <v>449</v>
      </c>
      <c r="H22" s="140" t="s">
        <v>492</v>
      </c>
      <c r="I22" s="139"/>
      <c r="J22" s="158"/>
      <c r="K22" s="158"/>
      <c r="L22" s="159"/>
      <c r="M22" s="159"/>
      <c r="N22" s="159"/>
      <c r="O22" s="160"/>
      <c r="P22" s="161"/>
      <c r="Q22" s="172"/>
      <c r="R22" s="172"/>
      <c r="S22" s="173"/>
    </row>
    <row r="23" ht="43.5" customHeight="1" spans="1:21">
      <c r="A23" s="10"/>
      <c r="B23" s="11"/>
      <c r="C23" s="11"/>
      <c r="D23" s="35"/>
      <c r="E23" s="35"/>
      <c r="F23" s="12"/>
      <c r="G23" s="12"/>
      <c r="H23" s="132"/>
      <c r="I23" s="12"/>
      <c r="J23" s="21"/>
      <c r="K23" s="21"/>
      <c r="L23" s="22"/>
      <c r="M23" s="22"/>
      <c r="N23" s="22"/>
      <c r="O23" s="63"/>
      <c r="P23" s="143"/>
      <c r="Q23" s="167"/>
      <c r="R23" s="167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2"/>
      <c r="I24" s="12"/>
      <c r="J24" s="56"/>
      <c r="K24" s="56"/>
      <c r="L24" s="22"/>
      <c r="M24" s="22"/>
      <c r="N24" s="22"/>
      <c r="O24" s="63"/>
      <c r="P24" s="143"/>
      <c r="Q24" s="167"/>
      <c r="R24" s="167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2"/>
      <c r="I25" s="12"/>
      <c r="J25" s="56"/>
      <c r="K25" s="56"/>
      <c r="L25" s="22"/>
      <c r="M25" s="22"/>
      <c r="N25" s="22"/>
      <c r="O25" s="63"/>
      <c r="P25" s="143"/>
      <c r="Q25" s="167"/>
      <c r="R25" s="167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2"/>
      <c r="I26" s="12"/>
      <c r="J26" s="56"/>
      <c r="K26" s="56"/>
      <c r="L26" s="22"/>
      <c r="M26" s="22"/>
      <c r="N26" s="22"/>
      <c r="O26" s="63"/>
      <c r="P26" s="143"/>
      <c r="Q26" s="167"/>
      <c r="R26" s="167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2"/>
      <c r="I27" s="12"/>
      <c r="J27" s="21"/>
      <c r="K27" s="21"/>
      <c r="L27" s="22"/>
      <c r="M27" s="22"/>
      <c r="N27" s="22"/>
      <c r="O27" s="63"/>
      <c r="P27" s="143"/>
      <c r="Q27" s="167"/>
      <c r="R27" s="167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2"/>
      <c r="I28" s="12"/>
      <c r="J28" s="21"/>
      <c r="K28" s="21"/>
      <c r="L28" s="22"/>
      <c r="M28" s="22"/>
      <c r="N28" s="22"/>
      <c r="O28" s="63"/>
      <c r="P28" s="143"/>
      <c r="Q28" s="167"/>
      <c r="R28" s="167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2"/>
      <c r="I29" s="12"/>
      <c r="J29" s="21"/>
      <c r="K29" s="21"/>
      <c r="L29" s="22"/>
      <c r="M29" s="22"/>
      <c r="N29" s="22"/>
      <c r="O29" s="63"/>
      <c r="P29" s="143"/>
      <c r="Q29" s="167"/>
      <c r="R29" s="167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2"/>
      <c r="I30" s="12"/>
      <c r="J30" s="56"/>
      <c r="K30" s="56"/>
      <c r="L30" s="22"/>
      <c r="M30" s="22"/>
      <c r="N30" s="22"/>
      <c r="O30" s="63"/>
      <c r="P30" s="143"/>
      <c r="Q30" s="167"/>
      <c r="R30" s="167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2"/>
      <c r="I31" s="162"/>
      <c r="J31" s="21"/>
      <c r="K31" s="21"/>
      <c r="L31" s="22"/>
      <c r="M31" s="22"/>
      <c r="N31" s="22"/>
      <c r="O31" s="63"/>
      <c r="P31" s="143"/>
      <c r="Q31" s="167"/>
      <c r="R31" s="167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2"/>
      <c r="I32" s="162"/>
      <c r="J32" s="21"/>
      <c r="K32" s="21"/>
      <c r="L32" s="22"/>
      <c r="M32" s="22"/>
      <c r="N32" s="22"/>
      <c r="O32" s="63"/>
      <c r="P32" s="143"/>
      <c r="Q32" s="167"/>
      <c r="R32" s="167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2"/>
      <c r="I33" s="163"/>
      <c r="J33" s="56"/>
      <c r="K33" s="56"/>
      <c r="L33" s="22"/>
      <c r="M33" s="22"/>
      <c r="N33" s="22"/>
      <c r="O33" s="63"/>
      <c r="P33" s="143"/>
      <c r="Q33" s="167"/>
      <c r="R33" s="167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2"/>
      <c r="I34" s="163"/>
      <c r="J34" s="56"/>
      <c r="K34" s="56"/>
      <c r="L34" s="22"/>
      <c r="M34" s="22"/>
      <c r="N34" s="164"/>
      <c r="O34" s="67"/>
      <c r="P34" s="165"/>
      <c r="Q34" s="167"/>
      <c r="R34" s="167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2"/>
      <c r="I35" s="163"/>
      <c r="J35" s="21"/>
      <c r="K35" s="21"/>
      <c r="L35" s="22"/>
      <c r="M35" s="22"/>
      <c r="N35" s="22"/>
      <c r="O35" s="63"/>
      <c r="P35" s="143"/>
      <c r="Q35" s="171"/>
      <c r="R35" s="167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2"/>
      <c r="I36" s="12"/>
      <c r="J36" s="56"/>
      <c r="K36" s="56"/>
      <c r="L36" s="22"/>
      <c r="M36" s="22"/>
      <c r="N36" s="22"/>
      <c r="O36" s="63"/>
      <c r="P36" s="143"/>
      <c r="Q36" s="167"/>
      <c r="R36" s="167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2"/>
      <c r="I37" s="12"/>
      <c r="J37" s="21"/>
      <c r="K37" s="21"/>
      <c r="L37" s="22"/>
      <c r="M37" s="22"/>
      <c r="N37" s="22"/>
      <c r="O37" s="63"/>
      <c r="P37" s="143"/>
      <c r="Q37" s="167"/>
      <c r="R37" s="167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2"/>
      <c r="I38" s="12"/>
      <c r="J38" s="21"/>
      <c r="K38" s="21"/>
      <c r="L38" s="22"/>
      <c r="M38" s="22"/>
      <c r="N38" s="22"/>
      <c r="O38" s="63"/>
      <c r="P38" s="143"/>
      <c r="Q38" s="167"/>
      <c r="R38" s="167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2"/>
      <c r="I39" s="12"/>
      <c r="J39" s="21"/>
      <c r="K39" s="21"/>
      <c r="L39" s="22"/>
      <c r="M39" s="22"/>
      <c r="N39" s="22"/>
      <c r="O39" s="63"/>
      <c r="P39" s="143"/>
      <c r="Q39" s="167"/>
      <c r="R39" s="167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2"/>
      <c r="I40" s="12"/>
      <c r="J40" s="56"/>
      <c r="K40" s="56"/>
      <c r="L40" s="22"/>
      <c r="M40" s="22"/>
      <c r="N40" s="22"/>
      <c r="O40" s="63"/>
      <c r="P40" s="143"/>
      <c r="Q40" s="167"/>
      <c r="R40" s="167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2"/>
      <c r="I41" s="12"/>
      <c r="J41" s="21"/>
      <c r="K41" s="21"/>
      <c r="L41" s="22"/>
      <c r="M41" s="22"/>
      <c r="N41" s="22"/>
      <c r="O41" s="63"/>
      <c r="P41" s="143"/>
      <c r="Q41" s="171"/>
      <c r="R41" s="167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2"/>
      <c r="I42" s="122"/>
      <c r="J42" s="21"/>
      <c r="K42" s="21"/>
      <c r="L42" s="22"/>
      <c r="M42" s="22"/>
      <c r="N42" s="22"/>
      <c r="O42" s="63"/>
      <c r="P42" s="143"/>
      <c r="Q42" s="167"/>
      <c r="R42" s="167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2"/>
      <c r="I43" s="12"/>
      <c r="J43" s="21"/>
      <c r="K43" s="21"/>
      <c r="L43" s="22"/>
      <c r="M43" s="22"/>
      <c r="N43" s="22"/>
      <c r="O43" s="63"/>
      <c r="P43" s="143"/>
      <c r="Q43" s="167"/>
      <c r="R43" s="167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2"/>
      <c r="I44" s="108"/>
      <c r="J44" s="21"/>
      <c r="K44" s="21"/>
      <c r="L44" s="22"/>
      <c r="M44" s="22"/>
      <c r="N44" s="22"/>
      <c r="O44" s="63"/>
      <c r="P44" s="143"/>
      <c r="Q44" s="167"/>
      <c r="R44" s="167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2"/>
      <c r="I45" s="12"/>
      <c r="J45" s="21"/>
      <c r="K45" s="21"/>
      <c r="L45" s="22"/>
      <c r="M45" s="22"/>
      <c r="N45" s="164"/>
      <c r="O45" s="67"/>
      <c r="P45" s="165"/>
      <c r="Q45" s="167"/>
      <c r="R45" s="167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2"/>
      <c r="I46" s="108"/>
      <c r="J46" s="56"/>
      <c r="K46" s="56"/>
      <c r="L46" s="22"/>
      <c r="M46" s="22"/>
      <c r="N46" s="22"/>
      <c r="O46" s="63"/>
      <c r="P46" s="143"/>
      <c r="Q46" s="171"/>
      <c r="R46" s="167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2"/>
      <c r="I47" s="108"/>
      <c r="J47" s="56"/>
      <c r="K47" s="56"/>
      <c r="L47" s="22"/>
      <c r="M47" s="22"/>
      <c r="N47" s="22"/>
      <c r="O47" s="63"/>
      <c r="P47" s="143"/>
      <c r="Q47" s="171"/>
      <c r="R47" s="167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2"/>
      <c r="I48" s="100"/>
      <c r="J48" s="21"/>
      <c r="K48" s="21"/>
      <c r="L48" s="22"/>
      <c r="M48" s="22"/>
      <c r="N48" s="57"/>
      <c r="O48" s="64"/>
      <c r="P48" s="157"/>
      <c r="Q48" s="167"/>
      <c r="R48" s="167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2"/>
      <c r="I49" s="100"/>
      <c r="J49" s="21"/>
      <c r="K49" s="21"/>
      <c r="L49" s="22"/>
      <c r="M49" s="22"/>
      <c r="N49" s="57"/>
      <c r="O49" s="64"/>
      <c r="P49" s="157"/>
      <c r="Q49" s="167"/>
      <c r="R49" s="167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2"/>
      <c r="I50" s="100"/>
      <c r="J50" s="21"/>
      <c r="K50" s="21"/>
      <c r="L50" s="22"/>
      <c r="M50" s="22"/>
      <c r="N50" s="22"/>
      <c r="O50" s="63"/>
      <c r="P50" s="143"/>
      <c r="Q50" s="167"/>
      <c r="R50" s="167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2"/>
      <c r="I51" s="156"/>
      <c r="J51" s="21"/>
      <c r="K51" s="21"/>
      <c r="L51" s="22"/>
      <c r="M51" s="22"/>
      <c r="N51" s="67"/>
      <c r="O51" s="67"/>
      <c r="P51" s="165"/>
      <c r="Q51" s="167"/>
      <c r="R51" s="167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2"/>
      <c r="I52" s="156"/>
      <c r="J52" s="21"/>
      <c r="K52" s="21"/>
      <c r="L52" s="22"/>
      <c r="M52" s="22"/>
      <c r="N52" s="22"/>
      <c r="O52" s="63"/>
      <c r="P52" s="143"/>
      <c r="Q52" s="167"/>
      <c r="R52" s="167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2"/>
      <c r="I53" s="100"/>
      <c r="J53" s="21"/>
      <c r="K53" s="21"/>
      <c r="L53" s="22"/>
      <c r="M53" s="22"/>
      <c r="N53" s="22"/>
      <c r="O53" s="63"/>
      <c r="P53" s="143"/>
      <c r="Q53" s="167"/>
      <c r="R53" s="167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2"/>
      <c r="I54" s="12"/>
      <c r="J54" s="21"/>
      <c r="K54" s="21"/>
      <c r="L54" s="22"/>
      <c r="M54" s="22"/>
      <c r="N54" s="22"/>
      <c r="O54" s="63"/>
      <c r="P54" s="143"/>
      <c r="Q54" s="167"/>
      <c r="R54" s="167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2"/>
      <c r="I55" s="12"/>
      <c r="J55" s="21"/>
      <c r="K55" s="21"/>
      <c r="L55" s="22"/>
      <c r="M55" s="22"/>
      <c r="N55" s="57"/>
      <c r="O55" s="64"/>
      <c r="P55" s="157"/>
      <c r="Q55" s="167"/>
      <c r="R55" s="167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2"/>
      <c r="I56" s="12"/>
      <c r="J56" s="122"/>
      <c r="K56" s="122"/>
      <c r="L56" s="22"/>
      <c r="M56" s="22"/>
      <c r="N56" s="22"/>
      <c r="O56" s="63"/>
      <c r="P56" s="143"/>
      <c r="Q56" s="167"/>
      <c r="R56" s="167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2"/>
      <c r="I57" s="12"/>
      <c r="J57" s="21"/>
      <c r="K57" s="21"/>
      <c r="L57" s="22"/>
      <c r="M57" s="22"/>
      <c r="N57" s="22"/>
      <c r="O57" s="63"/>
      <c r="P57" s="143"/>
      <c r="Q57" s="167"/>
      <c r="R57" s="167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2"/>
      <c r="I58" s="100"/>
      <c r="J58" s="21"/>
      <c r="K58" s="21"/>
      <c r="L58" s="22"/>
      <c r="M58" s="22"/>
      <c r="N58" s="57"/>
      <c r="O58" s="64"/>
      <c r="P58" s="157"/>
      <c r="Q58" s="167"/>
      <c r="R58" s="174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2"/>
      <c r="I59" s="100"/>
      <c r="J59" s="21"/>
      <c r="K59" s="21"/>
      <c r="L59" s="22"/>
      <c r="M59" s="22"/>
      <c r="N59" s="22"/>
      <c r="O59" s="63"/>
      <c r="P59" s="143"/>
      <c r="Q59" s="167"/>
      <c r="R59" s="167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2"/>
      <c r="I60" s="100"/>
      <c r="J60" s="21"/>
      <c r="K60" s="21"/>
      <c r="L60" s="22"/>
      <c r="M60" s="22"/>
      <c r="N60" s="22"/>
      <c r="O60" s="63"/>
      <c r="P60" s="143"/>
      <c r="Q60" s="167"/>
      <c r="R60" s="167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2"/>
      <c r="I61" s="100"/>
      <c r="J61" s="21"/>
      <c r="K61" s="21"/>
      <c r="L61" s="22"/>
      <c r="M61" s="22"/>
      <c r="N61" s="22"/>
      <c r="O61" s="63"/>
      <c r="P61" s="143"/>
      <c r="Q61" s="167"/>
      <c r="R61" s="167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2"/>
      <c r="I62" s="100"/>
      <c r="J62" s="21"/>
      <c r="K62" s="21"/>
      <c r="L62" s="22"/>
      <c r="M62" s="22"/>
      <c r="N62" s="57"/>
      <c r="O62" s="64"/>
      <c r="P62" s="157"/>
      <c r="Q62" s="167"/>
      <c r="R62" s="167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2"/>
      <c r="I63" s="100"/>
      <c r="J63" s="21"/>
      <c r="K63" s="21"/>
      <c r="L63" s="22"/>
      <c r="M63" s="22"/>
      <c r="N63" s="22"/>
      <c r="O63" s="63"/>
      <c r="P63" s="143"/>
      <c r="Q63" s="167"/>
      <c r="R63" s="167"/>
      <c r="S63" s="62"/>
    </row>
    <row r="64" s="52" customFormat="1" ht="43.5" customHeight="1" spans="1:19">
      <c r="A64" s="10"/>
      <c r="B64" s="11"/>
      <c r="C64" s="11"/>
      <c r="D64" s="35"/>
      <c r="E64" s="141"/>
      <c r="F64" s="12"/>
      <c r="G64" s="92"/>
      <c r="H64" s="132"/>
      <c r="I64" s="95"/>
      <c r="J64" s="21"/>
      <c r="K64" s="21"/>
      <c r="L64" s="22"/>
      <c r="M64" s="22"/>
      <c r="N64" s="57"/>
      <c r="O64" s="64"/>
      <c r="P64" s="157"/>
      <c r="Q64" s="167"/>
      <c r="R64" s="167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2"/>
      <c r="I65" s="100"/>
      <c r="J65" s="21"/>
      <c r="K65" s="21"/>
      <c r="L65" s="22"/>
      <c r="M65" s="22"/>
      <c r="N65" s="22"/>
      <c r="O65" s="63"/>
      <c r="P65" s="143"/>
      <c r="Q65" s="182"/>
      <c r="R65" s="182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2"/>
      <c r="I66" s="100"/>
      <c r="J66" s="21"/>
      <c r="K66" s="21"/>
      <c r="L66" s="22"/>
      <c r="M66" s="22"/>
      <c r="N66" s="67"/>
      <c r="O66" s="67"/>
      <c r="P66" s="165"/>
      <c r="Q66" s="182"/>
      <c r="R66" s="182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2"/>
      <c r="I67" s="100"/>
      <c r="J67" s="21"/>
      <c r="K67" s="21"/>
      <c r="L67" s="22"/>
      <c r="M67" s="22"/>
      <c r="N67" s="67"/>
      <c r="O67" s="67"/>
      <c r="P67" s="165"/>
      <c r="Q67" s="182"/>
      <c r="R67" s="182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2"/>
      <c r="I68" s="100"/>
      <c r="J68" s="21"/>
      <c r="K68" s="21"/>
      <c r="L68" s="22"/>
      <c r="M68" s="22"/>
      <c r="N68" s="22"/>
      <c r="O68" s="63"/>
      <c r="P68" s="143"/>
      <c r="Q68" s="182"/>
      <c r="R68" s="182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2"/>
      <c r="I69" s="100"/>
      <c r="J69" s="21"/>
      <c r="K69" s="21"/>
      <c r="L69" s="22"/>
      <c r="M69" s="22"/>
      <c r="N69" s="22"/>
      <c r="O69" s="63"/>
      <c r="P69" s="143"/>
      <c r="Q69" s="182"/>
      <c r="R69" s="182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2"/>
      <c r="I70" s="100"/>
      <c r="J70" s="21"/>
      <c r="K70" s="21"/>
      <c r="L70" s="22"/>
      <c r="M70" s="22"/>
      <c r="N70" s="22"/>
      <c r="O70" s="63"/>
      <c r="P70" s="143"/>
      <c r="Q70" s="182"/>
      <c r="R70" s="182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2"/>
      <c r="I71" s="100"/>
      <c r="J71" s="21"/>
      <c r="K71" s="21"/>
      <c r="L71" s="22"/>
      <c r="M71" s="22"/>
      <c r="N71" s="22"/>
      <c r="O71" s="63"/>
      <c r="P71" s="143"/>
      <c r="Q71" s="182"/>
      <c r="R71" s="182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2"/>
      <c r="I72" s="100"/>
      <c r="J72" s="21"/>
      <c r="K72" s="21"/>
      <c r="L72" s="22"/>
      <c r="M72" s="22"/>
      <c r="N72" s="22"/>
      <c r="O72" s="63"/>
      <c r="P72" s="143"/>
      <c r="Q72" s="182"/>
      <c r="R72" s="182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2"/>
      <c r="I73" s="100"/>
      <c r="J73" s="21"/>
      <c r="K73" s="21"/>
      <c r="L73" s="22"/>
      <c r="M73" s="22"/>
      <c r="N73" s="67"/>
      <c r="O73" s="67"/>
      <c r="P73" s="165"/>
      <c r="Q73" s="167"/>
      <c r="R73" s="182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75"/>
      <c r="I74" s="100"/>
      <c r="J74" s="21"/>
      <c r="K74" s="21"/>
      <c r="L74" s="22"/>
      <c r="M74" s="22"/>
      <c r="N74" s="67"/>
      <c r="O74" s="67"/>
      <c r="P74" s="165"/>
      <c r="Q74" s="167"/>
      <c r="R74" s="182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75"/>
      <c r="I75" s="179"/>
      <c r="J75" s="21"/>
      <c r="K75" s="21"/>
      <c r="L75" s="22"/>
      <c r="M75" s="22"/>
      <c r="N75" s="67"/>
      <c r="O75" s="67"/>
      <c r="P75" s="165"/>
      <c r="Q75" s="167"/>
      <c r="R75" s="182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32"/>
      <c r="I76" s="179"/>
      <c r="J76" s="21"/>
      <c r="K76" s="21"/>
      <c r="L76" s="22"/>
      <c r="M76" s="22"/>
      <c r="N76" s="67"/>
      <c r="O76" s="67"/>
      <c r="P76" s="165"/>
      <c r="Q76" s="167"/>
      <c r="R76" s="182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2"/>
      <c r="I77" s="100"/>
      <c r="J77" s="21"/>
      <c r="K77" s="21"/>
      <c r="L77" s="22"/>
      <c r="M77" s="22"/>
      <c r="N77" s="22"/>
      <c r="O77" s="63"/>
      <c r="P77" s="143"/>
      <c r="Q77" s="167"/>
      <c r="R77" s="182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2"/>
      <c r="I78" s="100"/>
      <c r="J78" s="21"/>
      <c r="K78" s="21"/>
      <c r="L78" s="22"/>
      <c r="M78" s="22"/>
      <c r="N78" s="57"/>
      <c r="O78" s="64"/>
      <c r="P78" s="157"/>
      <c r="Q78" s="167"/>
      <c r="R78" s="182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2"/>
      <c r="I79" s="100"/>
      <c r="J79" s="21"/>
      <c r="K79" s="21"/>
      <c r="L79" s="22"/>
      <c r="M79" s="22"/>
      <c r="N79" s="22"/>
      <c r="O79" s="63"/>
      <c r="P79" s="143"/>
      <c r="Q79" s="167"/>
      <c r="R79" s="182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2"/>
      <c r="I80" s="100"/>
      <c r="J80" s="21"/>
      <c r="K80" s="21"/>
      <c r="L80" s="22"/>
      <c r="M80" s="22"/>
      <c r="N80" s="57"/>
      <c r="O80" s="64"/>
      <c r="P80" s="157"/>
      <c r="Q80" s="167"/>
      <c r="R80" s="182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2"/>
      <c r="I81" s="100"/>
      <c r="J81" s="21"/>
      <c r="K81" s="21"/>
      <c r="L81" s="22"/>
      <c r="M81" s="22"/>
      <c r="N81" s="57"/>
      <c r="O81" s="64"/>
      <c r="P81" s="157"/>
      <c r="Q81" s="167"/>
      <c r="R81" s="182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2"/>
      <c r="I82" s="100"/>
      <c r="J82" s="21"/>
      <c r="K82" s="21"/>
      <c r="L82" s="22"/>
      <c r="M82" s="22"/>
      <c r="N82" s="57"/>
      <c r="O82" s="64"/>
      <c r="P82" s="157"/>
      <c r="Q82" s="167"/>
      <c r="R82" s="182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2"/>
      <c r="I83" s="100"/>
      <c r="J83" s="21"/>
      <c r="K83" s="21"/>
      <c r="L83" s="22"/>
      <c r="M83" s="22"/>
      <c r="N83" s="57"/>
      <c r="O83" s="64"/>
      <c r="P83" s="157"/>
      <c r="Q83" s="167"/>
      <c r="R83" s="182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2"/>
      <c r="I84" s="100"/>
      <c r="J84" s="21"/>
      <c r="K84" s="21"/>
      <c r="L84" s="22"/>
      <c r="M84" s="22"/>
      <c r="N84" s="57"/>
      <c r="O84" s="64"/>
      <c r="P84" s="157"/>
      <c r="Q84" s="167"/>
      <c r="R84" s="182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2"/>
      <c r="I85" s="100"/>
      <c r="J85" s="21"/>
      <c r="K85" s="21"/>
      <c r="L85" s="22"/>
      <c r="M85" s="22"/>
      <c r="N85" s="57"/>
      <c r="O85" s="64"/>
      <c r="P85" s="157"/>
      <c r="Q85" s="167"/>
      <c r="R85" s="182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2"/>
      <c r="I86" s="100"/>
      <c r="J86" s="21"/>
      <c r="K86" s="21"/>
      <c r="L86" s="22"/>
      <c r="M86" s="22"/>
      <c r="N86" s="57"/>
      <c r="O86" s="64"/>
      <c r="P86" s="157"/>
      <c r="Q86" s="174"/>
      <c r="R86" s="167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2"/>
      <c r="I87" s="100"/>
      <c r="J87" s="21"/>
      <c r="K87" s="21"/>
      <c r="L87" s="22"/>
      <c r="M87" s="22"/>
      <c r="N87" s="57"/>
      <c r="O87" s="64"/>
      <c r="P87" s="157"/>
      <c r="Q87" s="174"/>
      <c r="R87" s="167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2"/>
      <c r="I88" s="100"/>
      <c r="J88" s="21"/>
      <c r="K88" s="21"/>
      <c r="L88" s="22"/>
      <c r="M88" s="22"/>
      <c r="N88" s="57"/>
      <c r="O88" s="64"/>
      <c r="P88" s="157"/>
      <c r="Q88" s="174"/>
      <c r="R88" s="167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2"/>
      <c r="I89" s="100"/>
      <c r="J89" s="21"/>
      <c r="K89" s="21"/>
      <c r="L89" s="22"/>
      <c r="M89" s="22"/>
      <c r="N89" s="67"/>
      <c r="O89" s="67"/>
      <c r="P89" s="165"/>
      <c r="Q89" s="174"/>
      <c r="R89" s="174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2"/>
      <c r="I90" s="100"/>
      <c r="J90" s="21"/>
      <c r="K90" s="21"/>
      <c r="L90" s="22"/>
      <c r="M90" s="22"/>
      <c r="N90" s="57"/>
      <c r="O90" s="64"/>
      <c r="P90" s="157"/>
      <c r="Q90" s="174"/>
      <c r="R90" s="167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2"/>
      <c r="I91" s="100"/>
      <c r="J91" s="21"/>
      <c r="K91" s="21"/>
      <c r="L91" s="22"/>
      <c r="M91" s="22"/>
      <c r="N91" s="57"/>
      <c r="O91" s="64"/>
      <c r="P91" s="157"/>
      <c r="Q91" s="174"/>
      <c r="R91" s="167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2"/>
      <c r="I92" s="100"/>
      <c r="J92" s="21"/>
      <c r="K92" s="21"/>
      <c r="L92" s="22"/>
      <c r="M92" s="22"/>
      <c r="N92" s="57"/>
      <c r="O92" s="64"/>
      <c r="P92" s="157"/>
      <c r="Q92" s="174"/>
      <c r="R92" s="167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2"/>
      <c r="I93" s="100"/>
      <c r="J93" s="21"/>
      <c r="K93" s="21"/>
      <c r="L93" s="22"/>
      <c r="M93" s="22"/>
      <c r="N93" s="57"/>
      <c r="O93" s="64"/>
      <c r="P93" s="157"/>
      <c r="Q93" s="174"/>
      <c r="R93" s="167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2"/>
      <c r="I94" s="100"/>
      <c r="J94" s="21"/>
      <c r="K94" s="21"/>
      <c r="L94" s="22"/>
      <c r="M94" s="22"/>
      <c r="N94" s="57"/>
      <c r="O94" s="64"/>
      <c r="P94" s="157"/>
      <c r="Q94" s="174"/>
      <c r="R94" s="167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2"/>
      <c r="I95" s="100"/>
      <c r="J95" s="21"/>
      <c r="K95" s="21"/>
      <c r="L95" s="22"/>
      <c r="M95" s="22"/>
      <c r="N95" s="57"/>
      <c r="O95" s="64"/>
      <c r="P95" s="157"/>
      <c r="Q95" s="174"/>
      <c r="R95" s="167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2"/>
      <c r="I96" s="100"/>
      <c r="J96" s="21"/>
      <c r="K96" s="21"/>
      <c r="L96" s="22"/>
      <c r="M96" s="22"/>
      <c r="N96" s="57"/>
      <c r="O96" s="64"/>
      <c r="P96" s="157"/>
      <c r="Q96" s="174"/>
      <c r="R96" s="167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2"/>
      <c r="I97" s="100"/>
      <c r="J97" s="21"/>
      <c r="K97" s="21"/>
      <c r="L97" s="22"/>
      <c r="M97" s="22"/>
      <c r="N97" s="57"/>
      <c r="O97" s="64"/>
      <c r="P97" s="157"/>
      <c r="Q97" s="174"/>
      <c r="R97" s="167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2"/>
      <c r="I98" s="100"/>
      <c r="J98" s="21"/>
      <c r="K98" s="21"/>
      <c r="L98" s="22"/>
      <c r="M98" s="22"/>
      <c r="N98" s="57"/>
      <c r="O98" s="64"/>
      <c r="P98" s="157"/>
      <c r="Q98" s="174"/>
      <c r="R98" s="167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2"/>
      <c r="I99" s="100"/>
      <c r="J99" s="21"/>
      <c r="K99" s="21"/>
      <c r="L99" s="22"/>
      <c r="M99" s="22"/>
      <c r="N99" s="57"/>
      <c r="O99" s="64"/>
      <c r="P99" s="157"/>
      <c r="Q99" s="174"/>
      <c r="R99" s="167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2"/>
      <c r="I100" s="100"/>
      <c r="J100" s="21"/>
      <c r="K100" s="21"/>
      <c r="L100" s="22"/>
      <c r="M100" s="22"/>
      <c r="N100" s="57"/>
      <c r="O100" s="64"/>
      <c r="P100" s="157"/>
      <c r="Q100" s="174"/>
      <c r="R100" s="167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2"/>
      <c r="I101" s="100"/>
      <c r="J101" s="21"/>
      <c r="K101" s="21"/>
      <c r="L101" s="22"/>
      <c r="M101" s="22"/>
      <c r="N101" s="57"/>
      <c r="O101" s="64"/>
      <c r="P101" s="157"/>
      <c r="Q101" s="174"/>
      <c r="R101" s="167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2"/>
      <c r="I102" s="12"/>
      <c r="J102" s="21"/>
      <c r="K102" s="21"/>
      <c r="L102" s="22"/>
      <c r="M102" s="22"/>
      <c r="N102" s="57"/>
      <c r="O102" s="64"/>
      <c r="P102" s="157"/>
      <c r="Q102" s="167"/>
      <c r="R102" s="167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2"/>
      <c r="I103" s="12"/>
      <c r="J103" s="21"/>
      <c r="K103" s="21"/>
      <c r="L103" s="22"/>
      <c r="M103" s="22"/>
      <c r="N103" s="57"/>
      <c r="O103" s="64"/>
      <c r="P103" s="157"/>
      <c r="Q103" s="167"/>
      <c r="R103" s="167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2"/>
      <c r="I104" s="12"/>
      <c r="J104" s="21"/>
      <c r="K104" s="21"/>
      <c r="L104" s="22"/>
      <c r="M104" s="22"/>
      <c r="N104" s="22"/>
      <c r="O104" s="63"/>
      <c r="P104" s="143"/>
      <c r="Q104" s="167"/>
      <c r="R104" s="167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2"/>
      <c r="I105" s="12"/>
      <c r="J105" s="21"/>
      <c r="K105" s="21"/>
      <c r="L105" s="22"/>
      <c r="M105" s="22"/>
      <c r="N105" s="22"/>
      <c r="O105" s="63"/>
      <c r="P105" s="143"/>
      <c r="Q105" s="167"/>
      <c r="R105" s="167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2"/>
      <c r="I106" s="108"/>
      <c r="J106" s="21"/>
      <c r="K106" s="21"/>
      <c r="L106" s="22"/>
      <c r="M106" s="22"/>
      <c r="N106" s="57"/>
      <c r="O106" s="64"/>
      <c r="P106" s="157"/>
      <c r="Q106" s="167"/>
      <c r="R106" s="167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2"/>
      <c r="I107" s="100"/>
      <c r="J107" s="21"/>
      <c r="K107" s="21"/>
      <c r="L107" s="22"/>
      <c r="M107" s="22"/>
      <c r="N107" s="22"/>
      <c r="O107" s="63"/>
      <c r="P107" s="143"/>
      <c r="Q107" s="167"/>
      <c r="R107" s="167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2"/>
      <c r="I108" s="100"/>
      <c r="J108" s="21"/>
      <c r="K108" s="21"/>
      <c r="L108" s="22"/>
      <c r="M108" s="22"/>
      <c r="N108" s="22"/>
      <c r="O108" s="63"/>
      <c r="P108" s="143"/>
      <c r="Q108" s="167"/>
      <c r="R108" s="167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2"/>
      <c r="I109" s="12"/>
      <c r="J109" s="21"/>
      <c r="K109" s="21"/>
      <c r="L109" s="22"/>
      <c r="M109" s="22"/>
      <c r="N109" s="22"/>
      <c r="O109" s="63"/>
      <c r="P109" s="143"/>
      <c r="Q109" s="167"/>
      <c r="R109" s="167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2"/>
      <c r="I110" s="100"/>
      <c r="J110" s="21"/>
      <c r="K110" s="21"/>
      <c r="L110" s="22"/>
      <c r="M110" s="22"/>
      <c r="N110" s="57"/>
      <c r="O110" s="64"/>
      <c r="P110" s="157"/>
      <c r="Q110" s="167"/>
      <c r="R110" s="167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2"/>
      <c r="I111" s="100"/>
      <c r="J111" s="21"/>
      <c r="K111" s="21"/>
      <c r="L111" s="22"/>
      <c r="M111" s="22"/>
      <c r="N111" s="57"/>
      <c r="O111" s="64"/>
      <c r="P111" s="157"/>
      <c r="Q111" s="174"/>
      <c r="R111" s="167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2"/>
      <c r="I112" s="100"/>
      <c r="J112" s="21"/>
      <c r="K112" s="21"/>
      <c r="L112" s="22"/>
      <c r="M112" s="22"/>
      <c r="N112" s="57"/>
      <c r="O112" s="64"/>
      <c r="P112" s="157"/>
      <c r="Q112" s="174"/>
      <c r="R112" s="167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2"/>
      <c r="I113" s="100"/>
      <c r="J113" s="21"/>
      <c r="K113" s="21"/>
      <c r="L113" s="22"/>
      <c r="M113" s="22"/>
      <c r="N113" s="57"/>
      <c r="O113" s="64"/>
      <c r="P113" s="157"/>
      <c r="Q113" s="174"/>
      <c r="R113" s="167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2"/>
      <c r="I114" s="100"/>
      <c r="J114" s="21"/>
      <c r="K114" s="21"/>
      <c r="L114" s="22"/>
      <c r="M114" s="22"/>
      <c r="N114" s="57"/>
      <c r="O114" s="64"/>
      <c r="P114" s="157"/>
      <c r="Q114" s="174"/>
      <c r="R114" s="167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2"/>
      <c r="I115" s="100"/>
      <c r="J115" s="21"/>
      <c r="K115" s="21"/>
      <c r="L115" s="22"/>
      <c r="M115" s="22"/>
      <c r="N115" s="57"/>
      <c r="O115" s="64"/>
      <c r="P115" s="157"/>
      <c r="Q115" s="174"/>
      <c r="R115" s="167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2"/>
      <c r="I116" s="100"/>
      <c r="J116" s="21"/>
      <c r="K116" s="21"/>
      <c r="L116" s="22"/>
      <c r="M116" s="22"/>
      <c r="N116" s="57"/>
      <c r="O116" s="64"/>
      <c r="P116" s="157"/>
      <c r="Q116" s="174"/>
      <c r="R116" s="167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2"/>
      <c r="I117" s="100"/>
      <c r="J117" s="21"/>
      <c r="K117" s="21"/>
      <c r="L117" s="22"/>
      <c r="M117" s="22"/>
      <c r="N117" s="57"/>
      <c r="O117" s="64"/>
      <c r="P117" s="157"/>
      <c r="Q117" s="174"/>
      <c r="R117" s="167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2"/>
      <c r="I118" s="100"/>
      <c r="J118" s="21"/>
      <c r="K118" s="21"/>
      <c r="L118" s="22"/>
      <c r="M118" s="22"/>
      <c r="N118" s="57"/>
      <c r="O118" s="64"/>
      <c r="P118" s="157"/>
      <c r="Q118" s="174"/>
      <c r="R118" s="167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2"/>
      <c r="I119" s="100"/>
      <c r="J119" s="21"/>
      <c r="K119" s="21"/>
      <c r="L119" s="22"/>
      <c r="M119" s="22"/>
      <c r="N119" s="57"/>
      <c r="O119" s="64"/>
      <c r="P119" s="157"/>
      <c r="Q119" s="174"/>
      <c r="R119" s="167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2"/>
      <c r="I120" s="100"/>
      <c r="J120" s="21"/>
      <c r="K120" s="21"/>
      <c r="L120" s="22"/>
      <c r="M120" s="22"/>
      <c r="N120" s="57"/>
      <c r="O120" s="64"/>
      <c r="P120" s="157"/>
      <c r="Q120" s="174"/>
      <c r="R120" s="167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2"/>
      <c r="I121" s="100"/>
      <c r="J121" s="21"/>
      <c r="K121" s="21"/>
      <c r="L121" s="22"/>
      <c r="M121" s="22"/>
      <c r="N121" s="57"/>
      <c r="O121" s="64"/>
      <c r="P121" s="157"/>
      <c r="Q121" s="174"/>
      <c r="R121" s="167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2"/>
      <c r="I122" s="100"/>
      <c r="J122" s="21"/>
      <c r="K122" s="21"/>
      <c r="L122" s="22"/>
      <c r="M122" s="22"/>
      <c r="N122" s="57"/>
      <c r="O122" s="64"/>
      <c r="P122" s="157"/>
      <c r="Q122" s="174"/>
      <c r="R122" s="167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2"/>
      <c r="I123" s="100"/>
      <c r="J123" s="21"/>
      <c r="K123" s="21"/>
      <c r="L123" s="22"/>
      <c r="M123" s="22"/>
      <c r="N123" s="57"/>
      <c r="O123" s="64"/>
      <c r="P123" s="157"/>
      <c r="Q123" s="174"/>
      <c r="R123" s="167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2"/>
      <c r="I124" s="100"/>
      <c r="J124" s="21"/>
      <c r="K124" s="21"/>
      <c r="L124" s="22"/>
      <c r="M124" s="22"/>
      <c r="N124" s="57"/>
      <c r="O124" s="64"/>
      <c r="P124" s="157"/>
      <c r="Q124" s="174"/>
      <c r="R124" s="167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2"/>
      <c r="I125" s="100"/>
      <c r="J125" s="21"/>
      <c r="K125" s="21"/>
      <c r="L125" s="22"/>
      <c r="M125" s="22"/>
      <c r="N125" s="57"/>
      <c r="O125" s="64"/>
      <c r="P125" s="157"/>
      <c r="Q125" s="174"/>
      <c r="R125" s="167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2"/>
      <c r="I126" s="100"/>
      <c r="J126" s="21"/>
      <c r="K126" s="21"/>
      <c r="L126" s="22"/>
      <c r="M126" s="22"/>
      <c r="N126" s="57"/>
      <c r="O126" s="64"/>
      <c r="P126" s="157"/>
      <c r="Q126" s="174"/>
      <c r="R126" s="167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76"/>
      <c r="I127" s="100"/>
      <c r="J127" s="21"/>
      <c r="K127" s="21"/>
      <c r="L127" s="22"/>
      <c r="M127" s="22"/>
      <c r="N127" s="57"/>
      <c r="O127" s="64"/>
      <c r="P127" s="157"/>
      <c r="Q127" s="174"/>
      <c r="R127" s="167"/>
      <c r="S127" s="62"/>
      <c r="T127" s="52"/>
      <c r="U127" s="52"/>
    </row>
    <row r="128" spans="1:21">
      <c r="A128" s="36"/>
      <c r="B128" s="36"/>
      <c r="C128" s="36"/>
      <c r="D128" s="177"/>
      <c r="E128" s="177"/>
      <c r="F128" s="36"/>
      <c r="G128" s="178"/>
      <c r="H128" s="176"/>
      <c r="I128" s="36"/>
      <c r="J128" s="180"/>
      <c r="K128" s="180"/>
      <c r="L128" s="48"/>
      <c r="M128" s="48"/>
      <c r="N128" s="48"/>
      <c r="O128" s="48"/>
      <c r="P128" s="181"/>
      <c r="Q128" s="167"/>
      <c r="R128" s="167"/>
      <c r="S128" s="62"/>
      <c r="T128" s="52"/>
      <c r="U128" s="52"/>
    </row>
    <row r="129" spans="1:21">
      <c r="A129" s="36"/>
      <c r="B129" s="36"/>
      <c r="C129" s="36"/>
      <c r="D129" s="177"/>
      <c r="E129" s="177"/>
      <c r="F129" s="36"/>
      <c r="G129" s="178"/>
      <c r="H129" s="176"/>
      <c r="I129" s="36"/>
      <c r="J129" s="180"/>
      <c r="K129" s="180"/>
      <c r="L129" s="48"/>
      <c r="M129" s="48"/>
      <c r="N129" s="48"/>
      <c r="O129" s="48"/>
      <c r="P129" s="181"/>
      <c r="Q129" s="167"/>
      <c r="R129" s="167"/>
      <c r="S129" s="62"/>
      <c r="T129" s="52"/>
      <c r="U129" s="52"/>
    </row>
    <row r="130" spans="1:21">
      <c r="A130" s="36"/>
      <c r="B130" s="36"/>
      <c r="C130" s="36"/>
      <c r="D130" s="177"/>
      <c r="E130" s="177"/>
      <c r="F130" s="36"/>
      <c r="G130" s="178"/>
      <c r="H130" s="176"/>
      <c r="I130" s="36"/>
      <c r="J130" s="180"/>
      <c r="K130" s="180"/>
      <c r="L130" s="48"/>
      <c r="M130" s="48"/>
      <c r="N130" s="48"/>
      <c r="O130" s="48"/>
      <c r="P130" s="181"/>
      <c r="Q130" s="167"/>
      <c r="R130" s="167"/>
      <c r="S130" s="62"/>
      <c r="T130" s="52"/>
      <c r="U130" s="52"/>
    </row>
    <row r="131" spans="1:21">
      <c r="A131" s="36"/>
      <c r="B131" s="36"/>
      <c r="C131" s="36"/>
      <c r="D131" s="177"/>
      <c r="E131" s="177"/>
      <c r="F131" s="36"/>
      <c r="G131" s="178"/>
      <c r="H131" s="176"/>
      <c r="I131" s="36"/>
      <c r="J131" s="180"/>
      <c r="K131" s="180"/>
      <c r="L131" s="48"/>
      <c r="M131" s="48"/>
      <c r="N131" s="48"/>
      <c r="O131" s="48"/>
      <c r="P131" s="181"/>
      <c r="Q131" s="167"/>
      <c r="R131" s="167"/>
      <c r="S131" s="62"/>
      <c r="T131" s="52"/>
      <c r="U131" s="52"/>
    </row>
    <row r="132" spans="1:21">
      <c r="A132" s="36"/>
      <c r="B132" s="36"/>
      <c r="C132" s="36"/>
      <c r="D132" s="177"/>
      <c r="E132" s="177"/>
      <c r="F132" s="36"/>
      <c r="G132" s="178"/>
      <c r="H132" s="176"/>
      <c r="I132" s="36"/>
      <c r="J132" s="180"/>
      <c r="K132" s="180"/>
      <c r="L132" s="48"/>
      <c r="M132" s="48"/>
      <c r="N132" s="48"/>
      <c r="O132" s="48"/>
      <c r="P132" s="181"/>
      <c r="Q132" s="167"/>
      <c r="R132" s="167"/>
      <c r="S132" s="62"/>
      <c r="T132" s="52"/>
      <c r="U132" s="52"/>
    </row>
    <row r="133" spans="1:21">
      <c r="A133" s="36"/>
      <c r="B133" s="36"/>
      <c r="C133" s="36"/>
      <c r="D133" s="177"/>
      <c r="E133" s="177"/>
      <c r="F133" s="36"/>
      <c r="G133" s="178"/>
      <c r="H133" s="176"/>
      <c r="I133" s="36"/>
      <c r="J133" s="180"/>
      <c r="K133" s="180"/>
      <c r="L133" s="48"/>
      <c r="M133" s="48"/>
      <c r="N133" s="48"/>
      <c r="O133" s="48"/>
      <c r="P133" s="181"/>
      <c r="Q133" s="167"/>
      <c r="R133" s="167"/>
      <c r="S133" s="62"/>
      <c r="T133" s="52"/>
      <c r="U133" s="52"/>
    </row>
    <row r="134" spans="1:21">
      <c r="A134" s="36"/>
      <c r="B134" s="36"/>
      <c r="C134" s="36"/>
      <c r="D134" s="177"/>
      <c r="E134" s="177"/>
      <c r="F134" s="36"/>
      <c r="G134" s="178"/>
      <c r="H134" s="176"/>
      <c r="I134" s="36"/>
      <c r="J134" s="180"/>
      <c r="K134" s="180"/>
      <c r="L134" s="48"/>
      <c r="M134" s="48"/>
      <c r="N134" s="48"/>
      <c r="O134" s="48"/>
      <c r="P134" s="181"/>
      <c r="Q134" s="167"/>
      <c r="R134" s="167"/>
      <c r="S134" s="62"/>
      <c r="T134" s="52"/>
      <c r="U134" s="52"/>
    </row>
    <row r="135" spans="1:21">
      <c r="A135" s="36"/>
      <c r="B135" s="36"/>
      <c r="C135" s="36"/>
      <c r="D135" s="177"/>
      <c r="E135" s="177"/>
      <c r="F135" s="36"/>
      <c r="G135" s="178"/>
      <c r="H135" s="176"/>
      <c r="I135" s="36"/>
      <c r="J135" s="180"/>
      <c r="K135" s="180"/>
      <c r="L135" s="48"/>
      <c r="M135" s="48"/>
      <c r="N135" s="48"/>
      <c r="O135" s="48"/>
      <c r="P135" s="181"/>
      <c r="Q135" s="167"/>
      <c r="R135" s="167"/>
      <c r="S135" s="62"/>
      <c r="T135" s="52"/>
      <c r="U135" s="52"/>
    </row>
    <row r="136" spans="1:21">
      <c r="A136" s="36"/>
      <c r="B136" s="36"/>
      <c r="C136" s="36"/>
      <c r="D136" s="177"/>
      <c r="E136" s="177"/>
      <c r="F136" s="36"/>
      <c r="G136" s="178"/>
      <c r="H136" s="176"/>
      <c r="I136" s="36"/>
      <c r="J136" s="180"/>
      <c r="K136" s="180"/>
      <c r="L136" s="48"/>
      <c r="M136" s="48"/>
      <c r="N136" s="48"/>
      <c r="O136" s="48"/>
      <c r="P136" s="181"/>
      <c r="Q136" s="167"/>
      <c r="R136" s="167"/>
      <c r="S136" s="62"/>
      <c r="T136" s="52"/>
      <c r="U136" s="52"/>
    </row>
    <row r="137" spans="1:21">
      <c r="A137" s="36"/>
      <c r="B137" s="36"/>
      <c r="C137" s="36"/>
      <c r="D137" s="177"/>
      <c r="E137" s="177"/>
      <c r="F137" s="36"/>
      <c r="G137" s="178"/>
      <c r="H137" s="176"/>
      <c r="I137" s="36"/>
      <c r="J137" s="180"/>
      <c r="K137" s="180"/>
      <c r="L137" s="48"/>
      <c r="M137" s="48"/>
      <c r="N137" s="48"/>
      <c r="O137" s="48"/>
      <c r="P137" s="181"/>
      <c r="Q137" s="167"/>
      <c r="R137" s="167"/>
      <c r="S137" s="62"/>
      <c r="T137" s="52"/>
      <c r="U137" s="52"/>
    </row>
    <row r="138" spans="1:21">
      <c r="A138" s="36"/>
      <c r="B138" s="36"/>
      <c r="C138" s="36"/>
      <c r="D138" s="177"/>
      <c r="E138" s="177"/>
      <c r="F138" s="36"/>
      <c r="G138" s="178"/>
      <c r="H138" s="176"/>
      <c r="I138" s="36"/>
      <c r="J138" s="180"/>
      <c r="K138" s="180"/>
      <c r="L138" s="48"/>
      <c r="M138" s="48"/>
      <c r="N138" s="48"/>
      <c r="O138" s="48"/>
      <c r="P138" s="181"/>
      <c r="Q138" s="167"/>
      <c r="R138" s="167"/>
      <c r="S138" s="62"/>
      <c r="T138" s="52"/>
      <c r="U138" s="52"/>
    </row>
    <row r="139" spans="1:21">
      <c r="A139" s="36"/>
      <c r="B139" s="36"/>
      <c r="C139" s="36"/>
      <c r="D139" s="177"/>
      <c r="E139" s="177"/>
      <c r="F139" s="36"/>
      <c r="G139" s="178"/>
      <c r="H139" s="176"/>
      <c r="I139" s="36"/>
      <c r="J139" s="180"/>
      <c r="K139" s="180"/>
      <c r="L139" s="48"/>
      <c r="M139" s="48"/>
      <c r="N139" s="48"/>
      <c r="O139" s="48"/>
      <c r="P139" s="181"/>
      <c r="Q139" s="167"/>
      <c r="R139" s="167"/>
      <c r="S139" s="62"/>
      <c r="T139" s="52"/>
      <c r="U139" s="52"/>
    </row>
    <row r="140" spans="1:21">
      <c r="A140" s="36"/>
      <c r="B140" s="36"/>
      <c r="C140" s="36"/>
      <c r="D140" s="177"/>
      <c r="E140" s="177"/>
      <c r="F140" s="36"/>
      <c r="G140" s="178"/>
      <c r="H140" s="176"/>
      <c r="I140" s="36"/>
      <c r="J140" s="180"/>
      <c r="K140" s="180"/>
      <c r="L140" s="48"/>
      <c r="M140" s="48"/>
      <c r="N140" s="48"/>
      <c r="O140" s="48"/>
      <c r="P140" s="181"/>
      <c r="Q140" s="167"/>
      <c r="R140" s="167"/>
      <c r="S140" s="62"/>
      <c r="T140" s="52"/>
      <c r="U140" s="52"/>
    </row>
    <row r="141" spans="1:21">
      <c r="A141" s="36"/>
      <c r="B141" s="36"/>
      <c r="C141" s="36"/>
      <c r="D141" s="177"/>
      <c r="E141" s="177"/>
      <c r="F141" s="36"/>
      <c r="G141" s="178"/>
      <c r="H141" s="176"/>
      <c r="I141" s="36"/>
      <c r="J141" s="180"/>
      <c r="K141" s="180"/>
      <c r="L141" s="48"/>
      <c r="M141" s="48"/>
      <c r="N141" s="48"/>
      <c r="O141" s="48"/>
      <c r="P141" s="181"/>
      <c r="Q141" s="167"/>
      <c r="R141" s="167"/>
      <c r="S141" s="62"/>
      <c r="T141" s="52"/>
      <c r="U141" s="52"/>
    </row>
    <row r="142" spans="1:21">
      <c r="A142" s="36"/>
      <c r="B142" s="36"/>
      <c r="C142" s="36"/>
      <c r="D142" s="177"/>
      <c r="E142" s="177"/>
      <c r="F142" s="36"/>
      <c r="G142" s="178"/>
      <c r="H142" s="176"/>
      <c r="I142" s="36"/>
      <c r="J142" s="180"/>
      <c r="K142" s="180"/>
      <c r="L142" s="48"/>
      <c r="M142" s="48"/>
      <c r="N142" s="48"/>
      <c r="O142" s="48"/>
      <c r="P142" s="181"/>
      <c r="Q142" s="167"/>
      <c r="R142" s="167"/>
      <c r="S142" s="62"/>
      <c r="T142" s="52"/>
      <c r="U142" s="52"/>
    </row>
    <row r="143" spans="1:21">
      <c r="A143" s="36"/>
      <c r="B143" s="36"/>
      <c r="C143" s="36"/>
      <c r="D143" s="177"/>
      <c r="E143" s="177"/>
      <c r="F143" s="36"/>
      <c r="G143" s="178"/>
      <c r="H143" s="176"/>
      <c r="I143" s="36"/>
      <c r="J143" s="180"/>
      <c r="K143" s="180"/>
      <c r="L143" s="48"/>
      <c r="M143" s="48"/>
      <c r="N143" s="48"/>
      <c r="O143" s="48"/>
      <c r="P143" s="181"/>
      <c r="Q143" s="167"/>
      <c r="R143" s="167"/>
      <c r="S143" s="62"/>
      <c r="T143" s="52"/>
      <c r="U143" s="52"/>
    </row>
    <row r="144" spans="1:21">
      <c r="A144" s="36"/>
      <c r="B144" s="36"/>
      <c r="C144" s="36"/>
      <c r="D144" s="177"/>
      <c r="E144" s="177"/>
      <c r="F144" s="36"/>
      <c r="G144" s="178"/>
      <c r="H144" s="176"/>
      <c r="I144" s="36"/>
      <c r="J144" s="180"/>
      <c r="K144" s="180"/>
      <c r="L144" s="48"/>
      <c r="M144" s="48"/>
      <c r="N144" s="48"/>
      <c r="O144" s="48"/>
      <c r="P144" s="181"/>
      <c r="Q144" s="167"/>
      <c r="R144" s="167"/>
      <c r="S144" s="62"/>
      <c r="T144" s="52"/>
      <c r="U144" s="52"/>
    </row>
    <row r="145" spans="1:21">
      <c r="A145" s="36"/>
      <c r="B145" s="36"/>
      <c r="C145" s="36"/>
      <c r="D145" s="177"/>
      <c r="E145" s="177"/>
      <c r="F145" s="36"/>
      <c r="G145" s="178"/>
      <c r="H145" s="176"/>
      <c r="I145" s="36"/>
      <c r="J145" s="180"/>
      <c r="K145" s="180"/>
      <c r="L145" s="48"/>
      <c r="M145" s="48"/>
      <c r="N145" s="48"/>
      <c r="O145" s="48"/>
      <c r="P145" s="181"/>
      <c r="Q145" s="167"/>
      <c r="R145" s="167"/>
      <c r="S145" s="62"/>
      <c r="T145" s="52"/>
      <c r="U145" s="52"/>
    </row>
    <row r="146" spans="1:21">
      <c r="A146" s="36"/>
      <c r="B146" s="36"/>
      <c r="C146" s="36"/>
      <c r="D146" s="177"/>
      <c r="E146" s="177"/>
      <c r="F146" s="36"/>
      <c r="G146" s="178"/>
      <c r="H146" s="176"/>
      <c r="I146" s="36"/>
      <c r="J146" s="180"/>
      <c r="K146" s="180"/>
      <c r="L146" s="48"/>
      <c r="M146" s="48"/>
      <c r="N146" s="48"/>
      <c r="O146" s="48"/>
      <c r="P146" s="181"/>
      <c r="Q146" s="167"/>
      <c r="R146" s="167"/>
      <c r="S146" s="62"/>
      <c r="T146" s="52"/>
      <c r="U146" s="52"/>
    </row>
    <row r="147" spans="1:21">
      <c r="A147" s="36"/>
      <c r="B147" s="36"/>
      <c r="C147" s="36"/>
      <c r="D147" s="177"/>
      <c r="E147" s="177"/>
      <c r="F147" s="36"/>
      <c r="G147" s="178"/>
      <c r="H147" s="176"/>
      <c r="I147" s="36"/>
      <c r="J147" s="180"/>
      <c r="K147" s="180"/>
      <c r="L147" s="48"/>
      <c r="M147" s="48"/>
      <c r="N147" s="48"/>
      <c r="O147" s="48"/>
      <c r="P147" s="181"/>
      <c r="Q147" s="167"/>
      <c r="R147" s="167"/>
      <c r="S147" s="62"/>
      <c r="T147" s="52"/>
      <c r="U147" s="52"/>
    </row>
    <row r="148" spans="1:21">
      <c r="A148" s="36"/>
      <c r="B148" s="36"/>
      <c r="C148" s="36"/>
      <c r="D148" s="177"/>
      <c r="E148" s="177"/>
      <c r="F148" s="36"/>
      <c r="G148" s="178"/>
      <c r="H148" s="176"/>
      <c r="I148" s="36"/>
      <c r="J148" s="180"/>
      <c r="K148" s="180"/>
      <c r="L148" s="48"/>
      <c r="M148" s="48"/>
      <c r="N148" s="48"/>
      <c r="O148" s="48"/>
      <c r="P148" s="181"/>
      <c r="Q148" s="167"/>
      <c r="R148" s="167"/>
      <c r="S148" s="62"/>
      <c r="T148" s="52"/>
      <c r="U148" s="52"/>
    </row>
    <row r="149" spans="1:21">
      <c r="A149" s="36"/>
      <c r="B149" s="36"/>
      <c r="C149" s="36"/>
      <c r="D149" s="177"/>
      <c r="E149" s="177"/>
      <c r="F149" s="36"/>
      <c r="G149" s="178"/>
      <c r="H149" s="176"/>
      <c r="I149" s="36"/>
      <c r="J149" s="180"/>
      <c r="K149" s="180"/>
      <c r="L149" s="48"/>
      <c r="M149" s="48"/>
      <c r="N149" s="48"/>
      <c r="O149" s="48"/>
      <c r="P149" s="181"/>
      <c r="Q149" s="167"/>
      <c r="R149" s="167"/>
      <c r="S149" s="62"/>
      <c r="T149" s="52"/>
      <c r="U149" s="52"/>
    </row>
    <row r="150" spans="1:21">
      <c r="A150" s="36"/>
      <c r="B150" s="36"/>
      <c r="C150" s="36"/>
      <c r="D150" s="177"/>
      <c r="E150" s="177"/>
      <c r="F150" s="36"/>
      <c r="G150" s="178"/>
      <c r="H150" s="176"/>
      <c r="I150" s="36"/>
      <c r="J150" s="180"/>
      <c r="K150" s="180"/>
      <c r="L150" s="48"/>
      <c r="M150" s="48"/>
      <c r="N150" s="48"/>
      <c r="O150" s="48"/>
      <c r="P150" s="181"/>
      <c r="Q150" s="167"/>
      <c r="R150" s="167"/>
      <c r="S150" s="62"/>
      <c r="T150" s="52"/>
      <c r="U150" s="52"/>
    </row>
    <row r="151" spans="1:21">
      <c r="A151" s="36"/>
      <c r="B151" s="36"/>
      <c r="C151" s="36"/>
      <c r="D151" s="177"/>
      <c r="E151" s="177"/>
      <c r="F151" s="36"/>
      <c r="G151" s="178"/>
      <c r="H151" s="176"/>
      <c r="I151" s="36"/>
      <c r="J151" s="180"/>
      <c r="K151" s="180"/>
      <c r="L151" s="48"/>
      <c r="M151" s="48"/>
      <c r="N151" s="48"/>
      <c r="O151" s="48"/>
      <c r="P151" s="181"/>
      <c r="Q151" s="167"/>
      <c r="R151" s="167"/>
      <c r="S151" s="62"/>
      <c r="T151" s="52"/>
      <c r="U151" s="52"/>
    </row>
    <row r="152" spans="1:21">
      <c r="A152" s="36"/>
      <c r="B152" s="36"/>
      <c r="C152" s="36"/>
      <c r="D152" s="177"/>
      <c r="E152" s="177"/>
      <c r="F152" s="36"/>
      <c r="G152" s="178"/>
      <c r="H152" s="176"/>
      <c r="I152" s="36"/>
      <c r="J152" s="180"/>
      <c r="K152" s="180"/>
      <c r="L152" s="48"/>
      <c r="M152" s="48"/>
      <c r="N152" s="48"/>
      <c r="O152" s="48"/>
      <c r="P152" s="181"/>
      <c r="Q152" s="167"/>
      <c r="R152" s="167"/>
      <c r="S152" s="62"/>
      <c r="T152" s="52"/>
      <c r="U152" s="52"/>
    </row>
    <row r="153" spans="1:21">
      <c r="A153" s="36"/>
      <c r="B153" s="36"/>
      <c r="C153" s="36"/>
      <c r="D153" s="177"/>
      <c r="E153" s="177"/>
      <c r="F153" s="36"/>
      <c r="G153" s="178"/>
      <c r="H153" s="176"/>
      <c r="I153" s="36"/>
      <c r="J153" s="180"/>
      <c r="K153" s="180"/>
      <c r="L153" s="48"/>
      <c r="M153" s="48"/>
      <c r="N153" s="48"/>
      <c r="O153" s="48"/>
      <c r="P153" s="181"/>
      <c r="Q153" s="167"/>
      <c r="R153" s="167"/>
      <c r="S153" s="62"/>
      <c r="T153" s="52"/>
      <c r="U153" s="52"/>
    </row>
    <row r="154" spans="1:21">
      <c r="A154" s="36"/>
      <c r="B154" s="36"/>
      <c r="C154" s="36"/>
      <c r="D154" s="177"/>
      <c r="E154" s="177"/>
      <c r="F154" s="36"/>
      <c r="G154" s="178"/>
      <c r="H154" s="176"/>
      <c r="I154" s="36"/>
      <c r="J154" s="180"/>
      <c r="K154" s="180"/>
      <c r="L154" s="48"/>
      <c r="M154" s="48"/>
      <c r="N154" s="48"/>
      <c r="O154" s="48"/>
      <c r="P154" s="181"/>
      <c r="Q154" s="167"/>
      <c r="R154" s="167"/>
      <c r="S154" s="62"/>
      <c r="T154" s="52"/>
      <c r="U154" s="52"/>
    </row>
    <row r="155" spans="1:21">
      <c r="A155" s="36"/>
      <c r="B155" s="36"/>
      <c r="C155" s="36"/>
      <c r="D155" s="177"/>
      <c r="E155" s="177"/>
      <c r="F155" s="36"/>
      <c r="G155" s="178"/>
      <c r="H155" s="176"/>
      <c r="I155" s="36"/>
      <c r="J155" s="180"/>
      <c r="K155" s="180"/>
      <c r="L155" s="48"/>
      <c r="M155" s="48"/>
      <c r="N155" s="48"/>
      <c r="O155" s="48"/>
      <c r="P155" s="181"/>
      <c r="Q155" s="167"/>
      <c r="R155" s="167"/>
      <c r="S155" s="62"/>
      <c r="T155" s="52"/>
      <c r="U155" s="52"/>
    </row>
    <row r="156" spans="1:21">
      <c r="A156" s="36"/>
      <c r="B156" s="36"/>
      <c r="C156" s="36"/>
      <c r="D156" s="177"/>
      <c r="E156" s="177"/>
      <c r="F156" s="36"/>
      <c r="G156" s="178"/>
      <c r="H156" s="176"/>
      <c r="I156" s="36"/>
      <c r="J156" s="180"/>
      <c r="K156" s="180"/>
      <c r="L156" s="48"/>
      <c r="M156" s="48"/>
      <c r="N156" s="48"/>
      <c r="O156" s="48"/>
      <c r="P156" s="181"/>
      <c r="Q156" s="167"/>
      <c r="R156" s="167"/>
      <c r="S156" s="62"/>
      <c r="T156" s="52"/>
      <c r="U156" s="52"/>
    </row>
    <row r="157" spans="1:21">
      <c r="A157" s="36"/>
      <c r="B157" s="36"/>
      <c r="C157" s="36"/>
      <c r="D157" s="177"/>
      <c r="E157" s="177"/>
      <c r="F157" s="36"/>
      <c r="G157" s="178"/>
      <c r="I157" s="36"/>
      <c r="J157" s="180"/>
      <c r="K157" s="180"/>
      <c r="L157" s="48"/>
      <c r="M157" s="48"/>
      <c r="N157" s="48"/>
      <c r="O157" s="48"/>
      <c r="P157" s="181"/>
      <c r="Q157" s="167"/>
      <c r="R157" s="167"/>
      <c r="S157" s="62"/>
      <c r="T157" s="52"/>
      <c r="U157" s="52"/>
    </row>
  </sheetData>
  <autoFilter ref="A1:Q119">
    <extLst/>
  </autoFilter>
  <conditionalFormatting sqref="F1">
    <cfRule type="duplicateValues" dxfId="0" priority="461"/>
  </conditionalFormatting>
  <conditionalFormatting sqref="G1">
    <cfRule type="duplicateValues" dxfId="0" priority="1789"/>
    <cfRule type="duplicateValues" dxfId="0" priority="1790"/>
    <cfRule type="duplicateValues" dxfId="0" priority="1791" stopIfTrue="1"/>
  </conditionalFormatting>
  <conditionalFormatting sqref="H1">
    <cfRule type="duplicateValues" dxfId="0" priority="217" stopIfTrue="1"/>
    <cfRule type="duplicateValues" dxfId="0" priority="216"/>
    <cfRule type="duplicateValues" dxfId="0" priority="215"/>
  </conditionalFormatting>
  <conditionalFormatting sqref="Q1">
    <cfRule type="duplicateValues" dxfId="0" priority="360"/>
  </conditionalFormatting>
  <conditionalFormatting sqref="F2"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 stopIfTrue="1"/>
  </conditionalFormatting>
  <conditionalFormatting sqref="H2">
    <cfRule type="duplicateValues" dxfId="0" priority="66"/>
    <cfRule type="duplicateValues" dxfId="0" priority="65" stopIfTrue="1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/>
  </conditionalFormatting>
  <conditionalFormatting sqref="F3"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40" stopIfTrue="1"/>
  </conditionalFormatting>
  <conditionalFormatting sqref="H3">
    <cfRule type="duplicateValues" dxfId="0" priority="76"/>
    <cfRule type="duplicateValues" dxfId="0" priority="75" stopIfTrue="1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  <cfRule type="duplicateValues" dxfId="0" priority="67"/>
  </conditionalFormatting>
  <conditionalFormatting sqref="F11"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</conditionalFormatting>
  <conditionalFormatting sqref="H11">
    <cfRule type="duplicateValues" dxfId="0" priority="56"/>
    <cfRule type="duplicateValues" dxfId="0" priority="55" stopIfTrue="1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</conditionalFormatting>
  <conditionalFormatting sqref="F16"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 stopIfTrue="1"/>
  </conditionalFormatting>
  <conditionalFormatting sqref="G16">
    <cfRule type="duplicateValues" dxfId="0" priority="327" stopIfTrue="1"/>
    <cfRule type="duplicateValues" dxfId="0" priority="328"/>
  </conditionalFormatting>
  <conditionalFormatting sqref="H16"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F22"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22"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37">
    <cfRule type="duplicateValues" dxfId="0" priority="244"/>
    <cfRule type="duplicateValues" dxfId="0" priority="243" stopIfTrue="1"/>
    <cfRule type="duplicateValues" dxfId="0" priority="242"/>
  </conditionalFormatting>
  <conditionalFormatting sqref="H38">
    <cfRule type="duplicateValues" dxfId="0" priority="241"/>
    <cfRule type="duplicateValues" dxfId="0" priority="240" stopIfTrue="1"/>
    <cfRule type="duplicateValues" dxfId="0" priority="239"/>
  </conditionalFormatting>
  <conditionalFormatting sqref="H40">
    <cfRule type="duplicateValues" dxfId="0" priority="238"/>
    <cfRule type="duplicateValues" dxfId="0" priority="237" stopIfTrue="1"/>
    <cfRule type="duplicateValues" dxfId="0" priority="236"/>
  </conditionalFormatting>
  <conditionalFormatting sqref="H42">
    <cfRule type="duplicateValues" dxfId="0" priority="235"/>
    <cfRule type="duplicateValues" dxfId="0" priority="234" stopIfTrue="1"/>
    <cfRule type="duplicateValues" dxfId="0" priority="233"/>
  </conditionalFormatting>
  <conditionalFormatting sqref="H43">
    <cfRule type="duplicateValues" dxfId="0" priority="151"/>
    <cfRule type="duplicateValues" dxfId="0" priority="150" stopIfTrue="1"/>
    <cfRule type="duplicateValues" dxfId="0" priority="149"/>
  </conditionalFormatting>
  <conditionalFormatting sqref="H45">
    <cfRule type="duplicateValues" dxfId="0" priority="232"/>
    <cfRule type="duplicateValues" dxfId="0" priority="231" stopIfTrue="1"/>
    <cfRule type="duplicateValues" dxfId="0" priority="230"/>
  </conditionalFormatting>
  <conditionalFormatting sqref="H46">
    <cfRule type="duplicateValues" dxfId="0" priority="229"/>
    <cfRule type="duplicateValues" dxfId="0" priority="228" stopIfTrue="1"/>
    <cfRule type="duplicateValues" dxfId="0" priority="227"/>
  </conditionalFormatting>
  <conditionalFormatting sqref="H47">
    <cfRule type="duplicateValues" dxfId="0" priority="226"/>
    <cfRule type="duplicateValues" dxfId="0" priority="225" stopIfTrue="1"/>
    <cfRule type="duplicateValues" dxfId="0" priority="224"/>
  </conditionalFormatting>
  <conditionalFormatting sqref="H48">
    <cfRule type="duplicateValues" dxfId="0" priority="223"/>
    <cfRule type="duplicateValues" dxfId="0" priority="222" stopIfTrue="1"/>
    <cfRule type="duplicateValues" dxfId="0" priority="221"/>
  </conditionalFormatting>
  <conditionalFormatting sqref="H53">
    <cfRule type="duplicateValues" dxfId="0" priority="220"/>
    <cfRule type="duplicateValues" dxfId="0" priority="219" stopIfTrue="1"/>
    <cfRule type="duplicateValues" dxfId="0" priority="218"/>
  </conditionalFormatting>
  <conditionalFormatting sqref="H55">
    <cfRule type="duplicateValues" dxfId="0" priority="214"/>
    <cfRule type="duplicateValues" dxfId="0" priority="213" stopIfTrue="1"/>
    <cfRule type="duplicateValues" dxfId="0" priority="212"/>
  </conditionalFormatting>
  <conditionalFormatting sqref="H58">
    <cfRule type="duplicateValues" dxfId="0" priority="199"/>
    <cfRule type="duplicateValues" dxfId="0" priority="198" stopIfTrue="1"/>
    <cfRule type="duplicateValues" dxfId="0" priority="197"/>
    <cfRule type="duplicateValues" dxfId="0" priority="196"/>
    <cfRule type="duplicateValues" dxfId="0" priority="195"/>
    <cfRule type="duplicateValues" dxfId="0" priority="194"/>
    <cfRule type="duplicateValues" dxfId="0" priority="193"/>
    <cfRule type="duplicateValues" dxfId="0" priority="192"/>
    <cfRule type="duplicateValues" dxfId="0" priority="191"/>
  </conditionalFormatting>
  <conditionalFormatting sqref="H59">
    <cfRule type="duplicateValues" dxfId="0" priority="190"/>
    <cfRule type="duplicateValues" dxfId="0" priority="189" stopIfTrue="1"/>
    <cfRule type="duplicateValues" dxfId="0" priority="188"/>
    <cfRule type="duplicateValues" dxfId="0" priority="187"/>
    <cfRule type="duplicateValues" dxfId="0" priority="186"/>
    <cfRule type="duplicateValues" dxfId="0" priority="185"/>
    <cfRule type="duplicateValues" dxfId="0" priority="184"/>
    <cfRule type="duplicateValues" dxfId="0" priority="183"/>
    <cfRule type="duplicateValues" dxfId="0" priority="182"/>
  </conditionalFormatting>
  <conditionalFormatting sqref="H60">
    <cfRule type="duplicateValues" dxfId="0" priority="181"/>
    <cfRule type="duplicateValues" dxfId="0" priority="180" stopIfTrue="1"/>
    <cfRule type="duplicateValues" dxfId="0" priority="179"/>
    <cfRule type="duplicateValues" dxfId="0" priority="178"/>
    <cfRule type="duplicateValues" dxfId="0" priority="177"/>
    <cfRule type="duplicateValues" dxfId="0" priority="176"/>
    <cfRule type="duplicateValues" dxfId="0" priority="175"/>
    <cfRule type="duplicateValues" dxfId="0" priority="174"/>
    <cfRule type="duplicateValues" dxfId="0" priority="173"/>
  </conditionalFormatting>
  <conditionalFormatting sqref="H61">
    <cfRule type="duplicateValues" dxfId="0" priority="172"/>
    <cfRule type="duplicateValues" dxfId="0" priority="171" stopIfTrue="1"/>
    <cfRule type="duplicateValues" dxfId="0" priority="170"/>
    <cfRule type="duplicateValues" dxfId="0" priority="169"/>
    <cfRule type="duplicateValues" dxfId="0" priority="168"/>
    <cfRule type="duplicateValues" dxfId="0" priority="167"/>
    <cfRule type="duplicateValues" dxfId="0" priority="166"/>
    <cfRule type="duplicateValues" dxfId="0" priority="165"/>
    <cfRule type="duplicateValues" dxfId="0" priority="164"/>
  </conditionalFormatting>
  <conditionalFormatting sqref="H63">
    <cfRule type="duplicateValues" dxfId="0" priority="154"/>
    <cfRule type="duplicateValues" dxfId="0" priority="153" stopIfTrue="1"/>
    <cfRule type="duplicateValues" dxfId="0" priority="152"/>
  </conditionalFormatting>
  <conditionalFormatting sqref="H109">
    <cfRule type="duplicateValues" dxfId="0" priority="145"/>
    <cfRule type="duplicateValues" dxfId="0" priority="144" stopIfTrue="1"/>
    <cfRule type="duplicateValues" dxfId="0" priority="143"/>
    <cfRule type="duplicateValues" dxfId="0" priority="142"/>
    <cfRule type="duplicateValues" dxfId="0" priority="141"/>
    <cfRule type="duplicateValues" dxfId="0" priority="140"/>
    <cfRule type="duplicateValues" dxfId="0" priority="139"/>
    <cfRule type="duplicateValues" dxfId="0" priority="138"/>
    <cfRule type="duplicateValues" dxfId="0" priority="137"/>
  </conditionalFormatting>
  <conditionalFormatting sqref="H110">
    <cfRule type="duplicateValues" dxfId="0" priority="126"/>
    <cfRule type="duplicateValues" dxfId="0" priority="125" stopIfTrue="1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/>
    <cfRule type="duplicateValues" dxfId="0" priority="117"/>
  </conditionalFormatting>
  <conditionalFormatting sqref="H113">
    <cfRule type="duplicateValues" dxfId="0" priority="106"/>
    <cfRule type="duplicateValues" dxfId="0" priority="105" stopIfTrue="1"/>
    <cfRule type="duplicateValues" dxfId="0" priority="104"/>
    <cfRule type="duplicateValues" dxfId="0" priority="103"/>
    <cfRule type="duplicateValues" dxfId="0" priority="102"/>
    <cfRule type="duplicateValues" dxfId="0" priority="101"/>
    <cfRule type="duplicateValues" dxfId="0" priority="100"/>
    <cfRule type="duplicateValues" dxfId="0" priority="99"/>
    <cfRule type="duplicateValues" dxfId="0" priority="98"/>
    <cfRule type="duplicateValues" dxfId="0" priority="97"/>
  </conditionalFormatting>
  <conditionalFormatting sqref="H114">
    <cfRule type="duplicateValues" dxfId="0" priority="96"/>
    <cfRule type="duplicateValues" dxfId="0" priority="95" stopIfTrue="1"/>
    <cfRule type="duplicateValues" dxfId="0" priority="94"/>
    <cfRule type="duplicateValues" dxfId="0" priority="93"/>
    <cfRule type="duplicateValues" dxfId="0" priority="92"/>
    <cfRule type="duplicateValues" dxfId="0" priority="91"/>
    <cfRule type="duplicateValues" dxfId="0" priority="90"/>
    <cfRule type="duplicateValues" dxfId="0" priority="89"/>
    <cfRule type="duplicateValues" dxfId="0" priority="88"/>
    <cfRule type="duplicateValues" dxfId="0" priority="87"/>
  </conditionalFormatting>
  <conditionalFormatting sqref="F17:F18"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118:F119">
    <cfRule type="duplicateValues" dxfId="0" priority="16641" stopIfTrue="1"/>
    <cfRule type="duplicateValues" dxfId="0" priority="16642"/>
    <cfRule type="duplicateValues" dxfId="0" priority="16643"/>
    <cfRule type="duplicateValues" dxfId="0" priority="16644"/>
    <cfRule type="duplicateValues" dxfId="0" priority="16645"/>
    <cfRule type="duplicateValues" dxfId="0" priority="16646" stopIfTrue="1"/>
    <cfRule type="duplicateValues" dxfId="0" priority="16647"/>
    <cfRule type="duplicateValues" dxfId="0" priority="16648"/>
    <cfRule type="duplicateValues" dxfId="0" priority="16649"/>
    <cfRule type="duplicateValues" dxfId="0" priority="16650"/>
  </conditionalFormatting>
  <conditionalFormatting sqref="H17:H18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  <cfRule type="duplicateValues" dxfId="0" priority="25"/>
    <cfRule type="duplicateValues" dxfId="0" priority="24" stopIfTrue="1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</conditionalFormatting>
  <conditionalFormatting sqref="H34:H63">
    <cfRule type="duplicateValues" dxfId="0" priority="281"/>
    <cfRule type="duplicateValues" dxfId="0" priority="280" stopIfTrue="1"/>
    <cfRule type="duplicateValues" dxfId="0" priority="279"/>
  </conditionalFormatting>
  <conditionalFormatting sqref="H35:H63">
    <cfRule type="duplicateValues" dxfId="0" priority="269"/>
    <cfRule type="duplicateValues" dxfId="0" priority="268" stopIfTrue="1"/>
    <cfRule type="duplicateValues" dxfId="0" priority="267"/>
  </conditionalFormatting>
  <conditionalFormatting sqref="H39:H63">
    <cfRule type="duplicateValues" dxfId="0" priority="272"/>
    <cfRule type="duplicateValues" dxfId="0" priority="271" stopIfTrue="1"/>
    <cfRule type="duplicateValues" dxfId="0" priority="270"/>
  </conditionalFormatting>
  <conditionalFormatting sqref="H40:H63">
    <cfRule type="duplicateValues" dxfId="0" priority="275"/>
    <cfRule type="duplicateValues" dxfId="0" priority="274" stopIfTrue="1"/>
    <cfRule type="duplicateValues" dxfId="0" priority="273"/>
  </conditionalFormatting>
  <conditionalFormatting sqref="H41:H63">
    <cfRule type="duplicateValues" dxfId="0" priority="278"/>
    <cfRule type="duplicateValues" dxfId="0" priority="277" stopIfTrue="1"/>
    <cfRule type="duplicateValues" dxfId="0" priority="276"/>
  </conditionalFormatting>
  <conditionalFormatting sqref="H44:H63">
    <cfRule type="duplicateValues" dxfId="0" priority="266"/>
    <cfRule type="duplicateValues" dxfId="0" priority="265" stopIfTrue="1"/>
    <cfRule type="duplicateValues" dxfId="0" priority="264"/>
  </conditionalFormatting>
  <conditionalFormatting sqref="H49:H63">
    <cfRule type="duplicateValues" dxfId="0" priority="257"/>
    <cfRule type="duplicateValues" dxfId="0" priority="256" stopIfTrue="1"/>
    <cfRule type="duplicateValues" dxfId="0" priority="255"/>
  </conditionalFormatting>
  <conditionalFormatting sqref="H50:H63">
    <cfRule type="duplicateValues" dxfId="0" priority="260"/>
    <cfRule type="duplicateValues" dxfId="0" priority="259" stopIfTrue="1"/>
    <cfRule type="duplicateValues" dxfId="0" priority="258"/>
  </conditionalFormatting>
  <conditionalFormatting sqref="H54:H63">
    <cfRule type="duplicateValues" dxfId="0" priority="263"/>
    <cfRule type="duplicateValues" dxfId="0" priority="262" stopIfTrue="1"/>
    <cfRule type="duplicateValues" dxfId="0" priority="261"/>
  </conditionalFormatting>
  <conditionalFormatting sqref="H56:H63">
    <cfRule type="duplicateValues" dxfId="0" priority="211"/>
    <cfRule type="duplicateValues" dxfId="0" priority="210" stopIfTrue="1"/>
    <cfRule type="duplicateValues" dxfId="0" priority="209"/>
  </conditionalFormatting>
  <conditionalFormatting sqref="H57:H63">
    <cfRule type="duplicateValues" dxfId="0" priority="208"/>
    <cfRule type="duplicateValues" dxfId="0" priority="207" stopIfTrue="1"/>
    <cfRule type="duplicateValues" dxfId="0" priority="206"/>
    <cfRule type="duplicateValues" dxfId="0" priority="205"/>
    <cfRule type="duplicateValues" dxfId="0" priority="204"/>
    <cfRule type="duplicateValues" dxfId="0" priority="203"/>
    <cfRule type="duplicateValues" dxfId="0" priority="202"/>
    <cfRule type="duplicateValues" dxfId="0" priority="201"/>
    <cfRule type="duplicateValues" dxfId="0" priority="200"/>
  </conditionalFormatting>
  <conditionalFormatting sqref="H62:H63">
    <cfRule type="duplicateValues" dxfId="0" priority="163"/>
    <cfRule type="duplicateValues" dxfId="0" priority="162" stopIfTrue="1"/>
    <cfRule type="duplicateValues" dxfId="0" priority="161"/>
    <cfRule type="duplicateValues" dxfId="0" priority="160"/>
    <cfRule type="duplicateValues" dxfId="0" priority="159"/>
    <cfRule type="duplicateValues" dxfId="0" priority="158"/>
    <cfRule type="duplicateValues" dxfId="0" priority="157"/>
    <cfRule type="duplicateValues" dxfId="0" priority="156"/>
    <cfRule type="duplicateValues" dxfId="0" priority="155"/>
  </conditionalFormatting>
  <conditionalFormatting sqref="H64:H84">
    <cfRule type="duplicateValues" dxfId="0" priority="136"/>
    <cfRule type="duplicateValues" dxfId="0" priority="135" stopIfTrue="1"/>
    <cfRule type="duplicateValues" dxfId="0" priority="134"/>
    <cfRule type="duplicateValues" dxfId="0" priority="133"/>
    <cfRule type="duplicateValues" dxfId="0" priority="132"/>
    <cfRule type="duplicateValues" dxfId="0" priority="131"/>
    <cfRule type="duplicateValues" dxfId="0" priority="130"/>
    <cfRule type="duplicateValues" dxfId="0" priority="129"/>
    <cfRule type="duplicateValues" dxfId="0" priority="128"/>
    <cfRule type="duplicateValues" dxfId="0" priority="127"/>
  </conditionalFormatting>
  <conditionalFormatting sqref="H101:H109">
    <cfRule type="duplicateValues" dxfId="0" priority="301"/>
    <cfRule type="duplicateValues" dxfId="0" priority="300"/>
    <cfRule type="duplicateValues" dxfId="0" priority="299"/>
    <cfRule type="duplicateValues" dxfId="0" priority="298"/>
    <cfRule type="duplicateValues" dxfId="0" priority="297"/>
    <cfRule type="duplicateValues" dxfId="0" priority="296"/>
    <cfRule type="duplicateValues" dxfId="0" priority="295"/>
    <cfRule type="duplicateValues" dxfId="0" priority="294"/>
    <cfRule type="duplicateValues" dxfId="0" priority="293" stopIfTrue="1"/>
    <cfRule type="duplicateValues" dxfId="0" priority="292"/>
  </conditionalFormatting>
  <conditionalFormatting sqref="H107:H109">
    <cfRule type="duplicateValues" dxfId="0" priority="148"/>
    <cfRule type="duplicateValues" dxfId="0" priority="147" stopIfTrue="1"/>
    <cfRule type="duplicateValues" dxfId="0" priority="146"/>
  </conditionalFormatting>
  <conditionalFormatting sqref="H111:H112">
    <cfRule type="duplicateValues" dxfId="0" priority="116"/>
    <cfRule type="duplicateValues" dxfId="0" priority="115" stopIfTrue="1"/>
    <cfRule type="duplicateValues" dxfId="0" priority="114"/>
    <cfRule type="duplicateValues" dxfId="0" priority="113"/>
    <cfRule type="duplicateValues" dxfId="0" priority="112"/>
    <cfRule type="duplicateValues" dxfId="0" priority="111"/>
    <cfRule type="duplicateValues" dxfId="0" priority="110"/>
    <cfRule type="duplicateValues" dxfId="0" priority="109"/>
    <cfRule type="duplicateValues" dxfId="0" priority="108"/>
    <cfRule type="duplicateValues" dxfId="0" priority="107"/>
  </conditionalFormatting>
  <conditionalFormatting sqref="H64:H84 H1 H4:H10 H12:H15 H127:H1048576 H101:H114 H19 H21 H23:H33">
    <cfRule type="duplicateValues" dxfId="0" priority="254"/>
    <cfRule type="duplicateValues" dxfId="0" priority="253" stopIfTrue="1"/>
    <cfRule type="duplicateValues" dxfId="0" priority="252"/>
  </conditionalFormatting>
  <conditionalFormatting sqref="H101:H114 H1 H4:H10 H12:H15 H127:H1048576 H19 H21 H23:H84">
    <cfRule type="duplicateValues" dxfId="0" priority="251"/>
    <cfRule type="duplicateValues" dxfId="0" priority="250"/>
    <cfRule type="duplicateValues" dxfId="0" priority="249"/>
    <cfRule type="duplicateValues" dxfId="0" priority="248"/>
    <cfRule type="duplicateValues" dxfId="0" priority="247"/>
    <cfRule type="duplicateValues" dxfId="0" priority="246"/>
    <cfRule type="duplicateValues" dxfId="0" priority="245"/>
  </conditionalFormatting>
  <conditionalFormatting sqref="F4:F10 F12:F15 F19:F21 F23:F89 F102:F117 F128:F1048576">
    <cfRule type="duplicateValues" dxfId="0" priority="2214"/>
    <cfRule type="duplicateValues" dxfId="0" priority="2215"/>
    <cfRule type="duplicateValues" dxfId="0" priority="2216"/>
    <cfRule type="duplicateValues" dxfId="0" priority="2217"/>
  </conditionalFormatting>
  <conditionalFormatting sqref="F4:F10 F12:F15 F19:F21 F23:F89 F102:F117 G103 F128:F1048576">
    <cfRule type="duplicateValues" dxfId="0" priority="2219" stopIfTrue="1"/>
  </conditionalFormatting>
  <conditionalFormatting sqref="G18 F17:F18">
    <cfRule type="duplicateValues" dxfId="0" priority="316" stopIfTrue="1"/>
  </conditionalFormatting>
  <conditionalFormatting sqref="H115:H118 H85:H88">
    <cfRule type="duplicateValues" dxfId="0" priority="86"/>
    <cfRule type="duplicateValues" dxfId="0" priority="85" stopIfTrue="1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</conditionalFormatting>
  <conditionalFormatting sqref="H119:H126 H89:H100">
    <cfRule type="duplicateValues" dxfId="0" priority="291"/>
    <cfRule type="duplicateValues" dxfId="0" priority="290"/>
    <cfRule type="duplicateValues" dxfId="0" priority="289"/>
    <cfRule type="duplicateValues" dxfId="0" priority="288"/>
    <cfRule type="duplicateValues" dxfId="0" priority="287"/>
    <cfRule type="duplicateValues" dxfId="0" priority="286"/>
    <cfRule type="duplicateValues" dxfId="0" priority="285"/>
    <cfRule type="duplicateValues" dxfId="0" priority="284"/>
    <cfRule type="duplicateValues" dxfId="0" priority="283" stopIfTrue="1"/>
    <cfRule type="duplicateValues" dxfId="0" priority="282"/>
  </conditionalFormatting>
  <conditionalFormatting sqref="F120:F127 F90:F101">
    <cfRule type="duplicateValues" dxfId="0" priority="16661" stopIfTrue="1"/>
    <cfRule type="duplicateValues" dxfId="0" priority="16663"/>
    <cfRule type="duplicateValues" dxfId="0" priority="16664"/>
    <cfRule type="duplicateValues" dxfId="0" priority="16665"/>
    <cfRule type="duplicateValues" dxfId="0" priority="16666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409</v>
      </c>
      <c r="N1" s="40" t="s">
        <v>56</v>
      </c>
      <c r="O1" s="124" t="s">
        <v>493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409</v>
      </c>
      <c r="N1" s="113"/>
      <c r="O1" s="58" t="s">
        <v>196</v>
      </c>
      <c r="P1" s="18" t="s">
        <v>493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494</v>
      </c>
      <c r="N2" s="114" t="s">
        <v>495</v>
      </c>
      <c r="O2" s="115"/>
      <c r="P2" s="116"/>
    </row>
    <row r="3" ht="58.5" customHeight="1" spans="1:16">
      <c r="A3" s="111">
        <v>15</v>
      </c>
      <c r="B3" s="11" t="s">
        <v>193</v>
      </c>
      <c r="C3" s="11"/>
      <c r="D3" s="11"/>
      <c r="E3" s="11"/>
      <c r="F3" s="112" t="s">
        <v>496</v>
      </c>
      <c r="G3" s="12" t="s">
        <v>497</v>
      </c>
      <c r="H3" s="12" t="s">
        <v>498</v>
      </c>
      <c r="I3" s="12"/>
      <c r="J3" s="21"/>
      <c r="K3" s="21"/>
      <c r="L3" s="22">
        <v>40</v>
      </c>
      <c r="M3" s="22"/>
      <c r="N3" s="22"/>
      <c r="O3" s="22"/>
      <c r="P3" s="43" t="s">
        <v>499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409</v>
      </c>
      <c r="N1" s="40" t="s">
        <v>196</v>
      </c>
      <c r="O1" s="18" t="s">
        <v>500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409</v>
      </c>
      <c r="N1" s="40" t="s">
        <v>196</v>
      </c>
      <c r="O1" s="18" t="s">
        <v>493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409</v>
      </c>
      <c r="N1" s="40" t="s">
        <v>196</v>
      </c>
      <c r="O1" s="18" t="s">
        <v>493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topLeftCell="I1"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501</v>
      </c>
      <c r="N1" s="16"/>
      <c r="O1" s="17" t="s">
        <v>196</v>
      </c>
      <c r="P1" s="18" t="s">
        <v>305</v>
      </c>
      <c r="Q1" s="18" t="s">
        <v>16</v>
      </c>
      <c r="R1" s="58" t="s">
        <v>57</v>
      </c>
      <c r="S1" s="24" t="s">
        <v>197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494</v>
      </c>
      <c r="N2" s="19" t="s">
        <v>495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336</v>
      </c>
      <c r="T3" s="27" t="s">
        <v>502</v>
      </c>
      <c r="U3" s="26" t="s">
        <v>503</v>
      </c>
      <c r="V3" s="26" t="s">
        <v>504</v>
      </c>
    </row>
    <row r="4" ht="51" customHeight="1" spans="1:22">
      <c r="A4" s="10">
        <v>132</v>
      </c>
      <c r="B4" s="11" t="s">
        <v>67</v>
      </c>
      <c r="C4" s="11"/>
      <c r="D4" s="11" t="s">
        <v>505</v>
      </c>
      <c r="E4" s="11" t="s">
        <v>505</v>
      </c>
      <c r="F4" s="12"/>
      <c r="G4" s="12" t="s">
        <v>506</v>
      </c>
      <c r="H4" s="12" t="s">
        <v>507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505</v>
      </c>
      <c r="E5" s="11" t="s">
        <v>505</v>
      </c>
      <c r="F5" s="12" t="s">
        <v>508</v>
      </c>
      <c r="G5" s="12" t="s">
        <v>506</v>
      </c>
      <c r="H5" s="12" t="s">
        <v>509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409</v>
      </c>
      <c r="N1" s="40" t="s">
        <v>196</v>
      </c>
      <c r="O1" s="18" t="s">
        <v>493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501</v>
      </c>
      <c r="N1" s="16"/>
      <c r="O1" s="17" t="s">
        <v>196</v>
      </c>
      <c r="P1" s="18" t="s">
        <v>305</v>
      </c>
      <c r="Q1" s="18" t="s">
        <v>16</v>
      </c>
      <c r="R1" s="24" t="s">
        <v>197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494</v>
      </c>
      <c r="N2" s="19" t="s">
        <v>495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336</v>
      </c>
      <c r="S3" s="27" t="s">
        <v>502</v>
      </c>
    </row>
    <row r="4" spans="1:19">
      <c r="A4" s="10">
        <v>132</v>
      </c>
      <c r="B4" s="11" t="s">
        <v>67</v>
      </c>
      <c r="C4" s="11"/>
      <c r="D4" s="11"/>
      <c r="E4" s="11" t="s">
        <v>510</v>
      </c>
      <c r="F4" s="12"/>
      <c r="G4" s="12" t="s">
        <v>511</v>
      </c>
      <c r="H4" s="13" t="s">
        <v>512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513</v>
      </c>
      <c r="F5" s="12"/>
      <c r="G5" s="12" t="s">
        <v>511</v>
      </c>
      <c r="H5" s="13" t="s">
        <v>514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501</v>
      </c>
      <c r="N1" s="16"/>
      <c r="O1" s="17" t="s">
        <v>196</v>
      </c>
      <c r="P1" s="18" t="s">
        <v>305</v>
      </c>
      <c r="Q1" s="18" t="s">
        <v>16</v>
      </c>
      <c r="R1" s="24" t="s">
        <v>197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494</v>
      </c>
      <c r="N2" s="19" t="s">
        <v>495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336</v>
      </c>
      <c r="S3" s="27" t="s">
        <v>502</v>
      </c>
    </row>
    <row r="4" spans="1:19">
      <c r="A4" s="10">
        <v>132</v>
      </c>
      <c r="B4" s="11" t="s">
        <v>515</v>
      </c>
      <c r="C4" s="11"/>
      <c r="D4" s="11"/>
      <c r="E4" s="11" t="s">
        <v>516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517</v>
      </c>
      <c r="C1" s="1" t="s">
        <v>518</v>
      </c>
    </row>
    <row r="2" ht="93" customHeight="1" spans="1:2">
      <c r="A2" s="2">
        <v>1</v>
      </c>
      <c r="B2" s="1" t="s">
        <v>519</v>
      </c>
    </row>
    <row r="3" ht="113.25" customHeight="1" spans="1:2">
      <c r="A3" s="2">
        <v>2</v>
      </c>
      <c r="B3" s="3" t="s">
        <v>520</v>
      </c>
    </row>
    <row r="4" ht="81.75" customHeight="1" spans="1:2">
      <c r="A4" s="2">
        <v>3</v>
      </c>
      <c r="B4" s="3" t="s">
        <v>521</v>
      </c>
    </row>
    <row r="5" ht="81" customHeight="1" spans="1:1">
      <c r="A5" s="2">
        <v>4</v>
      </c>
    </row>
    <row r="6" spans="2:3">
      <c r="B6" s="1" t="s">
        <v>522</v>
      </c>
      <c r="C6" s="1" t="s">
        <v>523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2018-03-28T08:21:07Z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