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A+qhAgX77B+XV846eLw7hGGql+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Die durchschnittliche Abweichung von den geschätzten Santi-Werten zu den tatsächlichen beträgt 0,28. 
======</t>
      </text>
    </comment>
    <comment authorId="0" ref="R1">
      <text>
        <t xml:space="preserve">Für diese Spalte wurde untersucht, inwieweit die Richtung der Santi-Werte von Textblob mit den von uns geschätzten übereinstimmt. Ein Treffer ist daher mit einer 1 definiert, wenn entweder beide einen positiven Wert, beide einen negativen Wert oder beide den Wert 0 haben.
======</t>
      </text>
    </comment>
    <comment authorId="0" ref="T1">
      <text>
        <t xml:space="preserve">Der Korrelationskoeffizient nach Pearson beträgt 0,4766. Diese Korrelation wurde via SPSS auch auf Signifikanz überprüft und ist tatsächlich signifikant ist.
======</t>
      </text>
    </comment>
  </commentList>
</comments>
</file>

<file path=xl/sharedStrings.xml><?xml version="1.0" encoding="utf-8"?>
<sst xmlns="http://schemas.openxmlformats.org/spreadsheetml/2006/main" count="163" uniqueCount="163">
  <si>
    <t>Tweet</t>
  </si>
  <si>
    <t>geschätzter Senti-Wert von:</t>
  </si>
  <si>
    <t>Jan</t>
  </si>
  <si>
    <t>Stefan</t>
  </si>
  <si>
    <t>Riko</t>
  </si>
  <si>
    <t>durchschnittlich geschätzter Wert</t>
  </si>
  <si>
    <t>Senti-Wert (Textblob)</t>
  </si>
  <si>
    <t>Abweichung</t>
  </si>
  <si>
    <t>durchschnittliche Abweichung</t>
  </si>
  <si>
    <t>Treffer?</t>
  </si>
  <si>
    <t>Trefferquote</t>
  </si>
  <si>
    <t>Korrelationskoeffizient</t>
  </si>
  <si>
    <t>Bestimmtheitsmaß</t>
  </si>
  <si>
    <t>-4 Stimmen in Weimar.+10 Stimmen im Saale-Holzland-Kreis.Aktuell also 11 Stimmen über dem Durst -#ltwth bleibt für die @fdp_thueringen und uns alle also ein Thriller - passend zu #halloween2019. Jede Stimme zählt!</t>
  </si>
  <si>
    <t>„Wir haben großes Glück, dass es so eine langsame Katastrophe ist”Der Risikoanalyst James Daniell erklärt im @Tagesspiegel-Interview, warum Deutschland schlecht auf die #Corona-Pandemie vorbereitet war – und was das Virus kosten könnte. https://t.co/m8lFNMd7Zz</t>
  </si>
  <si>
    <t>@CDU Generalsekretär @PaulZiemiak freut sich auf die vertrauensvolle Zusammenarbeit mit der Sozialistin #Esken.Die @CDU ist inhaltlich vollständig bankrott. Merkels Traum von der sozialistischen Einheitspartei rückt näher aber wir werden ihn zum Platzen bringen!#AfD https://t.co/Q7RoUZXBdi</t>
  </si>
  <si>
    <t>@DasErste Das Fernsehen wacht langsam auf. Ist die Böse-#Diesel-#Propaganda jetzt vorbei? Wird dann auch endlich über die Argumente der #AfDimBundestag berichtet, die schon lange vor übertriebener Hysterie warnt? Ich bin gespannt.</t>
  </si>
  <si>
    <t>@frahm_p @M_Reichardt_AfD @Frank_Pasemann @mrosek1958 Falsch. Dieses Zitat stammt aus 2016, von Hamburgs Bürgermeister Olaf Scholz, und der ist bekanntlich bei der SPD. Soviel zum Thema #FakeNews</t>
  </si>
  <si>
    <t>@kollenbergkai Sie haben aber auch explizit ne Aufgabe übernommen, die man eigentlich nicht übernehmen möchte. Bissl wie Strafarbeit: AfD-Parteitag. #durchhalten</t>
  </si>
  <si>
    <t>@wido_franke Man nennt es Demokratie. Nicht Diktatur. #staatskundeforbeginners Sauer sein ist einfach. Arsch hochkriegen schon schwieriger. Was hast Du so getan um Dein Internet zu retten?</t>
  </si>
  <si>
    <t>#Klimaschutzgesetz aus dem @bmu schlimmer als befürchtet: Statt 🇪🇺-Klimapolitik durch Ausweitung d. Emissionshandels in 🇩🇪 zu stärken, will @SvenjaSchulze68 die Klima-Planwirtschaft durch nationale CO2-Mengen für ETS-Sektoren Industrie u. Energie auf die Spitze treiben. @fdpbt</t>
  </si>
  <si>
    <t>#Söder will mit Freien Wählern koalieren. So ähnlich hat es @CDU_BW 2006 auch gemacht: #FDP statt #Grüne. Business as Usual statt #Erneuerung. Ausgang von #Mappus &amp;amp; #CDU ist bekannt. @Markus_Soeder droht Ähnliches. Vielleicht ist er aber doch klüger? #ltwby @CSU @Gruene_Bayern</t>
  </si>
  <si>
    <t>Absolute Fehlplanung Tiefbahnhof #Stuttgart 21. Längere Umsteigezeiten als heute, zu wenige Gleise (8 statt 16), #Deutschland-Takt funktioniert nicht. Staatssekretär @SteffenBilger #CDU, redet die Katastrophe schön: Kein Handlungsbedarf. #Bahn #Mobilitäthttps://t.co/Wwvfm15qj0</t>
  </si>
  <si>
    <t>Austeilen, aber nicht einstecken können. @SawsanChebli hat zu weiterer Radikalisierung gegen #AfD aufgerufen. Deshalb kritisiert, läuft sie weinend davon. Dass sie nun Tweets genehmigen lassen muss, genügt nicht. #Chebli ist als Staatssekretärin untragbar!https://t.co/HVUoUUUIKL</t>
  </si>
  <si>
    <t>Bei den @Rote_Teufel redet vor Saisonbeginn keiner vom Aufstieg. Zum Auftakt droht eine ungewohnt dünne Kulisse. #FCK #betze https://t.co/kv5VtqZcso</t>
  </si>
  <si>
    <t>Bitte folgt @Solidaritaeter1. Gerade in dieser schwierigen Zeit ein wunderbares #Projekt, dass Helfende und Hilfesuchende zusammenbringt. #Hilfe #Solidarität #FF #FollowFriday https://t.co/EqAUsx6IjN</t>
  </si>
  <si>
    <t>Bundesregierung will nach Kriterien des @rki_de eine begrenzte Zahl Erntehelfer aus osteuropäischen Ländern zulassen; Infektionsschutz und Erntesicherung verbinden. #Landwirtschaft</t>
  </si>
  <si>
    <t>Content Marketing wird für Unternehmen immer aufwendiger und komplexer. Es gibt viele Kanäle, die es zu bespielen gibt. Abhilfe kann hier Content as a Service schaffen, ein #IT-gestütztes #Cloud-Modell https://t.co/mCY5WXitQG via @LEAD_digital #caas #contentmarketing</t>
  </si>
  <si>
    <t>Dawud Ahmadzai flüchtete 2016 aus Afghanistan nach Deutschland. Inzwischen hat er einen festen Job gefunden. Trotzdem bleibt seine Zukunft ungewiss, schreibt @davidkampmann2 – jetzt lesen mit #Fplus https://t.co/2YnubwpXrk</t>
  </si>
  <si>
    <t>Der bisherige Kreativchef Björn Bremer übernimmt bei @Ogilvy die Rolle des Deutschland-Chefs. Vorgänger Chai Sinthuaree verlässt nach zehn Jahren die Agentur mit unbekanntem Ziel. #agentur https://t.co/MXsutk1d1d</t>
  </si>
  <si>
    <t>Der Coronavirus zwingt uns, die Globalisierung zu überdenken, sagt Komplexitätsforscher Bar-Yam im Gespräch mit @WinandWvp und lobt Chinas Vorgehen. Deutschland müsse nun aggressive Maßnahmen ergreifen. Jetzt lesen mit #Fplus! https://t.co/mu5D10hKTE</t>
  </si>
  <si>
    <t>Der grüne Europa-Abgeordnete @ErikMarquardt über die Situation in den griechischen Flüchtlingslagern in Zeiten der #Coronakrise - und über Ideen, wie #Deutschland helfen könnte.https://t.co/KYiwDPz9WF</t>
  </si>
  <si>
    <t>Der Sparzwang bei der @UN führt zu solchen Auswüchsen. Hier wurde sicher am falschen Ende gespart. Der Vorfall muss aufgeklärt werden und künftig muss die IT-Sicherheit bei der #UN einen höheren Stellenwert bekommen. #UNhack @newhumanitarian @UNGeneva @UN_Vienna @OHCHR_Europe https://t.co/9hL2HlJLvC</t>
  </si>
  <si>
    <t>Die @FDP_MV zeigte sich insbesondere über das Abstimmungsverhalten der CDU enttäuscht. „Noch vor Monaten betonten die #CDU-Abgeordneten aus #MV, dass der #Wolf endlich ins Jagdrecht aufgenommen werden müsse“, sagte der MdB Hagen Reinhold dem @Nordkurier.https://t.co/sgDfwdf4tL</t>
  </si>
  <si>
    <t>Die #Arbeitslosen-Zahl macht es amtlich: Der #Arbeitsmarkt in #Berlin und #Brandenburg ist gekippt. Arbeitsagentur-Chef Becking ordnet das im Gespräch mit @KevinPHoffmannfür @BRLNRwirtschaft ein - und stellt etwas zur #Kurzarbeit klar. #1Mai #Coronakrise https://t.co/hWGsyyc6rl</t>
  </si>
  <si>
    <t>Die Angst vorm älter werden, ist bei @nadjaschlueter verflogen. Überall gibt es plötzlich tolle Frauen, die jenseits der 40 sind. Zum Beispiel Gillian Anderson: https://t.co/iKgtJiJmeH #Abo #red https://t.co/5GQTfcxEfy</t>
  </si>
  <si>
    <t>Die Daumen für die @fdphh sind weiter gedrückt - es wird eng. Unabhängig vom Ausgang müssen wir weiter nach vorne schauen.Ich bin optimistisch, dass unser Weg erfolgreich sein wird. Tiefgehende Analyse der #HamburgWahl ist jetzt nötig. @AnnaVTreuenfels @KatjaSuding</t>
  </si>
  <si>
    <t>Ein Unternehmen aus #Hohenstein - Ernstthal hat einen spektakulären Auftrag an Land gezogen. Die Mitarbeiter bauen ein Flugobjekt für das @DeutschesMuseum in München. Eine teure Attrappe. (FP+) https://t.co/zmmW9FQupK https://t.co/TNPKxLdKYx</t>
  </si>
  <si>
    <t>Einer Studie des @Ifo_Institut zufolge wird es durch #COVID19 für die Autohersteller schlimmer als nach der Finanzkrise 2008. Nur: Wie soll man helfen? https://t.co/rpD12z3HE1</t>
  </si>
  <si>
    <t>Einfach galaktisch: Zu seinem 30. Geburtstag hat Weltraumteleskop #Hubble ein Bild geliefert, von dem nicht nur @NASA und @ESA_de begeistert sind. Weltweit bestaunen Fans der #Raumfahrt das "Kosmische Riff" @NASAHubble https://t.co/KmXUpw1NNu</t>
  </si>
  <si>
    <t>Es kommt zu wesentlichen Mängeln bei #Sprachkursen und nichts passiert. Skandalös bereichern sich die Träger und es blieb "vielfach ohne Folgen"! Dies ergab die Antwort des #Bundesrechnungshofes auf meine Bitte um #Prüfung! #DarumAfD #AfD @pressebrh @AfDimBundestag https://t.co/KvitNNENVu</t>
  </si>
  <si>
    <t>Gerade #EU-Länder mit eher geringer #Schulden-Disziplin rufen schon lange nach europaweiten #Staatsanleihen. Kritiker wettern. Doch #Eurobonds sind nicht per se böse, kommentiert @GPSchmitz.https://t.co/JHjJjBCJj3</t>
  </si>
  <si>
    <t>Gutes Gespräch mit @StefanKaufmann zum #Bildungssparen @cducsubt https://t.co/CfovNCEgm4</t>
  </si>
  <si>
    <t>Heute bin ich beim Jazz am Bühl für @ruppert_stefan eingesprungen: #Bildung und #Steuern waren zentrale Themen. http://t.co/aE0IZYKHap</t>
  </si>
  <si>
    <t>Heute morgen bei der Debatte zum #UNMigrationspakt schreit @MAStrackZi unseren @UdoHemmelgarn hasserfüllt an:„Sie sind ein alter weißer Mann!“Liebe Frau Strack-Zimmermann, die jüngste und frischeste sind Sie aber auch nicht mehr... 😉#fdp #AfD#AfDimBundestag</t>
  </si>
  <si>
    <t>Im Schatten von #CoronaVirusDE gängelt die #Bundesregierung die Autofahrer durch verschärfte #Strafen. Wir werden als Stimme der Bürger der Regierung ihre bürgerfeindliche Politik nicht durchgehen lassen - gerade in Zeiten d. #Coronakrise. #StVO @ADAC https://t.co/T6lFIAl0NZ</t>
  </si>
  <si>
    <t>In @Stadt_FFM und @Stadt_Wiesbaden wächst die Zahl der Rotlicht-Verstöße. Besonders an Kreuzungen entstehen dadurch oft gefährliche Situationen. #Wiesbaden ergreift Maßnahmen. https://t.co/ZV9zkBkXwt</t>
  </si>
  <si>
    <t>Ist wirklich so was RT"@kritikkultur: Der erste hat es #netzsalon genannt, was @peteraltmaier da heute gemacht hat. Find ich gut! #eidg"</t>
  </si>
  <si>
    <t>Klare Ansage des früheren @DFL_Official-Geschäftsführers Andreas Rettig: Der Manager fordert im @ZDFsportstudio eine Absage der Fußball-#EM aufgrund des #Coronavirus. https://t.co/hMvsJtGFIH</t>
  </si>
  <si>
    <t>Knackig, kurz und cool 😎 @akk neben unserem C „Wir wollen Wohlstand für alle, wir wollen aber nicht Wohlfahrt für alle!“#cdubpt19 @IchBinDasDu https://t.co/RM9k7bcshw</t>
  </si>
  <si>
    <t>Künstliche Algenbäume sollen 100 mal so viel Sauerstoff wie ein echter Baum produzieren.This is why I love technology! 💛🧡💚PS:Leider mal wieder nicht in DE aber hier hätte es anstatt Startkapital bestimmt Bedenken gegeben.#biotech #biology @sterndehttps://t.co/JGlYrM28Xk</t>
  </si>
  <si>
    <t>Laut #Merkel kümmert sich das @BMG_Bund um die Beschaffung und das @BMWi_Bund um die Herstellung von Masken und Schutzanzügen. Ich begrüße diesen Ansatz ausdrücklich!Wir brauchen aber auch Tempo bei der Zertifizierung von Schutzprodukten! Hier ist die Bürokratie zu langsam.</t>
  </si>
  <si>
    <t>Laut des Edelman Trust Barometers trauen viele Menschen in der Corona-Krise Markenunternehmen mehr zu als Regierungen. Was die Befragten fordern. @EdelmanGER #Coronakrise #marketing https://t.co/uE7mZO6JW3</t>
  </si>
  <si>
    <t>Man(n) sollte nie am Schmutzigen Donnerstag eine Oberbürgermeisterin besuchen. Trotzdem habe ich mich gestern gefreut, die 2018 neu gewählte OB Petra Becker in #Stutensee zusammen mit Stadträtin und FDP-Ortsvorsitzenden Edith Nagel im Rathaus zu besuchen. #fdp @fdpbt CJ https://t.co/QGyUwsNYck</t>
  </si>
  <si>
    <t>Maurice Deville wird eine seltene Ehre zuteil: Die ARD-Sportschau nominierte den Luxemburger für seinen großartigen Fernschuss zum 1:0 gegen den KFC Uerdingen als Kandidaten zum „Tor des Monats“. @svw07 #Mannheim #Fußball #3Liga #SVW07 #TordesMonats https://t.co/gDqn2j6QuV</t>
  </si>
  <si>
    <t>Ministerpräsident #Söder feiert sich dafür, dass er jetzt in #Bayern die #KiTa-Gebühren abschafft - für drei Monate. Nun ja: Das gilt in Rheinland-Pfalz @rlpNews das ganze Jahr!</t>
  </si>
  <si>
    <t>Neues, Praktisches, Skurriles – für Zuhause oder für den Outdoor-Trip: Im Gadget-Mix stellt LEAD dir spannendes Zubehör vor. Heute mit Echo Wall Clock, Elago, YI Nightscape, Bose 700 und der LEAD-Shortlist. https://t.co/BKyvyGDpaG via @LEAD_digital #gadgets #news</t>
  </si>
  <si>
    <t>Nicolaus Berlin, Deutschlandchef von Podimo, gibt Tipps, wie Werbungtreibende und Podcasts erfolgreich zusammenkommen. (W&amp;amp;V+) #podcast @Podimo_DE https://t.co/5n6EGR5XlJ</t>
  </si>
  <si>
    <t>Online-Reputation ist heute in etwa das, was man früher den "guten Ruf" nannte. Wie Unternehmen das Thema am besten angehen sollten, erklärt Torsten Sabel von @CustomerAll im W&amp;amp;V-#Podcast.https://t.co/z5fNAH6e8m</t>
  </si>
  <si>
    <t>RT @AfD_Bremen: +++ Grüner Vorstoß gescheitert - #AfD zur Bürgerschaftswahl zugelassen! +++Ein untauglicher, durchschaubarer und letztlich…</t>
  </si>
  <si>
    <t>RT @AfD: ++ Unglaublich: Wie arabische und osteuropäische #Großfamilien gezielt unsere #HARTZIV-Kassen plündern! ++ Ein Datenleck einer Arb…</t>
  </si>
  <si>
    <t>RT @AfD: Prof. Dr. Max #Otte:»Die von den eta­blierten Parteien zu verantwortenden Rechtsbrüche sind unerträglich!«#AfDhttps://t.co/0MD…</t>
  </si>
  <si>
    <t>RT @AfDFraktion_MV: +++ Arndt bleibt: Wir kämpfen für unsere Heimat! +++Heute sprachen mehrere Abgeordnete der #AfD-Fraktion auf der Pro-…</t>
  </si>
  <si>
    <t>RT @AfDimBundestag: Der #AfD-Abgeordnete Roman #Reusch fordert in seiner Rede im #Bundestag, das tatsächliche Alter aller vermeintlich mind…</t>
  </si>
  <si>
    <t>RT @AfDimBundestag: Der Ausbruch von #COVID19 führt schmerzlich die Abhängigkeit vom Nicht-#EU-Ausland vor Augen. Bei der Arzneiversorgung…</t>
  </si>
  <si>
    <t>RT @AfDimEUParl: ➡️ Geht doch: #Corona-Grenzschutz voller Erfolg! @Joerg_Meuthen begrüßt die Grenzkontrollen und Erfolge der #Bundespoliz…</t>
  </si>
  <si>
    <t>RT @Alice_Weidel: ++#Christenverfolgung nimmt weltweit zu!++Die Solidarität Deutschlands mit den Betroffenen ist gering. Man sieht weg &amp;amp; b…</t>
  </si>
  <si>
    <t>RT @AlternativeNRW: @WN_Redaktion Wir sollten wieder das Land der Meinungsvielfalt &amp;amp;-freiheit werden! #Vielfalt #Münster #AfD≠#Merkel/#Netz…</t>
  </si>
  <si>
    <t>RT @AlternativeNRW: #AfD #NRW Youtube-Kanal zur #Btw2017.👍 📺📢 #Duell #TVDuell #5kampf #DeineWahl #Bundestag @AfD https://t.co/nw5BM1mZSk ht…</t>
  </si>
  <si>
    <t>RT @ANGA_Verband: Die #5G– Die Rahmenbedingungen:Setzt die Bundesregierung die richtigen Anreize für den Ausbau der #Gigabit-Netze? Spanne…</t>
  </si>
  <si>
    <t>RT @BayernSPD: Oh was für ein schöner Abend! #ohneBremsen #jetztistschulz https://t.co/HuMI5vpoNd</t>
  </si>
  <si>
    <t>RT @BMG_Bund: "Wenn wir es schaffen, jeden Ausbruch regional einzudämmen, ist ein neuer Alltag möglich." @JensSpahn hat im #Frühstart bei @…</t>
  </si>
  <si>
    <t>RT @boell_btlg: #ungarn missbraucht #coronakrise19, um Opposition mundtot zu machen. https://t.co/nhkfdntUYhWorauf wartet die #evp, @manfr…</t>
  </si>
  <si>
    <t>RT @c_lindner: Für sein herausragendes außenpolitisches Lebenswerk wird Guido #Westerwelle heute posthum mit #WaltherRathenauPreis ausgezei…</t>
  </si>
  <si>
    <t>RT @c_lindner: Normalverdiener zahlen 999 Euro mehr #Steuern als noch im Jahr 2010. Zeit für eine Trendwende! Wir haben Ideen in #Bundestag…</t>
  </si>
  <si>
    <t>RT @CansuOezdemir: NATO-Partner #Türkei führt gemeinsam mit islamistischen Verbrecherbanden völkerrechtswidrigen Krieg gegen Anti-IS-Kämpfe…</t>
  </si>
  <si>
    <t>RT @carina_konrad: Unverantwortlich. Wer sich gegen #innovation wie #crispr ausspricht, erteilt eine Absage an umweltschonende Landwirtscha…</t>
  </si>
  <si>
    <t>RT @CDU: .@_A_K_K_: Ich will ein Grundsatzprogramm schreiben, wo die Leute sagen: "Das ist CDU pur. Das ist 100 Prozent: CDU!" #zuhoertour</t>
  </si>
  <si>
    <t>RT @CDU: Ergebnisse des #Koalitionsausschusses vom 16. Juni 2019 -&amp;gt; Themen: #Grundsteuer#Solidaritätszuschlag#BezahlbaresWohnen#Klimazi…</t>
  </si>
  <si>
    <t>RT @CDUNRW_de: Unser Landesvorsitzender, Ministerpräsident @ArminLaschet, hat gerade die #Regionalkonferenz in #Düsseldorf eröffnet. Er wün…</t>
  </si>
  <si>
    <t>RT @ChMelcher: Jetzt geht es los. Town Hall mit Robert Habeck und @Gruen_WGuenther in #Leipzig https://t.co/mmhPqsgeYt</t>
  </si>
  <si>
    <t>RT @christianduerr: Zum fünften Mal reden @_A_K_K_ und die @CDU vor Wahlen über #Steuerentlastung und das Ende des #Soli. Vier mal hat’s…</t>
  </si>
  <si>
    <t>RT @CoESpokesperson: To help combat #COVID19 we need to strengthen international organisations, not weaken them . @UN @WHO @OSCE @CoE. #Mul…</t>
  </si>
  <si>
    <t>RT @danielakolbe: Solidarität mit der jüdischen Gemeinde in #Halle! Solidarität mit allen Menschen jüdischen Glaubens an diesem traurigen #…</t>
  </si>
  <si>
    <t>RT @dieLinke: #Friedensnobelpreis für Kampagne gegen #Atomwaffen. Wann gibt #Bundesregierung den Boykott des internat. Vertrags zum #Kernwa…</t>
  </si>
  <si>
    <t>RT @EP_ForeignAff: Ahead of 35th #ACPEU JPA opening, standing committees meet today - Read here the reports they are working on: https://t.…</t>
  </si>
  <si>
    <t>RT @EPPGroup: MEP @davidmcallister insists that in the run up to #EP elections, the #EU should focus on cooperation and sharing of informat…</t>
  </si>
  <si>
    <t>RT @EUTheurer: Regenerativ hergestellter #Wasserstoff für Autos mit #Brennstoffzelle und synthetische Kraftstoffe sind der Schlüssel für kl…</t>
  </si>
  <si>
    <t>RT @fdp: Der Berliner Senat hat gestern den #Mietendeckel beschlossen. Wir meinen: Ein #Mietenstopp hilft mitnichten gegen den Mangel von W…</t>
  </si>
  <si>
    <t>RT @fdpbt: Unternehmen, Selbstständige, Künstler oder Freiberufler bangen wegen #COVIDー19 um ihre Existenz. Daher fordern wir Direktzahlung…</t>
  </si>
  <si>
    <t>RT @FDPFraktionBLN: Jeden Tag wird Druck auf Gastronomen größer! Gastronomie hat schon vor #Corona unter strengen Hygienevorschriften gearb…</t>
  </si>
  <si>
    <t>RT @fdpxhain: Nach sehr intensiver und tiefgründiger Debatte wurde soeben der Antrag zur #Organspende von @fdpcw und @fdpxhain angenommen.…</t>
  </si>
  <si>
    <t>RT @florianww: Was ist in #rlp eine Großveranstaltung? Die Ministerpräsidentin weiß es nicht.Rheinland-Pfalz. Wir machen es kompliziert.…</t>
  </si>
  <si>
    <t>RT @Frank_Pasemann: Schon 2009 stellt die bpb - NICHT #AfD o. #Glaser! - fest, dass Islamgelehrte die Scharia über Gesetzen sehen!ℹ️ https…</t>
  </si>
  <si>
    <t>RT @Gruene_Europa: Auf zur #G20Protestwelle: Wir erwarten echten Klimaschutz, fairen Welthandel, eine humane Flüchtlingspolitik &amp;amp; mehr Dem…</t>
  </si>
  <si>
    <t>RT @GrueneBundestag: Happy Birthday #EEG!Mehr Infos: http://t.co/5zMdHsqIYv#Energiewende #Ökostrom http://t.co/MJgw0kriaA</t>
  </si>
  <si>
    <t>RT @HannSportbuzzer: Fit wie nie: #H96-Spielmacher Marc #Stendera macht sich dünne ▶️ https://t.co/3DBSmSQxZc https://t.co/9FVtg3Evnm</t>
  </si>
  <si>
    <t>RT @HansMoritzED: #Weissbier #Erding: Weißbräu nimmt neue Abfüllanlage für über 50 Millionen Euro in Betrieb. https://t.co/SD0e0ZamLt</t>
  </si>
  <si>
    <t>RT @IntegrationBund: Weil wir gemeinsam in #Europa die Grundrechte + demokratischen Grundsätze achten, leben wir in Freiheit + Frieden. Dur…</t>
  </si>
  <si>
    <t>RT @IntegrationBund: Zum Auftakt des #OECD High-Level Policy Forums berichtet @AWidmannMauz, wie Deutschland ab März 2020 mit dem #Fachkräf…</t>
  </si>
  <si>
    <t>RT @JanAlbrecht: Ich habe häufig in meinem politischen Leben für die #FDP als relevante Mitbewerberin und Partnerin geworben. Die heutige E…</t>
  </si>
  <si>
    <t>RT @JoergDraeger: Es reicht nicht zu lamentieren, dass China und die USA uns angeblich dauerhaft in Sachen #KI abhängen. Deutschland muss…</t>
  </si>
  <si>
    <t>RT @JTrittin: Das ist europäische Solidarität #Coronabonds</t>
  </si>
  <si>
    <t>RT @Juliane_Seifert: 🎶We can be heroesJust for one day🎶David Bowie ist Nr 1 der besten #Berlin -Songs von @radioeins - Perfekter Song für…</t>
  </si>
  <si>
    <t>RT @JuliusBetschka: Die Opposition reagiert auf den #Mietendeckel:„SPD, Linke und Grüne haben über Monate darum gerungen, wie sie am beste…</t>
  </si>
  <si>
    <t>RT @Junge_Freiheit: Die #Coronakrise erfordert drastische Maßnahmen. Das heißt aber nicht, daß jegliches staatliche Handeln unhinterfragt g…</t>
  </si>
  <si>
    <t>RT @KASonline: Bei unserem Grevenbroicher Schlossgespräch forderte @davidmcallister auf: „Wir müssen die Idee von #Europa weitertragen – ni…</t>
  </si>
  <si>
    <t>RT @kn_online: Moore als #Klimarettter? Drei Millionen Euro zusätzlich stellt #SchleswigHolstein für die Wiedervernässung bereit. Bis zu 70…</t>
  </si>
  <si>
    <t>RT @landnrw: Das ging schnell: 320.000 Anträge für #NRWSoforthilfe2020 sind seit Freitag bei @WirtschaftNRW eingegangen, 300.000 wurden ber…</t>
  </si>
  <si>
    <t>RT @Leif_Erik_Holm: #Wanderwitz als #Ostbeauftragter untragbar!Wer die Konkurrenz als ‚Abschaum’ bezeichnet, hat sich für jedes Amt in de…</t>
  </si>
  <si>
    <t>RT @Linke_Potsdam: Danke für den Beifall @pnn_potsdam - wir sehen es nicht so sehr als Risiko, eher als Chance für #Potsdam #obwahl2018ht…</t>
  </si>
  <si>
    <t>RT @Linksfraktion: #SafeAfrin - Gemeinsame Erklärung der Vorsitzenden der Fraktion, @SWagenknecht und @DietmarBartsch, und der Vorsitzenden…</t>
  </si>
  <si>
    <t>RT @Loose_AfD: Die Denunziationsplattform #linksunten offline. #Gruene #Linke und antikapitalistische Faschisten (antifa) toben.#Wahlkampf…</t>
  </si>
  <si>
    <t>RT @LSteinwandter: Witzig, wie sich nun manche via #Twittersperrt aufregen, die zuvor noch nach Quasi-Zensur und Einschränkung bestimmter M…</t>
  </si>
  <si>
    <t>RT @LukasKilian: Unser Landtag liegt an #Meer und ist Ziel von Kreuzfahrern. https://t.co/ngwJa3rNBY</t>
  </si>
  <si>
    <t>RT @m_rinderspacher: Die Art und Weise, wie prominente Vertreter der #CSU aktuell so tun, als seien sie die engagierteren und glaubwürdiger…</t>
  </si>
  <si>
    <t>RT @MarcoBuschmann: Warum #Kubicki damit Recht hat, dass man dem Einzelnen nicht mehr als die Hälfte wegnehmen darf: http://t.co/Co9He9e ...</t>
  </si>
  <si>
    <t>RT @MarcoBuschmann: Wir fordern die Kanzlerin auf, am Donnerstag eine Regierungserklärung im #Bundestag abzugeben, in der sie ihren Fahrpla…</t>
  </si>
  <si>
    <t>RT @MarianBracht: Wie viele Twitter-Nutzer wohl jetzt die 22 Seiten #Klimaschutz-Eckpunkte durchlesen, die bereits vor 2 Stunden ihr Urteil…</t>
  </si>
  <si>
    <t>RT @MatthiasHauer: Herr #Möritz verlässt endlich die #CDU. Gut, dass die Kreisverbände und @cdulsa gestern hohe Hürden definiert haben, um…</t>
  </si>
  <si>
    <t>RT @MauKue: Eine gute Sache für alle Politikimteressierten! Sprechen Sie mit dem MdB Ihres Wahlkreises. Foto: Flyer des #FDP Abgeordneten…</t>
  </si>
  <si>
    <t>RT @MDR_SN: #Coronavirus: Wann wird getestet? Und wie viel kostet ein Test? Diese Fragen erreichen uns täglich mehrfach. Wir haben nachgefr…</t>
  </si>
  <si>
    <t>RT @MeikeSchuler: Kurzes Video zum Thema deutsche #Rüstungsexporte.Besonders wichtig sind die Waffen die an #Ägypten und #VAE geliefert w…</t>
  </si>
  <si>
    <t>RT @meineStimmeDE: Vicco von Bülow über #ClausKleber!(und Konsorten)@ClausKleber @heutejournal https://t.co/gKGUHJrFsf</t>
  </si>
  <si>
    <t>RT @MiRo_SPD: #EuropaIstDieAntwort auf Krieg, Faschismus, Holocaust. Aus Feinden wurden Freunde. Wir leben in Frieden, Freiheit, Demokratie…</t>
  </si>
  <si>
    <t>RT @MitteSuz: Ein ganz besonderer Tag... für uns alle. #SUZMitte Auf ein wunderbares sommerliches Gartenfest. Tysen tack för allt!!! https:…</t>
  </si>
  <si>
    <t>RT @moerv_vom_doerf: #WirHier müssen ruhig &amp;amp; friedlich bleiben &amp;amp; dürfen nicht aufhören miteinander zu reden &amp;amp; uns über Visionen auszutausch…</t>
  </si>
  <si>
    <t>RT @monikalazar: @ChMelcher @KonstantinNotz @VaLippmann @gruene_leipzig @KonstantinNotz und ich eilen von #Berlin nach #Leipzig um 18 Uhr b…</t>
  </si>
  <si>
    <t>RT @monikalazar: Das Konzept der #DFL für Geisterspiele überzeugt mich bisher nicht. Dass die #Bundesliga eine Sonderrolle beansprucht, ist…</t>
  </si>
  <si>
    <t>RT @MunSecConf: Here's the agenda for today's start to #MSC2017. Stay tuned for info on speakers! https://t.co/ByqmuJrmGM</t>
  </si>
  <si>
    <t>RT @NN_Online: Frankenschnellweg: "Kritische Bauphase" wird Nerven kosten https://t.co/NSo7NVAjgd #Nürnberg</t>
  </si>
  <si>
    <t>RT @NRWpunktDE: Ahmed Demir und sein Vater Abdullah griffen am 27. November 2017 ein, als der Bürgermeister von #Altena @Hollstein63 von ei…</t>
  </si>
  <si>
    <t>RT @OliverGeorgi: Eine Politikerin der #AfD hat für einen rechtsextremen Verein geworben. Der trifft sich in einem Rittergut in Thüringen.…</t>
  </si>
  <si>
    <t>RT @Paritaet: #219a Wir kritisieren den heute vom Kabinett gebilligten Entwurf scharf. Der zwischen Union und SPD ausgehandelte Kompromiss…</t>
  </si>
  <si>
    <t>RT @peter_simone: "#Dunkelflauten werden skandalisiert. Es gibt ausreichend Speichermöglichkeiten auch für Extremwetter-Zeiten. Insbesonder…</t>
  </si>
  <si>
    <t>RT @peter_simone: Wer am Status Quo festhält, tut dem Standort nichts Gutes. #Klimakrise und internationaler Wettbewerb warten nicht. Aber…</t>
  </si>
  <si>
    <t>RT @pmaurus: Fängt gut an. "Die Bücherdiebin", gelesen von @ArminLaschet. #LitMarathon #wdr5</t>
  </si>
  <si>
    <t>RT @PTK_Hessen: #Psychotherapie-Ausbildung:Im Deutschen Bundestag stimmten CDU/CSU und SPD der Reform zu. Die Linke votierte dagegen - AfD…</t>
  </si>
  <si>
    <t>RT @ReneGarzke: Gezielte #Desinformation: Der #AfD-Bundestagsabgeordnete @Rene_Springer verschweigt die Fakten. Er suggeriert: Für Meinungs…</t>
  </si>
  <si>
    <t>RT @RolandTichy: Eigentlich schade um #ARD und #ZDF, bei denen ich viel gelernt und denen ich viel verdanke. Ein System hat sich selbst zer…</t>
  </si>
  <si>
    <t>RT @sandra_weeser: "Frau Will, wir haben den ganzen Sommer über #AKK, #vonderLeyen und die #SPD geredet. Wie wäre es, wenn wir jetzt mal üb…</t>
  </si>
  <si>
    <t>RT @SanDstBw: So rüstet sich das #Bundeswehrkrankenhaus Ulm für die Corona-Patienten. Weitere Infos unter https://t.co/LJY1d2I34L#coronavi…</t>
  </si>
  <si>
    <t>RT @sara__si: Ein gelungener Abend beim #FOCUS Inner Circle Next Generation. So schön, was für inspirierende und beeindruckende Gäste zusam…</t>
  </si>
  <si>
    <t>RT @sarfeld: Das Schweigen der #AfD hört man selbst bei geschlossenem Fenster. „Gibt es einen Terroranschlag....reagiert eigentlich keine P…</t>
  </si>
  <si>
    <t>RT @SaschaHWagner: Wenig hilfreich in der derzeitigen Situation @SevimDagdelen . Solidarität geht anders! #schlechterstil https://t.co/6j0k…</t>
  </si>
  <si>
    <t>RT @ShakRiet: Da tritt bei #DSDS eine 18jährige auf und muss sich anschließend vom 56jährigen Musikproduzenten (Bohlen) anhören: „Singen ka…</t>
  </si>
  <si>
    <t>RT @spdde: Gegen Unwörter und ihre Unterstützer muss man #gegenhalten: https://t.co/geSKQTw7aZ! #UnwortDesJahres #Unwort #AfD https://t.co/…</t>
  </si>
  <si>
    <t>RT @stefanaust: Der #Migrationspakt – eine Einladung an alle via @welt https://t.co/lZmcZC0RXU</t>
  </si>
  <si>
    <t>RT @sven_giegold: #AKK sagt zum #RezoVideo: "Ich habe mich gefragt, warum wir nicht eigentlich auch noch verantwortlich sind für die sieben…</t>
  </si>
  <si>
    <t>RT @SvenjaSchulze68: Das nach der #SPD geführten Regierung in NRW jetzt auch die neue GroKo die Hochschulpaktmittel verstetigen will ist ei…</t>
  </si>
  <si>
    <t>RT @SwedeninBY: Interesting panel diskussion tonight in #minsk at @dbg_Minsk Forum on #Belarus place in Europe @BelarusMFA @DirkSchuebel @D…</t>
  </si>
  <si>
    <t>RT @Tagesspiegel: „Unsere Kinder sagen zurecht: Spielt nicht auf Zeit, macht was draus!“ Ursula #vonderLeyen mit einer kämpferischen Rede,…</t>
  </si>
  <si>
    <t>RT @TerryReintke: When you crash the chart they prepared.#GreenWave #ep2019 https://t.co/sDMODeC5x7</t>
  </si>
  <si>
    <t>RT @ThomasHitschler: Stimmung is schon mal ganz gut #SPD2017 #zeitfuermartin #Schulz https://t.co/bLlKfO2QMO</t>
  </si>
  <si>
    <t>RT @TKleditzsch: Als der Vogel ausgeschissen hatte, waren 55 Millionen Menschen tot. Meine Betrachtung zum 8. Mai 1945 #ZweiterWeltkrieg #S…</t>
  </si>
  <si>
    <t>RT @UdoHemmelgarn: Maas warnt vor einem 2. Ischgl!Ich warne vor Maas!😡#depression #economy #SPD #Insolvenzen #Pleitewelle #lockdown #loc…</t>
  </si>
  <si>
    <t>RT @UdoHemmelgarn: Stadtwerke Potsdam sorgt Euch nicht, die #Grüne Annalena #Baerbock hat gesagt, man kann den #Strom im Netz speichern und…</t>
  </si>
  <si>
    <t>RT @VeHoltz: Frei- &amp;amp; Hallenbäder sind wichtiger Teil der Daseinsvorsorge. Nun soll es einen #GoldenenPlan geben. Großartiger Erfolg der @DL…</t>
  </si>
  <si>
    <t>Transparenz bleibt ein Fremdwort beim #DOSB. Wenn die Bevölkerung Olympische Spiele will, ist schon fraglich, warum das außer dem DOSB keiner wissen darf. 😎Geheime Euphorievia @sz https://t.co/MU4yMvHzoW</t>
  </si>
  <si>
    <t>Wegen Corona viel Zuhause, seid da aber mit Langeweile und etwas Gesellschaft versorgt? Dann könnten diese kostenlosen Brett- und #Kartenspiele von @Asmo_dee was für euch sein, die ihr herunterladen und ausdrucken könnt! #printandplay https://t.co/5tMKUn2CL7</t>
  </si>
  <si>
    <t>Wer aus #Küstenkoalition so schnell Segel nach #Jamaika setzt, muss sich Beliebigkeit vorwerfen lassen. Bei #ltwnrw17 X bei @DieLinkeNRW! https://t.co/KEFw45tH52</t>
  </si>
  <si>
    <t>Wie @number26 &amp;amp; Co die Banken angreifen - und #Berlin zur digitalen Finanzmetropole machen #Fintech https://t.co/sXmBITnLCn</t>
  </si>
  <si>
    <t>RT @AfDBerlin: Landesthemenabend nach der konstituierenden Sitzung des Bundestages. Großer Andrang. Gute Stimmung. #AfD Berlin ist auf dem…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</si>
</sst>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2.0"/>
      <color theme="1"/>
      <name val="Arial"/>
    </font>
    <font>
      <b/>
      <sz val="12.0"/>
      <color rgb="FF000000"/>
      <name val="Arial"/>
    </font>
    <font>
      <sz val="12.0"/>
      <color theme="1"/>
      <name val="Helvetica Neue"/>
    </font>
    <font>
      <color theme="1"/>
      <name val="Calibri"/>
    </font>
    <font>
      <sz val="12.0"/>
      <name val="Arial"/>
    </font>
    <font>
      <sz val="13.0"/>
      <color rgb="FF333333"/>
      <name val="Helvetica Neue"/>
    </font>
    <font>
      <sz val="13.0"/>
      <color rgb="FF333333"/>
      <name val="Arial"/>
    </font>
    <font/>
    <font>
      <sz val="12.0"/>
      <color rgb="FF000000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2" xfId="0" applyAlignment="1" applyFont="1" applyNumberFormat="1">
      <alignment readingOrder="0" vertical="bottom"/>
    </xf>
    <xf borderId="0" fillId="0" fontId="3" numFmtId="10" xfId="0" applyFont="1" applyNumberFormat="1"/>
    <xf borderId="0" fillId="0" fontId="3" numFmtId="164" xfId="0" applyFont="1" applyNumberFormat="1"/>
    <xf borderId="0" fillId="0" fontId="5" numFmtId="0" xfId="0" applyFont="1"/>
    <xf borderId="0" fillId="0" fontId="6" numFmtId="2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4" numFmtId="2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0" fontId="8" numFmtId="2" xfId="0" applyAlignment="1" applyFont="1" applyNumberFormat="1">
      <alignment vertical="bottom"/>
    </xf>
    <xf borderId="0" fillId="0" fontId="9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9.0"/>
    <col customWidth="1" min="2" max="7" width="8.33"/>
    <col customWidth="1" min="8" max="8" width="34.22"/>
    <col customWidth="1" min="9" max="11" width="8.33"/>
    <col customWidth="1" min="12" max="12" width="25.89"/>
    <col customWidth="1" min="13" max="14" width="8.33"/>
    <col customWidth="1" min="15" max="15" width="18.67"/>
    <col customWidth="1" min="16" max="16" width="11.33"/>
    <col customWidth="1" min="17" max="17" width="26.56"/>
    <col customWidth="1" min="18" max="18" width="10.78"/>
    <col customWidth="1" min="19" max="19" width="21.44"/>
    <col customWidth="1" min="20" max="20" width="20.0"/>
    <col customWidth="1" min="21" max="25" width="8.33"/>
  </cols>
  <sheetData>
    <row r="1" ht="15.75" customHeight="1">
      <c r="A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O1" s="1" t="s">
        <v>6</v>
      </c>
      <c r="P1" s="2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ht="15.75" customHeight="1">
      <c r="A2" s="3" t="s">
        <v>13</v>
      </c>
      <c r="I2" s="4">
        <v>-0.25</v>
      </c>
      <c r="J2" s="4">
        <v>0.0</v>
      </c>
      <c r="K2" s="4">
        <v>0.0</v>
      </c>
      <c r="L2" s="5">
        <f t="shared" ref="L2:L151" si="1">(I2+J2+K2)/3</f>
        <v>-0.08333333333</v>
      </c>
      <c r="O2" s="6">
        <v>0.5</v>
      </c>
      <c r="P2" s="5">
        <f t="shared" ref="P2:P151" si="2">ABS(L2-O2)</f>
        <v>0.5833333333</v>
      </c>
      <c r="Q2" s="5">
        <f>SUM(P2:P151)/150</f>
        <v>0.2803198413</v>
      </c>
      <c r="R2" s="4">
        <v>0.0</v>
      </c>
      <c r="S2" s="7">
        <f>SUM(R2:R151)/150</f>
        <v>0.6133333333</v>
      </c>
      <c r="T2" s="8">
        <f>CORREL(L2:L151,O2:O151)</f>
        <v>0.4766100275</v>
      </c>
      <c r="U2" s="8">
        <f>RSQ(L2:L151,O2:O151)</f>
        <v>0.2271571183</v>
      </c>
    </row>
    <row r="3" ht="15.75" customHeight="1">
      <c r="A3" s="9" t="s">
        <v>14</v>
      </c>
      <c r="I3" s="4">
        <v>-0.5</v>
      </c>
      <c r="J3" s="4">
        <v>-0.5</v>
      </c>
      <c r="K3" s="4">
        <v>-0.8</v>
      </c>
      <c r="L3" s="5">
        <f t="shared" si="1"/>
        <v>-0.6</v>
      </c>
      <c r="O3" s="10">
        <v>-0.166666666666666</v>
      </c>
      <c r="P3" s="5">
        <f t="shared" si="2"/>
        <v>0.4333333333</v>
      </c>
      <c r="R3" s="4">
        <v>1.0</v>
      </c>
    </row>
    <row r="4" ht="15.75" customHeight="1">
      <c r="A4" s="3" t="s">
        <v>15</v>
      </c>
      <c r="I4" s="4">
        <v>0.2</v>
      </c>
      <c r="J4" s="4">
        <v>-0.3</v>
      </c>
      <c r="K4" s="4">
        <v>0.4</v>
      </c>
      <c r="L4" s="5">
        <f t="shared" si="1"/>
        <v>0.1</v>
      </c>
      <c r="O4" s="6">
        <v>0.216666666666666</v>
      </c>
      <c r="P4" s="5">
        <f t="shared" si="2"/>
        <v>0.1166666667</v>
      </c>
      <c r="R4" s="4">
        <v>1.0</v>
      </c>
    </row>
    <row r="5" ht="15.75" customHeight="1">
      <c r="A5" s="9" t="s">
        <v>16</v>
      </c>
      <c r="I5" s="4">
        <v>-0.35</v>
      </c>
      <c r="J5" s="4">
        <v>-0.1</v>
      </c>
      <c r="K5" s="4">
        <v>0.2</v>
      </c>
      <c r="L5" s="5">
        <f t="shared" si="1"/>
        <v>-0.08333333333</v>
      </c>
      <c r="O5" s="10">
        <v>-0.6</v>
      </c>
      <c r="P5" s="5">
        <f t="shared" si="2"/>
        <v>0.5166666667</v>
      </c>
      <c r="R5" s="4">
        <v>1.0</v>
      </c>
    </row>
    <row r="6" ht="15.75" customHeight="1">
      <c r="A6" s="9" t="s">
        <v>17</v>
      </c>
      <c r="I6" s="4">
        <v>0.0</v>
      </c>
      <c r="J6" s="11">
        <v>-0.2</v>
      </c>
      <c r="K6" s="4">
        <v>-0.5</v>
      </c>
      <c r="L6" s="5">
        <f t="shared" si="1"/>
        <v>-0.2333333333</v>
      </c>
      <c r="O6" s="10">
        <v>-0.333333333333333</v>
      </c>
      <c r="P6" s="5">
        <f t="shared" si="2"/>
        <v>0.1</v>
      </c>
      <c r="R6" s="4">
        <v>1.0</v>
      </c>
    </row>
    <row r="7" ht="15.75" customHeight="1">
      <c r="A7" s="3" t="s">
        <v>18</v>
      </c>
      <c r="I7" s="4">
        <v>0.0</v>
      </c>
      <c r="J7" s="4">
        <v>-0.1</v>
      </c>
      <c r="K7" s="4">
        <v>0.0</v>
      </c>
      <c r="L7" s="5">
        <f t="shared" si="1"/>
        <v>-0.03333333333</v>
      </c>
      <c r="O7" s="6">
        <v>0.566666666666666</v>
      </c>
      <c r="P7" s="5">
        <f t="shared" si="2"/>
        <v>0.6</v>
      </c>
      <c r="R7" s="4">
        <v>0.0</v>
      </c>
    </row>
    <row r="8" ht="15.75" customHeight="1">
      <c r="A8" s="9" t="s">
        <v>19</v>
      </c>
      <c r="I8" s="4">
        <v>0.25</v>
      </c>
      <c r="J8" s="4">
        <v>0.0</v>
      </c>
      <c r="K8" s="4">
        <v>0.0</v>
      </c>
      <c r="L8" s="5">
        <f t="shared" si="1"/>
        <v>0.08333333333</v>
      </c>
      <c r="O8" s="10">
        <v>-0.139999999999999</v>
      </c>
      <c r="P8" s="5">
        <f t="shared" si="2"/>
        <v>0.2233333333</v>
      </c>
      <c r="R8" s="4">
        <v>0.0</v>
      </c>
    </row>
    <row r="9" ht="15.75" customHeight="1">
      <c r="A9" s="9" t="s">
        <v>20</v>
      </c>
      <c r="I9" s="4">
        <v>-0.3</v>
      </c>
      <c r="J9" s="4">
        <v>-0.2</v>
      </c>
      <c r="K9" s="4">
        <v>-0.4</v>
      </c>
      <c r="L9" s="5">
        <f t="shared" si="1"/>
        <v>-0.3</v>
      </c>
      <c r="O9" s="10">
        <v>-0.166666666666666</v>
      </c>
      <c r="P9" s="5">
        <f t="shared" si="2"/>
        <v>0.1333333333</v>
      </c>
      <c r="R9" s="4">
        <v>1.0</v>
      </c>
    </row>
    <row r="10" ht="15.75" customHeight="1">
      <c r="A10" s="9" t="s">
        <v>21</v>
      </c>
      <c r="I10" s="4">
        <v>-0.2</v>
      </c>
      <c r="J10" s="4">
        <v>-0.1</v>
      </c>
      <c r="K10" s="4">
        <v>0.0</v>
      </c>
      <c r="L10" s="5">
        <f t="shared" si="1"/>
        <v>-0.1</v>
      </c>
      <c r="O10" s="10">
        <v>-0.0428571428571428</v>
      </c>
      <c r="P10" s="5">
        <f t="shared" si="2"/>
        <v>0.05714285714</v>
      </c>
      <c r="R10" s="4">
        <v>1.0</v>
      </c>
    </row>
    <row r="11" ht="15.75" customHeight="1">
      <c r="A11" s="3" t="s">
        <v>22</v>
      </c>
      <c r="I11" s="4">
        <v>-0.2</v>
      </c>
      <c r="J11" s="4">
        <v>-0.5</v>
      </c>
      <c r="K11" s="4">
        <v>-1.0</v>
      </c>
      <c r="L11" s="5">
        <f t="shared" si="1"/>
        <v>-0.5666666667</v>
      </c>
      <c r="O11" s="6">
        <v>0.425</v>
      </c>
      <c r="P11" s="5">
        <f t="shared" si="2"/>
        <v>0.9916666667</v>
      </c>
      <c r="R11" s="4">
        <v>0.0</v>
      </c>
    </row>
    <row r="12" ht="15.75" customHeight="1">
      <c r="A12" s="9" t="s">
        <v>23</v>
      </c>
      <c r="I12" s="4">
        <v>-0.3</v>
      </c>
      <c r="J12" s="4">
        <v>-0.4</v>
      </c>
      <c r="K12" s="4">
        <v>-0.3</v>
      </c>
      <c r="L12" s="5">
        <f t="shared" si="1"/>
        <v>-0.3333333333</v>
      </c>
      <c r="O12" s="10">
        <v>-0.3</v>
      </c>
      <c r="P12" s="5">
        <f t="shared" si="2"/>
        <v>0.03333333333</v>
      </c>
      <c r="R12" s="4">
        <v>1.0</v>
      </c>
    </row>
    <row r="13" ht="15.75" customHeight="1">
      <c r="A13" s="9" t="s">
        <v>24</v>
      </c>
      <c r="I13" s="4">
        <v>-0.35</v>
      </c>
      <c r="J13" s="4">
        <v>-0.2</v>
      </c>
      <c r="K13" s="4">
        <v>-0.2</v>
      </c>
      <c r="L13" s="5">
        <f t="shared" si="1"/>
        <v>-0.25</v>
      </c>
      <c r="O13" s="10">
        <v>-0.333333333333333</v>
      </c>
      <c r="P13" s="5">
        <f t="shared" si="2"/>
        <v>0.08333333333</v>
      </c>
      <c r="R13" s="4">
        <v>1.0</v>
      </c>
    </row>
    <row r="14" ht="15.75" customHeight="1">
      <c r="A14" s="3" t="s">
        <v>25</v>
      </c>
      <c r="I14" s="4">
        <v>-0.05</v>
      </c>
      <c r="J14" s="4">
        <v>0.3</v>
      </c>
      <c r="K14" s="4">
        <v>1.0</v>
      </c>
      <c r="L14" s="5">
        <f t="shared" si="1"/>
        <v>0.4166666667</v>
      </c>
      <c r="O14" s="6">
        <v>0.05</v>
      </c>
      <c r="P14" s="5">
        <f t="shared" si="2"/>
        <v>0.3666666667</v>
      </c>
      <c r="R14" s="4">
        <v>1.0</v>
      </c>
    </row>
    <row r="15" ht="15.75" customHeight="1">
      <c r="A15" s="9" t="s">
        <v>26</v>
      </c>
      <c r="I15" s="4">
        <v>0.3</v>
      </c>
      <c r="J15" s="4">
        <v>0.0</v>
      </c>
      <c r="K15" s="4">
        <v>0.0</v>
      </c>
      <c r="L15" s="5">
        <f t="shared" si="1"/>
        <v>0.1</v>
      </c>
      <c r="O15" s="10">
        <v>-0.0666666666666666</v>
      </c>
      <c r="P15" s="5">
        <f t="shared" si="2"/>
        <v>0.1666666667</v>
      </c>
      <c r="R15" s="4">
        <v>0.0</v>
      </c>
    </row>
    <row r="16" ht="15.75" customHeight="1">
      <c r="A16" s="9" t="s">
        <v>27</v>
      </c>
      <c r="I16" s="4">
        <v>0.45</v>
      </c>
      <c r="J16" s="4">
        <v>0.0</v>
      </c>
      <c r="K16" s="4">
        <v>0.0</v>
      </c>
      <c r="L16" s="5">
        <f t="shared" si="1"/>
        <v>0.15</v>
      </c>
      <c r="O16" s="10">
        <v>-0.333333333333333</v>
      </c>
      <c r="P16" s="5">
        <f t="shared" si="2"/>
        <v>0.4833333333</v>
      </c>
      <c r="R16" s="4">
        <v>0.0</v>
      </c>
    </row>
    <row r="17" ht="15.75" customHeight="1">
      <c r="A17" s="9" t="s">
        <v>28</v>
      </c>
      <c r="I17" s="4">
        <v>0.0</v>
      </c>
      <c r="J17" s="4">
        <v>0.0</v>
      </c>
      <c r="K17" s="4">
        <v>0.0</v>
      </c>
      <c r="L17" s="5">
        <f t="shared" si="1"/>
        <v>0</v>
      </c>
      <c r="O17" s="10">
        <v>-0.233333333333333</v>
      </c>
      <c r="P17" s="5">
        <f t="shared" si="2"/>
        <v>0.2333333333</v>
      </c>
      <c r="R17" s="4">
        <v>0.0</v>
      </c>
    </row>
    <row r="18" ht="15.75" customHeight="1">
      <c r="A18" s="9" t="s">
        <v>29</v>
      </c>
      <c r="I18" s="4">
        <v>-0.15</v>
      </c>
      <c r="J18" s="4">
        <v>0.0</v>
      </c>
      <c r="K18" s="4">
        <v>0.0</v>
      </c>
      <c r="L18" s="5">
        <f t="shared" si="1"/>
        <v>-0.05</v>
      </c>
      <c r="O18" s="10">
        <v>-0.233333333333333</v>
      </c>
      <c r="P18" s="5">
        <f t="shared" si="2"/>
        <v>0.1833333333</v>
      </c>
      <c r="R18" s="4">
        <v>1.0</v>
      </c>
    </row>
    <row r="19" ht="15.75" customHeight="1">
      <c r="A19" s="9" t="s">
        <v>30</v>
      </c>
      <c r="I19" s="4">
        <v>0.0</v>
      </c>
      <c r="J19" s="4">
        <v>0.0</v>
      </c>
      <c r="K19" s="4">
        <v>-0.5</v>
      </c>
      <c r="L19" s="5">
        <f t="shared" si="1"/>
        <v>-0.1666666667</v>
      </c>
      <c r="O19" s="10">
        <v>-0.5</v>
      </c>
      <c r="P19" s="5">
        <f t="shared" si="2"/>
        <v>0.3333333333</v>
      </c>
      <c r="R19" s="4">
        <v>1.0</v>
      </c>
    </row>
    <row r="20" ht="15.75" customHeight="1">
      <c r="A20" s="3" t="s">
        <v>31</v>
      </c>
      <c r="I20" s="4">
        <v>-0.2</v>
      </c>
      <c r="J20" s="4">
        <v>0.0</v>
      </c>
      <c r="K20" s="4">
        <v>0.0</v>
      </c>
      <c r="L20" s="5">
        <f t="shared" si="1"/>
        <v>-0.06666666667</v>
      </c>
      <c r="O20" s="6">
        <v>0.7</v>
      </c>
      <c r="P20" s="5">
        <f t="shared" si="2"/>
        <v>0.7666666667</v>
      </c>
      <c r="R20" s="4">
        <v>0.0</v>
      </c>
    </row>
    <row r="21" ht="15.75" customHeight="1">
      <c r="A21" s="9" t="s">
        <v>32</v>
      </c>
      <c r="I21" s="4">
        <v>0.35</v>
      </c>
      <c r="J21" s="4">
        <v>-0.2</v>
      </c>
      <c r="K21" s="4">
        <v>-1.0</v>
      </c>
      <c r="L21" s="5">
        <f t="shared" si="1"/>
        <v>-0.2833333333</v>
      </c>
      <c r="O21" s="10">
        <v>-0.25</v>
      </c>
      <c r="P21" s="5">
        <f t="shared" si="2"/>
        <v>0.03333333333</v>
      </c>
      <c r="R21" s="4">
        <v>1.0</v>
      </c>
    </row>
    <row r="22" ht="15.75" customHeight="1">
      <c r="A22" s="9" t="s">
        <v>33</v>
      </c>
      <c r="I22" s="4">
        <v>-0.5</v>
      </c>
      <c r="J22" s="11">
        <v>-0.2</v>
      </c>
      <c r="K22" s="4">
        <v>-0.3</v>
      </c>
      <c r="L22" s="5">
        <f t="shared" si="1"/>
        <v>-0.3333333333</v>
      </c>
      <c r="O22" s="10">
        <v>-0.5</v>
      </c>
      <c r="P22" s="5">
        <f t="shared" si="2"/>
        <v>0.1666666667</v>
      </c>
      <c r="R22" s="4">
        <v>0.0</v>
      </c>
    </row>
    <row r="23" ht="15.75" customHeight="1">
      <c r="A23" s="3" t="s">
        <v>34</v>
      </c>
      <c r="I23" s="4">
        <v>-0.3</v>
      </c>
      <c r="J23" s="4">
        <v>0.0</v>
      </c>
      <c r="K23" s="4">
        <v>-1.0</v>
      </c>
      <c r="L23" s="5">
        <f t="shared" si="1"/>
        <v>-0.4333333333</v>
      </c>
      <c r="O23" s="6">
        <v>0.333333333333333</v>
      </c>
      <c r="P23" s="5">
        <f t="shared" si="2"/>
        <v>0.7666666667</v>
      </c>
      <c r="R23" s="4">
        <v>0.0</v>
      </c>
    </row>
    <row r="24" ht="15.75" customHeight="1">
      <c r="A24" s="3" t="s">
        <v>35</v>
      </c>
      <c r="I24" s="4">
        <v>-0.05</v>
      </c>
      <c r="J24" s="4">
        <v>0.2</v>
      </c>
      <c r="K24" s="4">
        <v>0.4</v>
      </c>
      <c r="L24" s="5">
        <f t="shared" si="1"/>
        <v>0.1833333333</v>
      </c>
      <c r="O24" s="6">
        <v>0.333333333333333</v>
      </c>
      <c r="P24" s="5">
        <f t="shared" si="2"/>
        <v>0.15</v>
      </c>
      <c r="R24" s="4">
        <v>1.0</v>
      </c>
    </row>
    <row r="25" ht="15.75" customHeight="1">
      <c r="A25" s="3" t="s">
        <v>36</v>
      </c>
      <c r="I25" s="4">
        <v>0.4</v>
      </c>
      <c r="J25" s="4">
        <v>0.3</v>
      </c>
      <c r="K25" s="4">
        <v>0.2</v>
      </c>
      <c r="L25" s="5">
        <f t="shared" si="1"/>
        <v>0.3</v>
      </c>
      <c r="O25" s="6">
        <v>0.5125</v>
      </c>
      <c r="P25" s="5">
        <f t="shared" si="2"/>
        <v>0.2125</v>
      </c>
      <c r="R25" s="4">
        <v>1.0</v>
      </c>
    </row>
    <row r="26" ht="15.75" customHeight="1">
      <c r="A26" s="3" t="s">
        <v>37</v>
      </c>
      <c r="I26" s="4">
        <v>-0.05</v>
      </c>
      <c r="J26" s="4">
        <v>0.5</v>
      </c>
      <c r="K26" s="4">
        <v>0.8</v>
      </c>
      <c r="L26" s="5">
        <f t="shared" si="1"/>
        <v>0.4166666667</v>
      </c>
      <c r="O26" s="6">
        <v>0.25</v>
      </c>
      <c r="P26" s="5">
        <f t="shared" si="2"/>
        <v>0.1666666667</v>
      </c>
      <c r="R26" s="4">
        <v>1.0</v>
      </c>
    </row>
    <row r="27" ht="15.75" customHeight="1">
      <c r="A27" s="9" t="s">
        <v>38</v>
      </c>
      <c r="I27" s="4">
        <v>0.5</v>
      </c>
      <c r="J27" s="4">
        <v>-0.2</v>
      </c>
      <c r="K27" s="4">
        <v>-0.5</v>
      </c>
      <c r="L27" s="5">
        <f t="shared" si="1"/>
        <v>-0.06666666667</v>
      </c>
      <c r="O27" s="10">
        <v>-0.1</v>
      </c>
      <c r="P27" s="5">
        <f t="shared" si="2"/>
        <v>0.03333333333</v>
      </c>
      <c r="R27" s="4">
        <v>1.0</v>
      </c>
    </row>
    <row r="28" ht="15.75" customHeight="1">
      <c r="A28" s="3" t="s">
        <v>39</v>
      </c>
      <c r="I28" s="4">
        <v>-0.5</v>
      </c>
      <c r="J28" s="4">
        <v>0.3</v>
      </c>
      <c r="K28" s="4">
        <v>1.0</v>
      </c>
      <c r="L28" s="5">
        <f t="shared" si="1"/>
        <v>0.2666666667</v>
      </c>
      <c r="O28" s="6">
        <v>0.425</v>
      </c>
      <c r="P28" s="5">
        <f t="shared" si="2"/>
        <v>0.1583333333</v>
      </c>
      <c r="R28" s="4">
        <v>1.0</v>
      </c>
    </row>
    <row r="29" ht="15.75" customHeight="1">
      <c r="A29" s="9" t="s">
        <v>40</v>
      </c>
      <c r="I29" s="4">
        <v>0.35</v>
      </c>
      <c r="J29" s="4">
        <v>-0.6</v>
      </c>
      <c r="K29" s="4">
        <v>-0.8</v>
      </c>
      <c r="L29" s="5">
        <f t="shared" si="1"/>
        <v>-0.35</v>
      </c>
      <c r="O29" s="10">
        <v>-0.25</v>
      </c>
      <c r="P29" s="5">
        <f t="shared" si="2"/>
        <v>0.1</v>
      </c>
      <c r="R29" s="4">
        <v>1.0</v>
      </c>
    </row>
    <row r="30" ht="15.75" customHeight="1">
      <c r="A30" s="9" t="s">
        <v>41</v>
      </c>
      <c r="I30" s="4">
        <v>-0.25</v>
      </c>
      <c r="J30" s="4">
        <v>0.0</v>
      </c>
      <c r="K30" s="4">
        <v>-0.3</v>
      </c>
      <c r="L30" s="5">
        <f t="shared" si="1"/>
        <v>-0.1833333333</v>
      </c>
      <c r="O30" s="10">
        <v>-0.9</v>
      </c>
      <c r="P30" s="5">
        <f t="shared" si="2"/>
        <v>0.7166666667</v>
      </c>
      <c r="R30" s="4">
        <v>1.0</v>
      </c>
    </row>
    <row r="31" ht="15.75" customHeight="1">
      <c r="A31" s="3" t="s">
        <v>42</v>
      </c>
      <c r="I31" s="4">
        <v>0.0</v>
      </c>
      <c r="J31" s="4">
        <v>0.3</v>
      </c>
      <c r="K31" s="4">
        <v>0.2</v>
      </c>
      <c r="L31" s="5">
        <f t="shared" si="1"/>
        <v>0.1666666667</v>
      </c>
      <c r="O31" s="12">
        <v>1.0</v>
      </c>
      <c r="P31" s="5">
        <f t="shared" si="2"/>
        <v>0.8333333333</v>
      </c>
      <c r="R31" s="4">
        <v>1.0</v>
      </c>
    </row>
    <row r="32" ht="15.75" customHeight="1">
      <c r="A32" s="9" t="s">
        <v>43</v>
      </c>
      <c r="I32" s="4">
        <v>0.4</v>
      </c>
      <c r="J32" s="4">
        <v>0.0</v>
      </c>
      <c r="K32" s="4">
        <v>0.0</v>
      </c>
      <c r="L32" s="5">
        <f t="shared" si="1"/>
        <v>0.1333333333</v>
      </c>
      <c r="O32" s="10">
        <v>-0.35</v>
      </c>
      <c r="P32" s="5">
        <f t="shared" si="2"/>
        <v>0.4833333333</v>
      </c>
      <c r="R32" s="4">
        <v>0.0</v>
      </c>
    </row>
    <row r="33" ht="15.75" customHeight="1">
      <c r="A33" s="9" t="s">
        <v>44</v>
      </c>
      <c r="I33" s="4">
        <v>0.0</v>
      </c>
      <c r="J33" s="11">
        <v>-0.3</v>
      </c>
      <c r="K33" s="4">
        <v>0.0</v>
      </c>
      <c r="L33" s="5">
        <f t="shared" si="1"/>
        <v>-0.1</v>
      </c>
      <c r="O33" s="10">
        <v>-0.666666666666666</v>
      </c>
      <c r="P33" s="5">
        <f t="shared" si="2"/>
        <v>0.5666666667</v>
      </c>
      <c r="R33" s="4">
        <v>1.0</v>
      </c>
    </row>
    <row r="34" ht="15.75" customHeight="1">
      <c r="A34" s="9" t="s">
        <v>45</v>
      </c>
      <c r="I34" s="4">
        <v>-0.2</v>
      </c>
      <c r="J34" s="4">
        <v>-0.2</v>
      </c>
      <c r="K34" s="4">
        <v>-0.2</v>
      </c>
      <c r="L34" s="5">
        <f t="shared" si="1"/>
        <v>-0.2</v>
      </c>
      <c r="O34" s="10">
        <v>-0.25</v>
      </c>
      <c r="P34" s="5">
        <f t="shared" si="2"/>
        <v>0.05</v>
      </c>
      <c r="R34" s="4">
        <v>1.0</v>
      </c>
    </row>
    <row r="35" ht="15.75" customHeight="1">
      <c r="A35" s="9" t="s">
        <v>46</v>
      </c>
      <c r="I35" s="4">
        <v>-0.35</v>
      </c>
      <c r="J35" s="4">
        <v>-0.5</v>
      </c>
      <c r="K35" s="4">
        <v>-0.5</v>
      </c>
      <c r="L35" s="5">
        <f t="shared" si="1"/>
        <v>-0.45</v>
      </c>
      <c r="O35" s="10">
        <v>-0.25</v>
      </c>
      <c r="P35" s="5">
        <f t="shared" si="2"/>
        <v>0.2</v>
      </c>
      <c r="R35" s="4">
        <v>1.0</v>
      </c>
    </row>
    <row r="36" ht="15.75" customHeight="1">
      <c r="A36" s="3" t="s">
        <v>47</v>
      </c>
      <c r="I36" s="4">
        <v>-0.25</v>
      </c>
      <c r="J36" s="4">
        <v>0.2</v>
      </c>
      <c r="K36" s="4">
        <v>0.3</v>
      </c>
      <c r="L36" s="5">
        <f t="shared" si="1"/>
        <v>0.08333333333</v>
      </c>
      <c r="O36" s="6">
        <v>0.666666666666666</v>
      </c>
      <c r="P36" s="5">
        <f t="shared" si="2"/>
        <v>0.5833333333</v>
      </c>
      <c r="R36" s="4">
        <v>1.0</v>
      </c>
    </row>
    <row r="37" ht="15.75" customHeight="1">
      <c r="A37" s="3" t="s">
        <v>48</v>
      </c>
      <c r="I37" s="4">
        <v>0.35</v>
      </c>
      <c r="J37" s="4">
        <v>-0.2</v>
      </c>
      <c r="K37" s="4">
        <v>0.0</v>
      </c>
      <c r="L37" s="5">
        <f t="shared" si="1"/>
        <v>0.05</v>
      </c>
      <c r="O37" s="6">
        <v>0.5</v>
      </c>
      <c r="P37" s="5">
        <f t="shared" si="2"/>
        <v>0.45</v>
      </c>
      <c r="R37" s="4">
        <v>1.0</v>
      </c>
    </row>
    <row r="38" ht="15.75" customHeight="1">
      <c r="A38" s="3" t="s">
        <v>49</v>
      </c>
      <c r="I38" s="4">
        <v>0.0</v>
      </c>
      <c r="J38" s="4">
        <v>0.3</v>
      </c>
      <c r="K38" s="4">
        <v>0.2</v>
      </c>
      <c r="L38" s="5">
        <f t="shared" si="1"/>
        <v>0.1666666667</v>
      </c>
      <c r="O38" s="6">
        <v>0.7</v>
      </c>
      <c r="P38" s="5">
        <f t="shared" si="2"/>
        <v>0.5333333333</v>
      </c>
      <c r="R38" s="4">
        <v>1.0</v>
      </c>
    </row>
    <row r="39" ht="15.75" customHeight="1">
      <c r="A39" s="3" t="s">
        <v>50</v>
      </c>
      <c r="I39" s="4">
        <v>-0.1</v>
      </c>
      <c r="J39" s="4">
        <v>0.3</v>
      </c>
      <c r="K39" s="4">
        <v>0.6</v>
      </c>
      <c r="L39" s="5">
        <f t="shared" si="1"/>
        <v>0.2666666667</v>
      </c>
      <c r="O39" s="6">
        <v>0.25</v>
      </c>
      <c r="P39" s="5">
        <f t="shared" si="2"/>
        <v>0.01666666667</v>
      </c>
      <c r="R39" s="4">
        <v>1.0</v>
      </c>
    </row>
    <row r="40" ht="15.75" customHeight="1">
      <c r="A40" s="3" t="s">
        <v>51</v>
      </c>
      <c r="I40" s="4">
        <v>-0.15</v>
      </c>
      <c r="J40" s="4">
        <v>0.0</v>
      </c>
      <c r="K40" s="4">
        <v>0.5</v>
      </c>
      <c r="L40" s="5">
        <f t="shared" si="1"/>
        <v>0.1166666667</v>
      </c>
      <c r="O40" s="6">
        <v>0.233333333333333</v>
      </c>
      <c r="P40" s="5">
        <f t="shared" si="2"/>
        <v>0.1166666667</v>
      </c>
      <c r="R40" s="4">
        <v>1.0</v>
      </c>
    </row>
    <row r="41" ht="15.75" customHeight="1">
      <c r="A41" s="3" t="s">
        <v>52</v>
      </c>
      <c r="I41" s="4">
        <v>-0.1</v>
      </c>
      <c r="J41" s="4">
        <v>0.0</v>
      </c>
      <c r="K41" s="4">
        <v>-0.1</v>
      </c>
      <c r="L41" s="5">
        <f t="shared" si="1"/>
        <v>-0.06666666667</v>
      </c>
      <c r="O41" s="6">
        <v>0.116666666666666</v>
      </c>
      <c r="P41" s="5">
        <f t="shared" si="2"/>
        <v>0.1833333333</v>
      </c>
      <c r="R41" s="4">
        <v>0.0</v>
      </c>
    </row>
    <row r="42" ht="15.75" customHeight="1">
      <c r="A42" s="3" t="s">
        <v>53</v>
      </c>
      <c r="I42" s="4">
        <v>-0.25</v>
      </c>
      <c r="J42" s="4">
        <v>-0.1</v>
      </c>
      <c r="K42" s="4">
        <v>0.4</v>
      </c>
      <c r="L42" s="5">
        <f t="shared" si="1"/>
        <v>0.01666666667</v>
      </c>
      <c r="O42" s="6">
        <v>0.333333333333333</v>
      </c>
      <c r="P42" s="5">
        <f t="shared" si="2"/>
        <v>0.3166666667</v>
      </c>
      <c r="R42" s="4">
        <v>1.0</v>
      </c>
    </row>
    <row r="43" ht="15.75" customHeight="1">
      <c r="A43" s="3" t="s">
        <v>54</v>
      </c>
      <c r="I43" s="4">
        <v>0.15</v>
      </c>
      <c r="J43" s="4">
        <v>0.6</v>
      </c>
      <c r="K43" s="4">
        <v>0.3</v>
      </c>
      <c r="L43" s="5">
        <f t="shared" si="1"/>
        <v>0.35</v>
      </c>
      <c r="O43" s="6">
        <v>0.5</v>
      </c>
      <c r="P43" s="5">
        <f t="shared" si="2"/>
        <v>0.15</v>
      </c>
      <c r="R43" s="4">
        <v>1.0</v>
      </c>
    </row>
    <row r="44" ht="15.75" customHeight="1">
      <c r="A44" s="3" t="s">
        <v>55</v>
      </c>
      <c r="I44" s="4">
        <v>0.25</v>
      </c>
      <c r="J44" s="4">
        <v>0.0</v>
      </c>
      <c r="K44" s="4">
        <v>0.0</v>
      </c>
      <c r="L44" s="5">
        <f t="shared" si="1"/>
        <v>0.08333333333</v>
      </c>
      <c r="O44" s="6">
        <v>0.35</v>
      </c>
      <c r="P44" s="5">
        <f t="shared" si="2"/>
        <v>0.2666666667</v>
      </c>
      <c r="R44" s="4">
        <v>1.0</v>
      </c>
    </row>
    <row r="45" ht="15.75" customHeight="1">
      <c r="A45" s="9" t="s">
        <v>56</v>
      </c>
      <c r="I45" s="4">
        <v>-0.15</v>
      </c>
      <c r="J45" s="4">
        <v>0.0</v>
      </c>
      <c r="K45" s="4">
        <v>0.4</v>
      </c>
      <c r="L45" s="5">
        <f t="shared" si="1"/>
        <v>0.08333333333</v>
      </c>
      <c r="O45" s="10">
        <v>-0.05</v>
      </c>
      <c r="P45" s="5">
        <f t="shared" si="2"/>
        <v>0.1333333333</v>
      </c>
      <c r="R45" s="4">
        <v>0.0</v>
      </c>
    </row>
    <row r="46" ht="15.75" customHeight="1">
      <c r="A46" s="3" t="s">
        <v>57</v>
      </c>
      <c r="I46" s="4">
        <v>0.0</v>
      </c>
      <c r="J46" s="4">
        <v>0.0</v>
      </c>
      <c r="K46" s="4">
        <v>0.0</v>
      </c>
      <c r="L46" s="5">
        <f t="shared" si="1"/>
        <v>0</v>
      </c>
      <c r="O46" s="6">
        <v>0.5</v>
      </c>
      <c r="P46" s="5">
        <f t="shared" si="2"/>
        <v>0.5</v>
      </c>
      <c r="R46" s="4">
        <v>1.0</v>
      </c>
    </row>
    <row r="47" ht="15.75" customHeight="1">
      <c r="A47" s="3" t="s">
        <v>58</v>
      </c>
      <c r="I47" s="4">
        <v>0.0</v>
      </c>
      <c r="J47" s="4">
        <v>0.0</v>
      </c>
      <c r="K47" s="4">
        <v>0.0</v>
      </c>
      <c r="L47" s="5">
        <f t="shared" si="1"/>
        <v>0</v>
      </c>
      <c r="O47" s="6">
        <v>0.5</v>
      </c>
      <c r="P47" s="5">
        <f t="shared" si="2"/>
        <v>0.5</v>
      </c>
      <c r="R47" s="4">
        <v>1.0</v>
      </c>
    </row>
    <row r="48" ht="15.75" customHeight="1">
      <c r="A48" s="3" t="s">
        <v>59</v>
      </c>
      <c r="I48" s="4">
        <v>0.25</v>
      </c>
      <c r="J48" s="4">
        <v>-0.3</v>
      </c>
      <c r="K48" s="4">
        <v>-0.3</v>
      </c>
      <c r="L48" s="5">
        <f t="shared" si="1"/>
        <v>-0.1166666667</v>
      </c>
      <c r="O48" s="6">
        <v>0.5</v>
      </c>
      <c r="P48" s="5">
        <f t="shared" si="2"/>
        <v>0.6166666667</v>
      </c>
      <c r="R48" s="4">
        <v>0.0</v>
      </c>
    </row>
    <row r="49" ht="15.75" customHeight="1">
      <c r="A49" s="9" t="s">
        <v>60</v>
      </c>
      <c r="I49" s="4">
        <v>-0.35</v>
      </c>
      <c r="J49" s="4">
        <v>-0.7</v>
      </c>
      <c r="K49" s="4">
        <v>-1.0</v>
      </c>
      <c r="L49" s="5">
        <f t="shared" si="1"/>
        <v>-0.6833333333</v>
      </c>
      <c r="O49" s="10">
        <v>-0.35</v>
      </c>
      <c r="P49" s="5">
        <f t="shared" si="2"/>
        <v>0.3333333333</v>
      </c>
      <c r="R49" s="4">
        <v>1.0</v>
      </c>
    </row>
    <row r="50" ht="15.75" customHeight="1">
      <c r="A50" s="9" t="s">
        <v>61</v>
      </c>
      <c r="I50" s="4">
        <v>-0.5</v>
      </c>
      <c r="J50" s="4">
        <v>-1.0</v>
      </c>
      <c r="K50" s="4">
        <v>-1.0</v>
      </c>
      <c r="L50" s="5">
        <f t="shared" si="1"/>
        <v>-0.8333333333</v>
      </c>
      <c r="O50" s="13">
        <v>-1.0</v>
      </c>
      <c r="P50" s="5">
        <f t="shared" si="2"/>
        <v>0.1666666667</v>
      </c>
      <c r="R50" s="4">
        <v>1.0</v>
      </c>
    </row>
    <row r="51" ht="15.75" customHeight="1">
      <c r="A51" s="9" t="s">
        <v>62</v>
      </c>
      <c r="I51" s="4">
        <v>-1.0</v>
      </c>
      <c r="J51" s="4">
        <v>-0.1</v>
      </c>
      <c r="K51" s="4">
        <v>0.0</v>
      </c>
      <c r="L51" s="5">
        <f t="shared" si="1"/>
        <v>-0.3666666667</v>
      </c>
      <c r="O51" s="13">
        <v>0.0</v>
      </c>
      <c r="P51" s="5">
        <f t="shared" si="2"/>
        <v>0.3666666667</v>
      </c>
      <c r="R51" s="4">
        <v>0.0</v>
      </c>
    </row>
    <row r="52" ht="15.75" customHeight="1">
      <c r="A52" s="9" t="s">
        <v>63</v>
      </c>
      <c r="I52" s="4">
        <v>0.0</v>
      </c>
      <c r="J52" s="4">
        <v>-0.2</v>
      </c>
      <c r="K52" s="4">
        <v>0.0</v>
      </c>
      <c r="L52" s="5">
        <f t="shared" si="1"/>
        <v>-0.06666666667</v>
      </c>
      <c r="O52" s="13">
        <v>-1.0</v>
      </c>
      <c r="P52" s="5">
        <f t="shared" si="2"/>
        <v>0.9333333333</v>
      </c>
      <c r="R52" s="4">
        <v>1.0</v>
      </c>
    </row>
    <row r="53" ht="15.75" customHeight="1">
      <c r="A53" s="9" t="s">
        <v>64</v>
      </c>
      <c r="I53" s="4">
        <v>-0.25</v>
      </c>
      <c r="J53" s="4">
        <v>-0.6</v>
      </c>
      <c r="K53" s="4">
        <v>0.0</v>
      </c>
      <c r="L53" s="5">
        <f t="shared" si="1"/>
        <v>-0.2833333333</v>
      </c>
      <c r="O53" s="10">
        <v>-0.5</v>
      </c>
      <c r="P53" s="5">
        <f t="shared" si="2"/>
        <v>0.2166666667</v>
      </c>
      <c r="R53" s="4">
        <v>1.0</v>
      </c>
    </row>
    <row r="54" ht="15.75" customHeight="1">
      <c r="A54" s="3" t="s">
        <v>65</v>
      </c>
      <c r="I54" s="4">
        <v>0.35</v>
      </c>
      <c r="J54" s="4">
        <v>0.7</v>
      </c>
      <c r="K54" s="4">
        <v>0.5</v>
      </c>
      <c r="L54" s="5">
        <f t="shared" si="1"/>
        <v>0.5166666667</v>
      </c>
      <c r="O54" s="6">
        <v>0.35</v>
      </c>
      <c r="P54" s="5">
        <f t="shared" si="2"/>
        <v>0.1666666667</v>
      </c>
      <c r="R54" s="4">
        <v>1.0</v>
      </c>
    </row>
    <row r="55" ht="15.75" customHeight="1">
      <c r="A55" s="9" t="s">
        <v>66</v>
      </c>
      <c r="I55" s="4">
        <v>-0.4</v>
      </c>
      <c r="J55" s="4">
        <v>-0.5</v>
      </c>
      <c r="K55" s="4">
        <v>-0.2</v>
      </c>
      <c r="L55" s="5">
        <f t="shared" si="1"/>
        <v>-0.3666666667</v>
      </c>
      <c r="O55" s="10">
        <v>-0.35</v>
      </c>
      <c r="P55" s="5">
        <f t="shared" si="2"/>
        <v>0.01666666667</v>
      </c>
      <c r="R55" s="4">
        <v>1.0</v>
      </c>
    </row>
    <row r="56" ht="15.75" customHeight="1">
      <c r="A56" s="9" t="s">
        <v>67</v>
      </c>
      <c r="I56" s="4">
        <v>-0.05</v>
      </c>
      <c r="J56" s="4">
        <v>-0.2</v>
      </c>
      <c r="K56" s="4">
        <v>0.0</v>
      </c>
      <c r="L56" s="5">
        <f t="shared" si="1"/>
        <v>-0.08333333333</v>
      </c>
      <c r="O56" s="13">
        <v>0.0</v>
      </c>
      <c r="P56" s="5">
        <f t="shared" si="2"/>
        <v>0.08333333333</v>
      </c>
      <c r="R56" s="4">
        <v>0.0</v>
      </c>
    </row>
    <row r="57" ht="15.75" customHeight="1">
      <c r="A57" s="9" t="s">
        <v>68</v>
      </c>
      <c r="I57" s="4">
        <v>0.0</v>
      </c>
      <c r="J57" s="4">
        <v>0.0</v>
      </c>
      <c r="K57" s="4">
        <v>0.0</v>
      </c>
      <c r="L57" s="5">
        <f t="shared" si="1"/>
        <v>0</v>
      </c>
      <c r="O57" s="13">
        <v>0.0</v>
      </c>
      <c r="P57" s="5">
        <f t="shared" si="2"/>
        <v>0</v>
      </c>
      <c r="R57" s="4">
        <v>1.0</v>
      </c>
    </row>
    <row r="58" ht="15.75" customHeight="1">
      <c r="A58" s="3" t="s">
        <v>69</v>
      </c>
      <c r="I58" s="4">
        <v>0.0</v>
      </c>
      <c r="J58" s="4">
        <v>0.0</v>
      </c>
      <c r="K58" s="4">
        <v>0.0</v>
      </c>
      <c r="L58" s="5">
        <f t="shared" si="1"/>
        <v>0</v>
      </c>
      <c r="O58" s="6">
        <v>0.5</v>
      </c>
      <c r="P58" s="5">
        <f t="shared" si="2"/>
        <v>0.5</v>
      </c>
      <c r="R58" s="4">
        <v>1.0</v>
      </c>
    </row>
    <row r="59" ht="15.75" customHeight="1">
      <c r="A59" s="3" t="s">
        <v>70</v>
      </c>
      <c r="I59" s="4">
        <v>0.15</v>
      </c>
      <c r="J59" s="4">
        <v>0.8</v>
      </c>
      <c r="K59" s="4">
        <v>0.4</v>
      </c>
      <c r="L59" s="5">
        <f t="shared" si="1"/>
        <v>0.45</v>
      </c>
      <c r="O59" s="6">
        <v>0.5</v>
      </c>
      <c r="P59" s="5">
        <f t="shared" si="2"/>
        <v>0.05</v>
      </c>
      <c r="R59" s="4">
        <v>1.0</v>
      </c>
    </row>
    <row r="60" ht="15.75" customHeight="1">
      <c r="A60" s="9" t="s">
        <v>71</v>
      </c>
      <c r="I60" s="4">
        <v>0.5</v>
      </c>
      <c r="J60" s="4">
        <v>0.3</v>
      </c>
      <c r="K60" s="4">
        <v>0.0</v>
      </c>
      <c r="L60" s="5">
        <f t="shared" si="1"/>
        <v>0.2666666667</v>
      </c>
      <c r="O60" s="13">
        <v>0.0</v>
      </c>
      <c r="P60" s="5">
        <f t="shared" si="2"/>
        <v>0.2666666667</v>
      </c>
      <c r="R60" s="4">
        <v>1.0</v>
      </c>
    </row>
    <row r="61" ht="15.75" customHeight="1">
      <c r="A61" s="9" t="s">
        <v>72</v>
      </c>
      <c r="I61" s="4">
        <v>-0.5</v>
      </c>
      <c r="J61" s="4">
        <v>-0.3</v>
      </c>
      <c r="K61" s="4">
        <v>-1.0</v>
      </c>
      <c r="L61" s="5">
        <f t="shared" si="1"/>
        <v>-0.6</v>
      </c>
      <c r="O61" s="10">
        <v>-0.5</v>
      </c>
      <c r="P61" s="5">
        <f t="shared" si="2"/>
        <v>0.1</v>
      </c>
      <c r="R61" s="4">
        <v>1.0</v>
      </c>
    </row>
    <row r="62" ht="15.75" customHeight="1">
      <c r="A62" s="9" t="s">
        <v>73</v>
      </c>
      <c r="I62" s="4">
        <v>0.45</v>
      </c>
      <c r="J62" s="4">
        <v>1.0</v>
      </c>
      <c r="K62" s="4">
        <v>1.0</v>
      </c>
      <c r="L62" s="5">
        <f t="shared" si="1"/>
        <v>0.8166666667</v>
      </c>
      <c r="O62" s="13">
        <v>0.0</v>
      </c>
      <c r="P62" s="5">
        <f t="shared" si="2"/>
        <v>0.8166666667</v>
      </c>
      <c r="R62" s="11">
        <v>0.0</v>
      </c>
    </row>
    <row r="63" ht="15.75" customHeight="1">
      <c r="A63" s="9" t="s">
        <v>74</v>
      </c>
      <c r="I63" s="4">
        <v>-0.25</v>
      </c>
      <c r="J63" s="4">
        <v>0.0</v>
      </c>
      <c r="K63" s="4">
        <v>-0.2</v>
      </c>
      <c r="L63" s="5">
        <f t="shared" si="1"/>
        <v>-0.15</v>
      </c>
      <c r="O63" s="10">
        <v>-0.333333333333333</v>
      </c>
      <c r="P63" s="5">
        <f t="shared" si="2"/>
        <v>0.1833333333</v>
      </c>
      <c r="R63" s="4">
        <v>1.0</v>
      </c>
    </row>
    <row r="64" ht="15.75" customHeight="1">
      <c r="A64" s="9" t="s">
        <v>75</v>
      </c>
      <c r="I64" s="4">
        <v>-1.0</v>
      </c>
      <c r="J64" s="4">
        <v>0.0</v>
      </c>
      <c r="K64" s="4">
        <v>-0.5</v>
      </c>
      <c r="L64" s="5">
        <f t="shared" si="1"/>
        <v>-0.5</v>
      </c>
      <c r="O64" s="13">
        <v>0.0</v>
      </c>
      <c r="P64" s="5">
        <f t="shared" si="2"/>
        <v>0.5</v>
      </c>
      <c r="R64" s="4">
        <v>0.0</v>
      </c>
    </row>
    <row r="65" ht="15.75" customHeight="1">
      <c r="A65" s="9" t="s">
        <v>76</v>
      </c>
      <c r="I65" s="4">
        <v>-0.4</v>
      </c>
      <c r="J65" s="4">
        <v>-0.7</v>
      </c>
      <c r="K65" s="4">
        <v>-0.7</v>
      </c>
      <c r="L65" s="5">
        <f t="shared" si="1"/>
        <v>-0.6</v>
      </c>
      <c r="O65" s="10">
        <v>-0.5</v>
      </c>
      <c r="P65" s="5">
        <f t="shared" si="2"/>
        <v>0.1</v>
      </c>
      <c r="R65" s="4">
        <v>1.0</v>
      </c>
    </row>
    <row r="66" ht="15.75" customHeight="1">
      <c r="A66" s="9" t="s">
        <v>77</v>
      </c>
      <c r="I66" s="4">
        <v>0.1</v>
      </c>
      <c r="J66" s="4">
        <v>0.0</v>
      </c>
      <c r="K66" s="4">
        <v>0.0</v>
      </c>
      <c r="L66" s="5">
        <f t="shared" si="1"/>
        <v>0.03333333333</v>
      </c>
      <c r="O66" s="13">
        <v>0.0</v>
      </c>
      <c r="P66" s="5">
        <f t="shared" si="2"/>
        <v>0.03333333333</v>
      </c>
      <c r="R66" s="11">
        <v>0.0</v>
      </c>
    </row>
    <row r="67" ht="15.75" customHeight="1">
      <c r="A67" s="9" t="s">
        <v>78</v>
      </c>
      <c r="I67" s="4">
        <v>0.0</v>
      </c>
      <c r="J67" s="4">
        <v>0.0</v>
      </c>
      <c r="K67" s="4">
        <v>0.0</v>
      </c>
      <c r="L67" s="5">
        <f t="shared" si="1"/>
        <v>0</v>
      </c>
      <c r="O67" s="13">
        <v>0.0</v>
      </c>
      <c r="P67" s="5">
        <f t="shared" si="2"/>
        <v>0</v>
      </c>
      <c r="R67" s="4">
        <v>1.0</v>
      </c>
    </row>
    <row r="68" ht="15.75" customHeight="1">
      <c r="A68" s="9" t="s">
        <v>79</v>
      </c>
      <c r="I68" s="4">
        <v>0.0</v>
      </c>
      <c r="J68" s="4">
        <v>0.0</v>
      </c>
      <c r="K68" s="4">
        <v>0.0</v>
      </c>
      <c r="L68" s="5">
        <f t="shared" si="1"/>
        <v>0</v>
      </c>
      <c r="O68" s="13">
        <v>0.0</v>
      </c>
      <c r="P68" s="5">
        <f t="shared" si="2"/>
        <v>0</v>
      </c>
      <c r="R68" s="4">
        <v>1.0</v>
      </c>
    </row>
    <row r="69" ht="15.75" customHeight="1">
      <c r="A69" s="9" t="s">
        <v>80</v>
      </c>
      <c r="I69" s="4">
        <v>0.0</v>
      </c>
      <c r="J69" s="4">
        <v>0.0</v>
      </c>
      <c r="K69" s="4">
        <v>0.0</v>
      </c>
      <c r="L69" s="5">
        <f t="shared" si="1"/>
        <v>0</v>
      </c>
      <c r="O69" s="13">
        <v>0.0</v>
      </c>
      <c r="P69" s="5">
        <f t="shared" si="2"/>
        <v>0</v>
      </c>
      <c r="R69" s="4">
        <v>1.0</v>
      </c>
    </row>
    <row r="70" ht="15.75" customHeight="1">
      <c r="A70" s="9" t="s">
        <v>81</v>
      </c>
      <c r="I70" s="4">
        <v>-0.25</v>
      </c>
      <c r="J70" s="4">
        <v>-0.3</v>
      </c>
      <c r="K70" s="4">
        <v>-0.5</v>
      </c>
      <c r="L70" s="5">
        <f t="shared" si="1"/>
        <v>-0.35</v>
      </c>
      <c r="O70" s="13">
        <v>0.0</v>
      </c>
      <c r="P70" s="5">
        <f t="shared" si="2"/>
        <v>0.35</v>
      </c>
      <c r="R70" s="4">
        <v>0.0</v>
      </c>
    </row>
    <row r="71" ht="15.75" customHeight="1">
      <c r="A71" s="9" t="s">
        <v>82</v>
      </c>
      <c r="I71" s="4">
        <v>-0.1</v>
      </c>
      <c r="J71" s="4">
        <v>-0.4</v>
      </c>
      <c r="K71" s="4">
        <v>-0.2</v>
      </c>
      <c r="L71" s="5">
        <f t="shared" si="1"/>
        <v>-0.2333333333</v>
      </c>
      <c r="O71" s="13">
        <v>0.0</v>
      </c>
      <c r="P71" s="5">
        <f t="shared" si="2"/>
        <v>0.2333333333</v>
      </c>
      <c r="R71" s="4">
        <v>0.0</v>
      </c>
    </row>
    <row r="72" ht="15.75" customHeight="1">
      <c r="A72" s="9" t="s">
        <v>83</v>
      </c>
      <c r="I72" s="4">
        <v>0.5</v>
      </c>
      <c r="J72" s="4">
        <v>0.0</v>
      </c>
      <c r="K72" s="4">
        <v>0.3</v>
      </c>
      <c r="L72" s="5">
        <f t="shared" si="1"/>
        <v>0.2666666667</v>
      </c>
      <c r="O72" s="13">
        <v>0.0</v>
      </c>
      <c r="P72" s="5">
        <f t="shared" si="2"/>
        <v>0.2666666667</v>
      </c>
      <c r="R72" s="11">
        <v>0.0</v>
      </c>
    </row>
    <row r="73" ht="15.75" customHeight="1">
      <c r="A73" s="9" t="s">
        <v>84</v>
      </c>
      <c r="I73" s="4">
        <v>0.15</v>
      </c>
      <c r="J73" s="4">
        <v>-0.5</v>
      </c>
      <c r="K73" s="4">
        <v>0.0</v>
      </c>
      <c r="L73" s="5">
        <f t="shared" si="1"/>
        <v>-0.1166666667</v>
      </c>
      <c r="O73" s="13">
        <v>0.0</v>
      </c>
      <c r="P73" s="5">
        <f t="shared" si="2"/>
        <v>0.1166666667</v>
      </c>
      <c r="R73" s="4">
        <v>0.0</v>
      </c>
    </row>
    <row r="74" ht="15.75" customHeight="1">
      <c r="A74" s="9" t="s">
        <v>85</v>
      </c>
      <c r="I74" s="4">
        <v>0.0</v>
      </c>
      <c r="J74" s="4">
        <v>0.0</v>
      </c>
      <c r="K74" s="4">
        <v>0.0</v>
      </c>
      <c r="L74" s="5">
        <f t="shared" si="1"/>
        <v>0</v>
      </c>
      <c r="O74" s="13">
        <v>0.0</v>
      </c>
      <c r="P74" s="5">
        <f t="shared" si="2"/>
        <v>0</v>
      </c>
      <c r="R74" s="4">
        <v>1.0</v>
      </c>
    </row>
    <row r="75" ht="15.75" customHeight="1">
      <c r="A75" s="9" t="s">
        <v>86</v>
      </c>
      <c r="I75" s="4">
        <v>0.0</v>
      </c>
      <c r="J75" s="4">
        <v>0.2</v>
      </c>
      <c r="K75" s="4">
        <v>-0.1</v>
      </c>
      <c r="L75" s="5">
        <f t="shared" si="1"/>
        <v>0.03333333333</v>
      </c>
      <c r="O75" s="13">
        <v>0.0</v>
      </c>
      <c r="P75" s="5">
        <f t="shared" si="2"/>
        <v>0.03333333333</v>
      </c>
      <c r="R75" s="11">
        <v>0.0</v>
      </c>
    </row>
    <row r="76" ht="15.75" customHeight="1">
      <c r="A76" s="3" t="s">
        <v>87</v>
      </c>
      <c r="I76" s="4">
        <v>0.35</v>
      </c>
      <c r="J76" s="4">
        <v>0.3</v>
      </c>
      <c r="K76" s="4">
        <v>0.2</v>
      </c>
      <c r="L76" s="5">
        <f t="shared" si="1"/>
        <v>0.2833333333</v>
      </c>
      <c r="O76" s="6">
        <v>0.7</v>
      </c>
      <c r="P76" s="5">
        <f t="shared" si="2"/>
        <v>0.4166666667</v>
      </c>
      <c r="R76" s="4">
        <v>1.0</v>
      </c>
    </row>
    <row r="77" ht="15.75" customHeight="1">
      <c r="A77" s="3" t="s">
        <v>88</v>
      </c>
      <c r="I77" s="4">
        <v>-0.15</v>
      </c>
      <c r="J77" s="4">
        <v>-0.3</v>
      </c>
      <c r="K77" s="4">
        <v>-0.3</v>
      </c>
      <c r="L77" s="5">
        <f t="shared" si="1"/>
        <v>-0.25</v>
      </c>
      <c r="O77" s="6">
        <v>0.35</v>
      </c>
      <c r="P77" s="5">
        <f t="shared" si="2"/>
        <v>0.6</v>
      </c>
      <c r="R77" s="4">
        <v>0.0</v>
      </c>
    </row>
    <row r="78" ht="15.75" customHeight="1">
      <c r="A78" s="9" t="s">
        <v>89</v>
      </c>
      <c r="I78" s="4">
        <v>-0.3</v>
      </c>
      <c r="J78" s="4">
        <v>-0.8</v>
      </c>
      <c r="K78" s="4">
        <v>0.0</v>
      </c>
      <c r="L78" s="5">
        <f t="shared" si="1"/>
        <v>-0.3666666667</v>
      </c>
      <c r="O78" s="10">
        <v>-0.5</v>
      </c>
      <c r="P78" s="5">
        <f t="shared" si="2"/>
        <v>0.1333333333</v>
      </c>
      <c r="R78" s="4">
        <v>1.0</v>
      </c>
    </row>
    <row r="79" ht="15.75" customHeight="1">
      <c r="A79" s="9" t="s">
        <v>90</v>
      </c>
      <c r="I79" s="4">
        <v>-0.2</v>
      </c>
      <c r="J79" s="4">
        <v>-1.0</v>
      </c>
      <c r="K79" s="4">
        <v>-0.5</v>
      </c>
      <c r="L79" s="5">
        <f t="shared" si="1"/>
        <v>-0.5666666667</v>
      </c>
      <c r="O79" s="10">
        <v>-0.35</v>
      </c>
      <c r="P79" s="5">
        <f t="shared" si="2"/>
        <v>0.2166666667</v>
      </c>
      <c r="R79" s="4">
        <v>1.0</v>
      </c>
    </row>
    <row r="80" ht="15.75" customHeight="1">
      <c r="A80" s="9" t="s">
        <v>91</v>
      </c>
      <c r="I80" s="4">
        <v>0.2</v>
      </c>
      <c r="J80" s="4">
        <v>0.0</v>
      </c>
      <c r="K80" s="4">
        <v>0.0</v>
      </c>
      <c r="L80" s="5">
        <f t="shared" si="1"/>
        <v>0.06666666667</v>
      </c>
      <c r="O80" s="13">
        <v>0.0</v>
      </c>
      <c r="P80" s="5">
        <f t="shared" si="2"/>
        <v>0.06666666667</v>
      </c>
      <c r="R80" s="11">
        <v>0.0</v>
      </c>
    </row>
    <row r="81" ht="15.75" customHeight="1">
      <c r="A81" s="9" t="s">
        <v>92</v>
      </c>
      <c r="I81" s="4">
        <v>-0.05</v>
      </c>
      <c r="J81" s="4">
        <v>-0.1</v>
      </c>
      <c r="K81" s="4">
        <v>0.0</v>
      </c>
      <c r="L81" s="5">
        <f t="shared" si="1"/>
        <v>-0.05</v>
      </c>
      <c r="O81" s="13">
        <v>0.0</v>
      </c>
      <c r="P81" s="5">
        <f t="shared" si="2"/>
        <v>0.05</v>
      </c>
      <c r="R81" s="4">
        <v>0.0</v>
      </c>
    </row>
    <row r="82" ht="15.75" customHeight="1">
      <c r="A82" s="9" t="s">
        <v>93</v>
      </c>
      <c r="I82" s="4">
        <v>-0.25</v>
      </c>
      <c r="J82" s="4">
        <v>-0.3</v>
      </c>
      <c r="K82" s="4">
        <v>0.0</v>
      </c>
      <c r="L82" s="5">
        <f t="shared" si="1"/>
        <v>-0.1833333333</v>
      </c>
      <c r="O82" s="10">
        <v>-0.233333333333333</v>
      </c>
      <c r="P82" s="5">
        <f t="shared" si="2"/>
        <v>0.05</v>
      </c>
      <c r="R82" s="4">
        <v>1.0</v>
      </c>
    </row>
    <row r="83" ht="15.75" customHeight="1">
      <c r="A83" s="3" t="s">
        <v>94</v>
      </c>
      <c r="I83" s="4">
        <v>-0.35</v>
      </c>
      <c r="J83" s="4">
        <v>0.3</v>
      </c>
      <c r="K83" s="4">
        <v>-0.1</v>
      </c>
      <c r="L83" s="5">
        <f t="shared" si="1"/>
        <v>-0.05</v>
      </c>
      <c r="O83" s="6">
        <v>0.5</v>
      </c>
      <c r="P83" s="5">
        <f t="shared" si="2"/>
        <v>0.55</v>
      </c>
      <c r="R83" s="4">
        <v>0.0</v>
      </c>
    </row>
    <row r="84" ht="15.75" customHeight="1">
      <c r="A84" s="9" t="s">
        <v>95</v>
      </c>
      <c r="I84" s="4">
        <v>0.75</v>
      </c>
      <c r="J84" s="4">
        <v>0.7</v>
      </c>
      <c r="K84" s="4">
        <v>0.3</v>
      </c>
      <c r="L84" s="5">
        <f t="shared" si="1"/>
        <v>0.5833333333</v>
      </c>
      <c r="O84" s="13">
        <v>0.0</v>
      </c>
      <c r="P84" s="5">
        <f t="shared" si="2"/>
        <v>0.5833333333</v>
      </c>
      <c r="R84" s="11">
        <v>0.0</v>
      </c>
    </row>
    <row r="85" ht="15.75" customHeight="1">
      <c r="A85" s="3" t="s">
        <v>96</v>
      </c>
      <c r="I85" s="4">
        <v>0.5</v>
      </c>
      <c r="J85" s="4">
        <v>0.0</v>
      </c>
      <c r="K85" s="4">
        <v>0.0</v>
      </c>
      <c r="L85" s="5">
        <f t="shared" si="1"/>
        <v>0.1666666667</v>
      </c>
      <c r="O85" s="6">
        <v>0.7</v>
      </c>
      <c r="P85" s="5">
        <f t="shared" si="2"/>
        <v>0.5333333333</v>
      </c>
      <c r="R85" s="4">
        <v>1.0</v>
      </c>
    </row>
    <row r="86" ht="15.75" customHeight="1">
      <c r="A86" s="9" t="s">
        <v>97</v>
      </c>
      <c r="I86" s="4">
        <v>0.0</v>
      </c>
      <c r="J86" s="4">
        <v>0.1</v>
      </c>
      <c r="K86" s="4">
        <v>0.0</v>
      </c>
      <c r="L86" s="5">
        <f t="shared" si="1"/>
        <v>0.03333333333</v>
      </c>
      <c r="O86" s="13">
        <v>0.0</v>
      </c>
      <c r="P86" s="5">
        <f t="shared" si="2"/>
        <v>0.03333333333</v>
      </c>
      <c r="R86" s="11">
        <v>0.0</v>
      </c>
    </row>
    <row r="87" ht="15.75" customHeight="1">
      <c r="A87" s="3" t="s">
        <v>98</v>
      </c>
      <c r="I87" s="4">
        <v>0.25</v>
      </c>
      <c r="J87" s="4">
        <v>0.4</v>
      </c>
      <c r="K87" s="4">
        <v>0.3</v>
      </c>
      <c r="L87" s="5">
        <f t="shared" si="1"/>
        <v>0.3166666667</v>
      </c>
      <c r="O87" s="6">
        <v>0.425</v>
      </c>
      <c r="P87" s="5">
        <f t="shared" si="2"/>
        <v>0.1083333333</v>
      </c>
      <c r="R87" s="4">
        <v>1.0</v>
      </c>
    </row>
    <row r="88" ht="15.75" customHeight="1">
      <c r="A88" s="9" t="s">
        <v>99</v>
      </c>
      <c r="I88" s="4">
        <v>0.0</v>
      </c>
      <c r="J88" s="4">
        <v>0.0</v>
      </c>
      <c r="K88" s="4">
        <v>0.0</v>
      </c>
      <c r="L88" s="5">
        <f t="shared" si="1"/>
        <v>0</v>
      </c>
      <c r="O88" s="13">
        <v>0.0</v>
      </c>
      <c r="P88" s="5">
        <f t="shared" si="2"/>
        <v>0</v>
      </c>
      <c r="R88" s="4">
        <v>1.0</v>
      </c>
    </row>
    <row r="89" ht="15.75" customHeight="1">
      <c r="A89" s="9" t="s">
        <v>100</v>
      </c>
      <c r="I89" s="4">
        <v>0.0</v>
      </c>
      <c r="J89" s="4">
        <v>0.0</v>
      </c>
      <c r="K89" s="4">
        <v>0.0</v>
      </c>
      <c r="L89" s="5">
        <f t="shared" si="1"/>
        <v>0</v>
      </c>
      <c r="O89" s="13">
        <v>0.0</v>
      </c>
      <c r="P89" s="5">
        <f t="shared" si="2"/>
        <v>0</v>
      </c>
      <c r="R89" s="4">
        <v>1.0</v>
      </c>
    </row>
    <row r="90" ht="15.75" customHeight="1">
      <c r="A90" s="9" t="s">
        <v>101</v>
      </c>
      <c r="I90" s="4">
        <v>-0.25</v>
      </c>
      <c r="J90" s="4">
        <v>-0.6</v>
      </c>
      <c r="K90" s="4">
        <v>-0.4</v>
      </c>
      <c r="L90" s="5">
        <f t="shared" si="1"/>
        <v>-0.4166666667</v>
      </c>
      <c r="O90" s="10">
        <v>-0.5</v>
      </c>
      <c r="P90" s="5">
        <f t="shared" si="2"/>
        <v>0.08333333333</v>
      </c>
      <c r="R90" s="4">
        <v>1.0</v>
      </c>
    </row>
    <row r="91" ht="15.75" customHeight="1">
      <c r="A91" s="9" t="s">
        <v>102</v>
      </c>
      <c r="I91" s="4">
        <v>0.3</v>
      </c>
      <c r="J91" s="4">
        <v>0.2</v>
      </c>
      <c r="K91" s="4">
        <v>0.3</v>
      </c>
      <c r="L91" s="5">
        <f t="shared" si="1"/>
        <v>0.2666666667</v>
      </c>
      <c r="O91" s="13">
        <v>0.0</v>
      </c>
      <c r="P91" s="5">
        <f t="shared" si="2"/>
        <v>0.2666666667</v>
      </c>
      <c r="R91" s="11">
        <v>0.0</v>
      </c>
    </row>
    <row r="92" ht="15.75" customHeight="1">
      <c r="A92" s="9" t="s">
        <v>103</v>
      </c>
      <c r="I92" s="4">
        <v>0.4</v>
      </c>
      <c r="J92" s="4">
        <v>1.0</v>
      </c>
      <c r="K92" s="4">
        <v>0.4</v>
      </c>
      <c r="L92" s="5">
        <f t="shared" si="1"/>
        <v>0.6</v>
      </c>
      <c r="O92" s="13">
        <v>0.0</v>
      </c>
      <c r="P92" s="5">
        <f t="shared" si="2"/>
        <v>0.6</v>
      </c>
      <c r="R92" s="11">
        <v>0.0</v>
      </c>
    </row>
    <row r="93" ht="15.75" customHeight="1">
      <c r="A93" s="9" t="s">
        <v>104</v>
      </c>
      <c r="I93" s="4">
        <v>-0.2</v>
      </c>
      <c r="J93" s="4">
        <v>-0.2</v>
      </c>
      <c r="K93" s="4">
        <v>0.0</v>
      </c>
      <c r="L93" s="5">
        <f t="shared" si="1"/>
        <v>-0.1333333333</v>
      </c>
      <c r="O93" s="13">
        <v>0.0</v>
      </c>
      <c r="P93" s="5">
        <f t="shared" si="2"/>
        <v>0.1333333333</v>
      </c>
      <c r="R93" s="4">
        <v>0.0</v>
      </c>
    </row>
    <row r="94" ht="15.75" customHeight="1">
      <c r="A94" s="9" t="s">
        <v>105</v>
      </c>
      <c r="I94" s="4">
        <v>-0.15</v>
      </c>
      <c r="J94" s="4">
        <v>-0.5</v>
      </c>
      <c r="K94" s="4">
        <v>0.0</v>
      </c>
      <c r="L94" s="5">
        <f t="shared" si="1"/>
        <v>-0.2166666667</v>
      </c>
      <c r="O94" s="10">
        <v>-0.5</v>
      </c>
      <c r="P94" s="5">
        <f t="shared" si="2"/>
        <v>0.2833333333</v>
      </c>
      <c r="R94" s="4">
        <v>1.0</v>
      </c>
    </row>
    <row r="95" ht="15.75" customHeight="1">
      <c r="A95" s="9" t="s">
        <v>106</v>
      </c>
      <c r="I95" s="4">
        <v>0.25</v>
      </c>
      <c r="J95" s="4">
        <v>-0.2</v>
      </c>
      <c r="K95" s="4">
        <v>0.0</v>
      </c>
      <c r="L95" s="5">
        <f t="shared" si="1"/>
        <v>0.01666666667</v>
      </c>
      <c r="O95" s="13">
        <v>0.0</v>
      </c>
      <c r="P95" s="5">
        <f t="shared" si="2"/>
        <v>0.01666666667</v>
      </c>
      <c r="R95" s="4">
        <v>0.0</v>
      </c>
    </row>
    <row r="96" ht="15.75" customHeight="1">
      <c r="A96" s="9" t="s">
        <v>107</v>
      </c>
      <c r="I96" s="4">
        <v>0.35</v>
      </c>
      <c r="J96" s="4">
        <v>0.0</v>
      </c>
      <c r="K96" s="4">
        <v>0.1</v>
      </c>
      <c r="L96" s="5">
        <f t="shared" si="1"/>
        <v>0.15</v>
      </c>
      <c r="O96" s="10">
        <v>-0.233333333333333</v>
      </c>
      <c r="P96" s="5">
        <f t="shared" si="2"/>
        <v>0.3833333333</v>
      </c>
      <c r="R96" s="4">
        <v>0.0</v>
      </c>
    </row>
    <row r="97" ht="15.75" customHeight="1">
      <c r="A97" s="3" t="s">
        <v>108</v>
      </c>
      <c r="I97" s="4">
        <v>0.45</v>
      </c>
      <c r="J97" s="4">
        <v>0.4</v>
      </c>
      <c r="K97" s="4">
        <v>0.0</v>
      </c>
      <c r="L97" s="5">
        <f t="shared" si="1"/>
        <v>0.2833333333</v>
      </c>
      <c r="O97" s="6">
        <v>0.7</v>
      </c>
      <c r="P97" s="5">
        <f t="shared" si="2"/>
        <v>0.4166666667</v>
      </c>
      <c r="R97" s="4">
        <v>1.0</v>
      </c>
    </row>
    <row r="98" ht="15.75" customHeight="1">
      <c r="A98" s="9" t="s">
        <v>109</v>
      </c>
      <c r="I98" s="4">
        <v>-0.35</v>
      </c>
      <c r="J98" s="4">
        <v>-1.0</v>
      </c>
      <c r="K98" s="4">
        <v>-0.6</v>
      </c>
      <c r="L98" s="5">
        <f t="shared" si="1"/>
        <v>-0.65</v>
      </c>
      <c r="O98" s="13">
        <v>-1.0</v>
      </c>
      <c r="P98" s="5">
        <f t="shared" si="2"/>
        <v>0.35</v>
      </c>
      <c r="R98" s="4">
        <v>1.0</v>
      </c>
    </row>
    <row r="99" ht="15.75" customHeight="1">
      <c r="A99" s="9" t="s">
        <v>110</v>
      </c>
      <c r="I99" s="4">
        <v>0.2</v>
      </c>
      <c r="J99" s="4">
        <v>0.3</v>
      </c>
      <c r="K99" s="4">
        <v>-0.2</v>
      </c>
      <c r="L99" s="5">
        <f t="shared" si="1"/>
        <v>0.1</v>
      </c>
      <c r="O99" s="13">
        <v>0.0</v>
      </c>
      <c r="P99" s="5">
        <f t="shared" si="2"/>
        <v>0.1</v>
      </c>
      <c r="R99" s="4">
        <v>1.0</v>
      </c>
    </row>
    <row r="100" ht="15.75" customHeight="1">
      <c r="A100" s="9" t="s">
        <v>111</v>
      </c>
      <c r="I100" s="4">
        <v>0.0</v>
      </c>
      <c r="J100" s="4">
        <v>0.0</v>
      </c>
      <c r="K100" s="4">
        <v>0.0</v>
      </c>
      <c r="L100" s="5">
        <f t="shared" si="1"/>
        <v>0</v>
      </c>
      <c r="O100" s="13">
        <v>0.0</v>
      </c>
      <c r="P100" s="5">
        <f t="shared" si="2"/>
        <v>0</v>
      </c>
      <c r="R100" s="4">
        <v>1.0</v>
      </c>
    </row>
    <row r="101" ht="15.75" customHeight="1">
      <c r="A101" s="9" t="s">
        <v>112</v>
      </c>
      <c r="I101" s="4">
        <v>-0.25</v>
      </c>
      <c r="J101" s="4">
        <v>0.0</v>
      </c>
      <c r="K101" s="4">
        <v>-0.3</v>
      </c>
      <c r="L101" s="5">
        <f t="shared" si="1"/>
        <v>-0.1833333333</v>
      </c>
      <c r="O101" s="10">
        <v>-0.5</v>
      </c>
      <c r="P101" s="5">
        <f t="shared" si="2"/>
        <v>0.3166666667</v>
      </c>
      <c r="R101" s="4">
        <v>1.0</v>
      </c>
    </row>
    <row r="102" ht="15.75" customHeight="1">
      <c r="A102" s="9" t="s">
        <v>113</v>
      </c>
      <c r="I102" s="4">
        <v>-0.05</v>
      </c>
      <c r="J102" s="4">
        <v>-0.3</v>
      </c>
      <c r="K102" s="4">
        <v>-0.4</v>
      </c>
      <c r="L102" s="5">
        <f t="shared" si="1"/>
        <v>-0.25</v>
      </c>
      <c r="O102" s="10">
        <v>-0.233333333333333</v>
      </c>
      <c r="P102" s="5">
        <f t="shared" si="2"/>
        <v>0.01666666667</v>
      </c>
      <c r="R102" s="4">
        <v>1.0</v>
      </c>
    </row>
    <row r="103" ht="15.75" customHeight="1">
      <c r="A103" s="9" t="s">
        <v>114</v>
      </c>
      <c r="I103" s="4">
        <v>0.25</v>
      </c>
      <c r="J103" s="4">
        <v>0.0</v>
      </c>
      <c r="K103" s="4">
        <v>0.0</v>
      </c>
      <c r="L103" s="5">
        <f t="shared" si="1"/>
        <v>0.08333333333</v>
      </c>
      <c r="O103" s="13">
        <v>0.0</v>
      </c>
      <c r="P103" s="5">
        <f t="shared" si="2"/>
        <v>0.08333333333</v>
      </c>
      <c r="R103" s="11">
        <v>0.0</v>
      </c>
    </row>
    <row r="104" ht="15.75" customHeight="1">
      <c r="A104" s="3" t="s">
        <v>115</v>
      </c>
      <c r="I104" s="4">
        <v>-0.2</v>
      </c>
      <c r="J104" s="4">
        <v>-0.5</v>
      </c>
      <c r="K104" s="4">
        <v>-0.3</v>
      </c>
      <c r="L104" s="5">
        <f t="shared" si="1"/>
        <v>-0.3333333333</v>
      </c>
      <c r="O104" s="12">
        <v>1.0</v>
      </c>
      <c r="P104" s="5">
        <f t="shared" si="2"/>
        <v>1.333333333</v>
      </c>
      <c r="R104" s="4">
        <v>0.0</v>
      </c>
    </row>
    <row r="105" ht="15.75" customHeight="1">
      <c r="A105" s="3" t="s">
        <v>116</v>
      </c>
      <c r="I105" s="4">
        <v>0.0</v>
      </c>
      <c r="J105" s="4">
        <v>-0.2</v>
      </c>
      <c r="K105" s="4">
        <v>0.2</v>
      </c>
      <c r="L105" s="5">
        <f t="shared" si="1"/>
        <v>0</v>
      </c>
      <c r="O105" s="6">
        <v>0.5</v>
      </c>
      <c r="P105" s="5">
        <f t="shared" si="2"/>
        <v>0.5</v>
      </c>
      <c r="R105" s="4">
        <v>1.0</v>
      </c>
    </row>
    <row r="106" ht="15.75" customHeight="1">
      <c r="A106" s="9" t="s">
        <v>117</v>
      </c>
      <c r="I106" s="4">
        <v>0.0</v>
      </c>
      <c r="J106" s="4">
        <v>-0.6</v>
      </c>
      <c r="K106" s="4">
        <v>-0.2</v>
      </c>
      <c r="L106" s="5">
        <f t="shared" si="1"/>
        <v>-0.2666666667</v>
      </c>
      <c r="O106" s="13">
        <v>0.0</v>
      </c>
      <c r="P106" s="5">
        <f t="shared" si="2"/>
        <v>0.2666666667</v>
      </c>
      <c r="R106" s="4">
        <v>0.0</v>
      </c>
    </row>
    <row r="107" ht="15.75" customHeight="1">
      <c r="A107" s="9" t="s">
        <v>118</v>
      </c>
      <c r="I107" s="4">
        <v>-0.3</v>
      </c>
      <c r="J107" s="4">
        <v>-0.3</v>
      </c>
      <c r="K107" s="4">
        <v>-0.2</v>
      </c>
      <c r="L107" s="5">
        <f t="shared" si="1"/>
        <v>-0.2666666667</v>
      </c>
      <c r="O107" s="13">
        <v>0.0</v>
      </c>
      <c r="P107" s="5">
        <f t="shared" si="2"/>
        <v>0.2666666667</v>
      </c>
      <c r="R107" s="4">
        <v>0.0</v>
      </c>
    </row>
    <row r="108" ht="15.75" customHeight="1">
      <c r="A108" s="3" t="s">
        <v>119</v>
      </c>
      <c r="I108" s="4">
        <v>0.25</v>
      </c>
      <c r="J108" s="4">
        <v>-0.4</v>
      </c>
      <c r="K108" s="4">
        <v>0.0</v>
      </c>
      <c r="L108" s="5">
        <f t="shared" si="1"/>
        <v>-0.05</v>
      </c>
      <c r="O108" s="6">
        <v>0.5</v>
      </c>
      <c r="P108" s="5">
        <f t="shared" si="2"/>
        <v>0.55</v>
      </c>
      <c r="R108" s="4">
        <v>0.0</v>
      </c>
    </row>
    <row r="109" ht="15.75" customHeight="1">
      <c r="A109" s="3" t="s">
        <v>120</v>
      </c>
      <c r="I109" s="4">
        <v>0.15</v>
      </c>
      <c r="J109" s="4">
        <v>0.0</v>
      </c>
      <c r="K109" s="4">
        <v>0.0</v>
      </c>
      <c r="L109" s="5">
        <f t="shared" si="1"/>
        <v>0.05</v>
      </c>
      <c r="O109" s="6">
        <v>0.333333333333333</v>
      </c>
      <c r="P109" s="5">
        <f t="shared" si="2"/>
        <v>0.2833333333</v>
      </c>
      <c r="R109" s="4">
        <v>1.0</v>
      </c>
    </row>
    <row r="110" ht="15.75" customHeight="1">
      <c r="A110" s="9" t="s">
        <v>121</v>
      </c>
      <c r="I110" s="4">
        <v>0.0</v>
      </c>
      <c r="J110" s="4">
        <v>0.0</v>
      </c>
      <c r="K110" s="4">
        <v>0.0</v>
      </c>
      <c r="L110" s="5">
        <f t="shared" si="1"/>
        <v>0</v>
      </c>
      <c r="O110" s="13">
        <v>0.0</v>
      </c>
      <c r="P110" s="5">
        <f t="shared" si="2"/>
        <v>0</v>
      </c>
      <c r="R110" s="4">
        <v>1.0</v>
      </c>
    </row>
    <row r="111" ht="15.75" customHeight="1">
      <c r="A111" s="3" t="s">
        <v>122</v>
      </c>
      <c r="I111" s="4">
        <v>-0.3</v>
      </c>
      <c r="J111" s="4">
        <v>0.0</v>
      </c>
      <c r="K111" s="4">
        <v>0.0</v>
      </c>
      <c r="L111" s="5">
        <f t="shared" si="1"/>
        <v>-0.1</v>
      </c>
      <c r="O111" s="6">
        <v>0.7</v>
      </c>
      <c r="P111" s="5">
        <f t="shared" si="2"/>
        <v>0.8</v>
      </c>
      <c r="R111" s="4">
        <v>0.0</v>
      </c>
    </row>
    <row r="112" ht="15.75" customHeight="1">
      <c r="A112" s="9" t="s">
        <v>123</v>
      </c>
      <c r="I112" s="4">
        <v>-0.05</v>
      </c>
      <c r="J112" s="4">
        <v>0.0</v>
      </c>
      <c r="K112" s="4">
        <v>0.0</v>
      </c>
      <c r="L112" s="5">
        <f t="shared" si="1"/>
        <v>-0.01666666667</v>
      </c>
      <c r="O112" s="13">
        <v>0.0</v>
      </c>
      <c r="P112" s="5">
        <f t="shared" si="2"/>
        <v>0.01666666667</v>
      </c>
      <c r="R112" s="4">
        <v>0.0</v>
      </c>
    </row>
    <row r="113" ht="15.75" customHeight="1">
      <c r="A113" s="9" t="s">
        <v>124</v>
      </c>
      <c r="I113" s="4">
        <v>0.35</v>
      </c>
      <c r="J113" s="4">
        <v>0.2</v>
      </c>
      <c r="K113" s="4">
        <v>0.0</v>
      </c>
      <c r="L113" s="5">
        <f t="shared" si="1"/>
        <v>0.1833333333</v>
      </c>
      <c r="O113" s="13">
        <v>0.0</v>
      </c>
      <c r="P113" s="5">
        <f t="shared" si="2"/>
        <v>0.1833333333</v>
      </c>
      <c r="R113" s="4">
        <v>0.0</v>
      </c>
    </row>
    <row r="114" ht="15.75" customHeight="1">
      <c r="A114" s="3" t="s">
        <v>125</v>
      </c>
      <c r="I114" s="4">
        <v>0.4</v>
      </c>
      <c r="J114" s="4">
        <v>1.0</v>
      </c>
      <c r="K114" s="4">
        <v>1.0</v>
      </c>
      <c r="L114" s="5">
        <f t="shared" si="1"/>
        <v>0.8</v>
      </c>
      <c r="O114" s="6">
        <v>0.175</v>
      </c>
      <c r="P114" s="5">
        <f t="shared" si="2"/>
        <v>0.625</v>
      </c>
      <c r="R114" s="4">
        <v>1.0</v>
      </c>
    </row>
    <row r="115" ht="15.75" customHeight="1">
      <c r="A115" s="3" t="s">
        <v>126</v>
      </c>
      <c r="I115" s="4">
        <v>0.3</v>
      </c>
      <c r="J115" s="4">
        <v>0.2</v>
      </c>
      <c r="K115" s="4">
        <v>0.3</v>
      </c>
      <c r="L115" s="5">
        <f t="shared" si="1"/>
        <v>0.2666666667</v>
      </c>
      <c r="O115" s="6">
        <v>0.85</v>
      </c>
      <c r="P115" s="5">
        <f t="shared" si="2"/>
        <v>0.5833333333</v>
      </c>
      <c r="R115" s="4">
        <v>1.0</v>
      </c>
    </row>
    <row r="116" ht="15.75" customHeight="1">
      <c r="A116" s="9" t="s">
        <v>127</v>
      </c>
      <c r="I116" s="4">
        <v>0.0</v>
      </c>
      <c r="J116" s="4">
        <v>0.0</v>
      </c>
      <c r="K116" s="4">
        <v>0.0</v>
      </c>
      <c r="L116" s="5">
        <f t="shared" si="1"/>
        <v>0</v>
      </c>
      <c r="O116" s="13">
        <v>0.0</v>
      </c>
      <c r="P116" s="5">
        <f t="shared" si="2"/>
        <v>0</v>
      </c>
      <c r="R116" s="11">
        <v>1.0</v>
      </c>
    </row>
    <row r="117" ht="15.75" customHeight="1">
      <c r="A117" s="3" t="s">
        <v>128</v>
      </c>
      <c r="I117" s="4">
        <v>-0.25</v>
      </c>
      <c r="J117" s="4">
        <v>-0.4</v>
      </c>
      <c r="K117" s="4">
        <v>-0.3</v>
      </c>
      <c r="L117" s="5">
        <f t="shared" si="1"/>
        <v>-0.3166666667</v>
      </c>
      <c r="O117" s="6">
        <v>0.5</v>
      </c>
      <c r="P117" s="5">
        <f t="shared" si="2"/>
        <v>0.8166666667</v>
      </c>
      <c r="R117" s="4">
        <v>0.0</v>
      </c>
    </row>
    <row r="118" ht="15.75" customHeight="1">
      <c r="A118" s="9" t="s">
        <v>129</v>
      </c>
      <c r="I118" s="4">
        <v>0.0</v>
      </c>
      <c r="J118" s="4">
        <v>0.0</v>
      </c>
      <c r="K118" s="4">
        <v>0.0</v>
      </c>
      <c r="L118" s="5">
        <f t="shared" si="1"/>
        <v>0</v>
      </c>
      <c r="O118" s="13">
        <v>0.0</v>
      </c>
      <c r="P118" s="5">
        <f t="shared" si="2"/>
        <v>0</v>
      </c>
      <c r="R118" s="4">
        <v>1.0</v>
      </c>
    </row>
    <row r="119" ht="15.75" customHeight="1">
      <c r="A119" s="9" t="s">
        <v>130</v>
      </c>
      <c r="I119" s="4">
        <v>-0.15</v>
      </c>
      <c r="J119" s="4">
        <v>-0.3</v>
      </c>
      <c r="K119" s="4">
        <v>-0.2</v>
      </c>
      <c r="L119" s="5">
        <f t="shared" si="1"/>
        <v>-0.2166666667</v>
      </c>
      <c r="O119" s="13">
        <v>-1.0</v>
      </c>
      <c r="P119" s="5">
        <f t="shared" si="2"/>
        <v>0.7833333333</v>
      </c>
      <c r="R119" s="4">
        <v>1.0</v>
      </c>
    </row>
    <row r="120" ht="15.75" customHeight="1">
      <c r="A120" s="9" t="s">
        <v>131</v>
      </c>
      <c r="I120" s="4">
        <v>0.05</v>
      </c>
      <c r="J120" s="4">
        <v>0.0</v>
      </c>
      <c r="K120" s="4">
        <v>0.0</v>
      </c>
      <c r="L120" s="5">
        <f t="shared" si="1"/>
        <v>0.01666666667</v>
      </c>
      <c r="O120" s="13">
        <v>0.0</v>
      </c>
      <c r="P120" s="5">
        <f t="shared" si="2"/>
        <v>0.01666666667</v>
      </c>
      <c r="R120" s="4">
        <v>0.0</v>
      </c>
    </row>
    <row r="121" ht="15.75" customHeight="1">
      <c r="A121" s="9" t="s">
        <v>132</v>
      </c>
      <c r="I121" s="4">
        <v>-0.3</v>
      </c>
      <c r="J121" s="4">
        <v>0.0</v>
      </c>
      <c r="K121" s="4">
        <v>0.0</v>
      </c>
      <c r="L121" s="5">
        <f t="shared" si="1"/>
        <v>-0.1</v>
      </c>
      <c r="O121" s="13">
        <v>0.0</v>
      </c>
      <c r="P121" s="5">
        <f t="shared" si="2"/>
        <v>0.1</v>
      </c>
      <c r="R121" s="4">
        <v>0.0</v>
      </c>
    </row>
    <row r="122" ht="15.75" customHeight="1">
      <c r="A122" s="9" t="s">
        <v>133</v>
      </c>
      <c r="I122" s="4">
        <v>-0.45</v>
      </c>
      <c r="J122" s="4">
        <v>-0.8</v>
      </c>
      <c r="K122" s="4">
        <v>-0.4</v>
      </c>
      <c r="L122" s="5">
        <f t="shared" si="1"/>
        <v>-0.55</v>
      </c>
      <c r="O122" s="10">
        <v>-0.5</v>
      </c>
      <c r="P122" s="5">
        <f t="shared" si="2"/>
        <v>0.05</v>
      </c>
      <c r="R122" s="4">
        <v>1.0</v>
      </c>
    </row>
    <row r="123" ht="15.75" customHeight="1">
      <c r="A123" s="3" t="s">
        <v>134</v>
      </c>
      <c r="I123" s="4">
        <v>-0.25</v>
      </c>
      <c r="J123" s="4">
        <v>-0.2</v>
      </c>
      <c r="K123" s="4">
        <v>0.0</v>
      </c>
      <c r="L123" s="5">
        <f t="shared" si="1"/>
        <v>-0.15</v>
      </c>
      <c r="O123" s="6">
        <v>0.233333333333333</v>
      </c>
      <c r="P123" s="5">
        <f t="shared" si="2"/>
        <v>0.3833333333</v>
      </c>
      <c r="R123" s="4">
        <v>0.0</v>
      </c>
    </row>
    <row r="124" ht="15.75" customHeight="1">
      <c r="A124" s="9" t="s">
        <v>135</v>
      </c>
      <c r="I124" s="4">
        <v>-0.15</v>
      </c>
      <c r="J124" s="4">
        <v>-0.7</v>
      </c>
      <c r="K124" s="4">
        <v>-0.5</v>
      </c>
      <c r="L124" s="5">
        <f t="shared" si="1"/>
        <v>-0.45</v>
      </c>
      <c r="O124" s="13">
        <v>0.0</v>
      </c>
      <c r="P124" s="5">
        <f t="shared" si="2"/>
        <v>0.45</v>
      </c>
      <c r="R124" s="4">
        <v>0.0</v>
      </c>
    </row>
    <row r="125" ht="15.75" customHeight="1">
      <c r="A125" s="3" t="s">
        <v>136</v>
      </c>
      <c r="I125" s="4">
        <v>0.0</v>
      </c>
      <c r="J125" s="11">
        <v>0.3</v>
      </c>
      <c r="K125" s="4">
        <v>0.3</v>
      </c>
      <c r="L125" s="5">
        <f t="shared" si="1"/>
        <v>0.2</v>
      </c>
      <c r="O125" s="6">
        <v>0.333333333333333</v>
      </c>
      <c r="P125" s="5">
        <f t="shared" si="2"/>
        <v>0.1333333333</v>
      </c>
      <c r="R125" s="4">
        <v>1.0</v>
      </c>
    </row>
    <row r="126" ht="15.75" customHeight="1">
      <c r="A126" s="9" t="s">
        <v>137</v>
      </c>
      <c r="I126" s="4">
        <v>0.0</v>
      </c>
      <c r="J126" s="4">
        <v>0.0</v>
      </c>
      <c r="K126" s="4">
        <v>0.0</v>
      </c>
      <c r="L126" s="5">
        <f t="shared" si="1"/>
        <v>0</v>
      </c>
      <c r="O126" s="13">
        <v>0.0</v>
      </c>
      <c r="P126" s="5">
        <f t="shared" si="2"/>
        <v>0</v>
      </c>
      <c r="R126" s="4">
        <v>1.0</v>
      </c>
    </row>
    <row r="127" ht="15.75" customHeight="1">
      <c r="A127" s="9" t="s">
        <v>138</v>
      </c>
      <c r="I127" s="4">
        <v>-0.25</v>
      </c>
      <c r="J127" s="4">
        <v>-0.5</v>
      </c>
      <c r="K127" s="4">
        <v>-0.2</v>
      </c>
      <c r="L127" s="5">
        <f t="shared" si="1"/>
        <v>-0.3166666667</v>
      </c>
      <c r="O127" s="10">
        <v>-0.5</v>
      </c>
      <c r="P127" s="5">
        <f t="shared" si="2"/>
        <v>0.1833333333</v>
      </c>
      <c r="R127" s="4">
        <v>1.0</v>
      </c>
    </row>
    <row r="128" ht="15.75" customHeight="1">
      <c r="A128" s="9" t="s">
        <v>139</v>
      </c>
      <c r="I128" s="4">
        <v>-0.05</v>
      </c>
      <c r="J128" s="4">
        <v>-0.1</v>
      </c>
      <c r="K128" s="4">
        <v>-0.1</v>
      </c>
      <c r="L128" s="5">
        <f t="shared" si="1"/>
        <v>-0.08333333333</v>
      </c>
      <c r="O128" s="10">
        <v>-0.166666666666666</v>
      </c>
      <c r="P128" s="5">
        <f t="shared" si="2"/>
        <v>0.08333333333</v>
      </c>
      <c r="R128" s="4">
        <v>1.0</v>
      </c>
    </row>
    <row r="129" ht="15.75" customHeight="1">
      <c r="A129" s="9" t="s">
        <v>140</v>
      </c>
      <c r="I129" s="4">
        <v>-0.02</v>
      </c>
      <c r="J129" s="4">
        <v>-0.5</v>
      </c>
      <c r="K129" s="4">
        <v>-0.1</v>
      </c>
      <c r="L129" s="5">
        <f t="shared" si="1"/>
        <v>-0.2066666667</v>
      </c>
      <c r="O129" s="13">
        <v>0.0</v>
      </c>
      <c r="P129" s="5">
        <f t="shared" si="2"/>
        <v>0.2066666667</v>
      </c>
      <c r="R129" s="4">
        <v>0.0</v>
      </c>
    </row>
    <row r="130" ht="15.75" customHeight="1">
      <c r="A130" s="9" t="s">
        <v>141</v>
      </c>
      <c r="I130" s="4">
        <v>0.0</v>
      </c>
      <c r="J130" s="4">
        <v>0.0</v>
      </c>
      <c r="K130" s="4">
        <v>0.0</v>
      </c>
      <c r="L130" s="5">
        <f t="shared" si="1"/>
        <v>0</v>
      </c>
      <c r="O130" s="13">
        <v>0.0</v>
      </c>
      <c r="P130" s="5">
        <f t="shared" si="2"/>
        <v>0</v>
      </c>
      <c r="R130" s="4">
        <v>1.0</v>
      </c>
    </row>
    <row r="131" ht="15.75" customHeight="1">
      <c r="A131" s="3" t="s">
        <v>142</v>
      </c>
      <c r="I131" s="4">
        <v>0.35</v>
      </c>
      <c r="J131" s="4">
        <v>0.9</v>
      </c>
      <c r="K131" s="4">
        <v>0.6</v>
      </c>
      <c r="L131" s="5">
        <f t="shared" si="1"/>
        <v>0.6166666667</v>
      </c>
      <c r="O131" s="6">
        <v>0.5</v>
      </c>
      <c r="P131" s="5">
        <f t="shared" si="2"/>
        <v>0.1166666667</v>
      </c>
      <c r="R131" s="4">
        <v>1.0</v>
      </c>
    </row>
    <row r="132" ht="15.75" customHeight="1">
      <c r="A132" s="9" t="s">
        <v>143</v>
      </c>
      <c r="I132" s="4">
        <v>-0.4</v>
      </c>
      <c r="J132" s="4">
        <v>-1.0</v>
      </c>
      <c r="K132" s="4">
        <v>-0.7</v>
      </c>
      <c r="L132" s="5">
        <f t="shared" si="1"/>
        <v>-0.7</v>
      </c>
      <c r="O132" s="13">
        <v>0.0</v>
      </c>
      <c r="P132" s="5">
        <f t="shared" si="2"/>
        <v>0.7</v>
      </c>
      <c r="R132" s="4">
        <v>0.0</v>
      </c>
    </row>
    <row r="133" ht="15.75" customHeight="1">
      <c r="A133" s="9" t="s">
        <v>144</v>
      </c>
      <c r="I133" s="4">
        <v>-0.15</v>
      </c>
      <c r="J133" s="4">
        <v>-0.8</v>
      </c>
      <c r="K133" s="4">
        <v>-0.4</v>
      </c>
      <c r="L133" s="5">
        <f t="shared" si="1"/>
        <v>-0.45</v>
      </c>
      <c r="O133" s="10">
        <v>-0.166666666666666</v>
      </c>
      <c r="P133" s="5">
        <f t="shared" si="2"/>
        <v>0.2833333333</v>
      </c>
      <c r="R133" s="4">
        <v>1.0</v>
      </c>
    </row>
    <row r="134" ht="15.75" customHeight="1">
      <c r="A134" s="9" t="s">
        <v>145</v>
      </c>
      <c r="I134" s="4">
        <v>-0.05</v>
      </c>
      <c r="J134" s="4">
        <v>0.0</v>
      </c>
      <c r="K134" s="4">
        <v>0.0</v>
      </c>
      <c r="L134" s="5">
        <f t="shared" si="1"/>
        <v>-0.01666666667</v>
      </c>
      <c r="O134" s="13">
        <v>0.0</v>
      </c>
      <c r="P134" s="5">
        <f t="shared" si="2"/>
        <v>0.01666666667</v>
      </c>
      <c r="R134" s="4">
        <v>0.0</v>
      </c>
    </row>
    <row r="135" ht="15.75" customHeight="1">
      <c r="A135" s="9" t="s">
        <v>146</v>
      </c>
      <c r="I135" s="4">
        <v>-0.02</v>
      </c>
      <c r="J135" s="4">
        <v>-0.1</v>
      </c>
      <c r="K135" s="4">
        <v>-0.1</v>
      </c>
      <c r="L135" s="5">
        <f t="shared" si="1"/>
        <v>-0.07333333333</v>
      </c>
      <c r="O135" s="13">
        <v>0.0</v>
      </c>
      <c r="P135" s="5">
        <f t="shared" si="2"/>
        <v>0.07333333333</v>
      </c>
      <c r="R135" s="4">
        <v>0.0</v>
      </c>
    </row>
    <row r="136" ht="15.75" customHeight="1">
      <c r="A136" s="9" t="s">
        <v>147</v>
      </c>
      <c r="I136" s="4">
        <v>0.25</v>
      </c>
      <c r="J136" s="4">
        <v>0.0</v>
      </c>
      <c r="K136" s="4">
        <v>0.0</v>
      </c>
      <c r="L136" s="5">
        <f t="shared" si="1"/>
        <v>0.08333333333</v>
      </c>
      <c r="O136" s="13">
        <v>0.0</v>
      </c>
      <c r="P136" s="5">
        <f t="shared" si="2"/>
        <v>0.08333333333</v>
      </c>
      <c r="R136" s="4">
        <v>0.0</v>
      </c>
    </row>
    <row r="137" ht="15.75" customHeight="1">
      <c r="A137" s="9" t="s">
        <v>148</v>
      </c>
      <c r="I137" s="4">
        <v>-0.05</v>
      </c>
      <c r="J137" s="4">
        <v>0.0</v>
      </c>
      <c r="K137" s="4">
        <v>0.0</v>
      </c>
      <c r="L137" s="5">
        <f t="shared" si="1"/>
        <v>-0.01666666667</v>
      </c>
      <c r="O137" s="13">
        <v>0.0</v>
      </c>
      <c r="P137" s="5">
        <f t="shared" si="2"/>
        <v>0.01666666667</v>
      </c>
      <c r="R137" s="4">
        <v>0.0</v>
      </c>
    </row>
    <row r="138" ht="15.75" customHeight="1">
      <c r="A138" s="9" t="s">
        <v>149</v>
      </c>
      <c r="I138" s="4">
        <v>-0.25</v>
      </c>
      <c r="J138" s="4">
        <v>-0.4</v>
      </c>
      <c r="K138" s="4">
        <v>-0.2</v>
      </c>
      <c r="L138" s="5">
        <f t="shared" si="1"/>
        <v>-0.2833333333</v>
      </c>
      <c r="O138" s="13">
        <v>0.0</v>
      </c>
      <c r="P138" s="5">
        <f t="shared" si="2"/>
        <v>0.2833333333</v>
      </c>
      <c r="R138" s="4">
        <v>0.0</v>
      </c>
    </row>
    <row r="139" ht="15.75" customHeight="1">
      <c r="A139" s="9" t="s">
        <v>150</v>
      </c>
      <c r="I139" s="4">
        <v>0.0</v>
      </c>
      <c r="J139" s="4">
        <v>0.3</v>
      </c>
      <c r="K139" s="4">
        <v>0.1</v>
      </c>
      <c r="L139" s="5">
        <f t="shared" si="1"/>
        <v>0.1333333333</v>
      </c>
      <c r="O139" s="13">
        <v>0.0</v>
      </c>
      <c r="P139" s="5">
        <f t="shared" si="2"/>
        <v>0.1333333333</v>
      </c>
      <c r="R139" s="4">
        <v>0.0</v>
      </c>
    </row>
    <row r="140" ht="15.75" customHeight="1">
      <c r="A140" s="3" t="s">
        <v>151</v>
      </c>
      <c r="I140" s="4">
        <v>0.25</v>
      </c>
      <c r="J140" s="4">
        <v>0.0</v>
      </c>
      <c r="K140" s="4">
        <v>0.0</v>
      </c>
      <c r="L140" s="5">
        <f t="shared" si="1"/>
        <v>0.08333333333</v>
      </c>
      <c r="O140" s="12">
        <v>1.0</v>
      </c>
      <c r="P140" s="5">
        <f t="shared" si="2"/>
        <v>0.9166666667</v>
      </c>
      <c r="R140" s="4">
        <v>1.0</v>
      </c>
    </row>
    <row r="141" ht="15.75" customHeight="1">
      <c r="A141" s="9" t="s">
        <v>152</v>
      </c>
      <c r="I141" s="4">
        <v>-0.2</v>
      </c>
      <c r="J141" s="4">
        <v>0.0</v>
      </c>
      <c r="K141" s="4">
        <v>0.0</v>
      </c>
      <c r="L141" s="5">
        <f t="shared" si="1"/>
        <v>-0.06666666667</v>
      </c>
      <c r="O141" s="13">
        <v>0.0</v>
      </c>
      <c r="P141" s="5">
        <f t="shared" si="2"/>
        <v>0.06666666667</v>
      </c>
      <c r="R141" s="4">
        <v>0.0</v>
      </c>
    </row>
    <row r="142" ht="15.75" customHeight="1">
      <c r="A142" s="3" t="s">
        <v>153</v>
      </c>
      <c r="I142" s="4">
        <v>0.15</v>
      </c>
      <c r="J142" s="4">
        <v>0.4</v>
      </c>
      <c r="K142" s="4">
        <v>0.4</v>
      </c>
      <c r="L142" s="5">
        <f t="shared" si="1"/>
        <v>0.3166666667</v>
      </c>
      <c r="O142" s="6">
        <v>0.85</v>
      </c>
      <c r="P142" s="5">
        <f t="shared" si="2"/>
        <v>0.5333333333</v>
      </c>
      <c r="R142" s="4">
        <v>1.0</v>
      </c>
    </row>
    <row r="143" ht="15.75" customHeight="1">
      <c r="A143" s="9" t="s">
        <v>154</v>
      </c>
      <c r="I143" s="4">
        <v>-1.0</v>
      </c>
      <c r="J143" s="4">
        <v>-0.2</v>
      </c>
      <c r="K143" s="4">
        <v>0.0</v>
      </c>
      <c r="L143" s="5">
        <f t="shared" si="1"/>
        <v>-0.4</v>
      </c>
      <c r="O143" s="10">
        <v>-0.5</v>
      </c>
      <c r="P143" s="5">
        <f t="shared" si="2"/>
        <v>0.1</v>
      </c>
      <c r="R143" s="4">
        <v>1.0</v>
      </c>
    </row>
    <row r="144" ht="15.75" customHeight="1">
      <c r="A144" s="9" t="s">
        <v>155</v>
      </c>
      <c r="I144" s="4">
        <v>-0.5</v>
      </c>
      <c r="J144" s="4">
        <v>-1.0</v>
      </c>
      <c r="K144" s="4">
        <v>-0.3</v>
      </c>
      <c r="L144" s="5">
        <f t="shared" si="1"/>
        <v>-0.6</v>
      </c>
      <c r="O144" s="13">
        <v>-0.35</v>
      </c>
      <c r="P144" s="5">
        <f t="shared" si="2"/>
        <v>0.25</v>
      </c>
      <c r="R144" s="4">
        <v>1.0</v>
      </c>
    </row>
    <row r="145" ht="15.75" customHeight="1">
      <c r="A145" s="3" t="s">
        <v>156</v>
      </c>
      <c r="I145" s="4">
        <v>-0.3</v>
      </c>
      <c r="J145" s="4">
        <v>0.3</v>
      </c>
      <c r="K145" s="4">
        <v>0.0</v>
      </c>
      <c r="L145" s="5">
        <f t="shared" si="1"/>
        <v>0</v>
      </c>
      <c r="O145" s="14">
        <v>0.7</v>
      </c>
      <c r="P145" s="5">
        <f t="shared" si="2"/>
        <v>0.7</v>
      </c>
      <c r="R145" s="4">
        <v>0.0</v>
      </c>
    </row>
    <row r="146" ht="15.75" customHeight="1">
      <c r="A146" s="3" t="s">
        <v>157</v>
      </c>
      <c r="I146" s="11">
        <v>0.4</v>
      </c>
      <c r="J146" s="4">
        <v>0.8</v>
      </c>
      <c r="K146" s="4">
        <v>0.5</v>
      </c>
      <c r="L146" s="5">
        <f t="shared" si="1"/>
        <v>0.5666666667</v>
      </c>
      <c r="O146" s="14">
        <v>0.566666666666666</v>
      </c>
      <c r="P146" s="5">
        <f t="shared" si="2"/>
        <v>0</v>
      </c>
      <c r="R146" s="4">
        <v>1.0</v>
      </c>
    </row>
    <row r="147" ht="15.75" customHeight="1">
      <c r="A147" s="9" t="s">
        <v>158</v>
      </c>
      <c r="I147" s="4">
        <v>-0.25</v>
      </c>
      <c r="J147" s="4">
        <v>-0.4</v>
      </c>
      <c r="K147" s="4">
        <v>-0.3</v>
      </c>
      <c r="L147" s="5">
        <f t="shared" si="1"/>
        <v>-0.3166666667</v>
      </c>
      <c r="O147" s="13">
        <v>-0.233333333333333</v>
      </c>
      <c r="P147" s="5">
        <f t="shared" si="2"/>
        <v>0.08333333333</v>
      </c>
      <c r="R147" s="4">
        <v>1.0</v>
      </c>
    </row>
    <row r="148" ht="15.75" customHeight="1">
      <c r="A148" s="3" t="s">
        <v>159</v>
      </c>
      <c r="I148" s="4">
        <v>0.15</v>
      </c>
      <c r="J148" s="4">
        <v>0.0</v>
      </c>
      <c r="K148" s="4">
        <v>0.0</v>
      </c>
      <c r="L148" s="5">
        <f t="shared" si="1"/>
        <v>0.05</v>
      </c>
      <c r="O148" s="14">
        <v>0.233333333333333</v>
      </c>
      <c r="P148" s="5">
        <f t="shared" si="2"/>
        <v>0.1833333333</v>
      </c>
      <c r="R148" s="4">
        <v>1.0</v>
      </c>
    </row>
    <row r="149" ht="15.75" customHeight="1">
      <c r="A149" s="9" t="s">
        <v>160</v>
      </c>
      <c r="I149" s="4">
        <v>-0.2</v>
      </c>
      <c r="J149" s="4">
        <v>-0.3</v>
      </c>
      <c r="K149" s="4">
        <v>-0.5</v>
      </c>
      <c r="L149" s="5">
        <f t="shared" si="1"/>
        <v>-0.3333333333</v>
      </c>
      <c r="O149" s="13">
        <v>-0.05</v>
      </c>
      <c r="P149" s="5">
        <f t="shared" si="2"/>
        <v>0.2833333333</v>
      </c>
      <c r="R149" s="4">
        <v>1.0</v>
      </c>
    </row>
    <row r="150" ht="15.75" customHeight="1">
      <c r="A150" s="9" t="s">
        <v>161</v>
      </c>
      <c r="I150" s="4">
        <v>-0.15</v>
      </c>
      <c r="J150" s="4">
        <v>0.0</v>
      </c>
      <c r="K150" s="4">
        <v>0.0</v>
      </c>
      <c r="L150" s="5">
        <f t="shared" si="1"/>
        <v>-0.05</v>
      </c>
      <c r="O150" s="13">
        <v>-1.0</v>
      </c>
      <c r="P150" s="5">
        <f t="shared" si="2"/>
        <v>0.95</v>
      </c>
      <c r="R150" s="4">
        <v>1.0</v>
      </c>
    </row>
    <row r="151" ht="15.75" customHeight="1">
      <c r="A151" s="3" t="s">
        <v>162</v>
      </c>
      <c r="I151" s="4">
        <v>0.2</v>
      </c>
      <c r="J151" s="4">
        <v>0.7</v>
      </c>
      <c r="K151" s="4">
        <v>0.3</v>
      </c>
      <c r="L151" s="5">
        <f t="shared" si="1"/>
        <v>0.4</v>
      </c>
      <c r="O151" s="14">
        <v>0.425</v>
      </c>
      <c r="P151" s="5">
        <f t="shared" si="2"/>
        <v>0.025</v>
      </c>
      <c r="R151" s="4">
        <v>1.0</v>
      </c>
    </row>
    <row r="152" ht="15.75" customHeight="1">
      <c r="O152" s="15"/>
    </row>
    <row r="153" ht="15.75" customHeight="1">
      <c r="O153" s="15"/>
    </row>
    <row r="154" ht="15.75" customHeight="1">
      <c r="O154" s="15"/>
    </row>
    <row r="155" ht="15.75" customHeight="1">
      <c r="O155" s="15"/>
    </row>
    <row r="156" ht="15.75" customHeight="1">
      <c r="O156" s="15"/>
    </row>
    <row r="157" ht="15.75" customHeight="1">
      <c r="O157" s="15"/>
    </row>
    <row r="158" ht="15.75" customHeight="1">
      <c r="O158" s="15"/>
    </row>
    <row r="159" ht="15.75" customHeight="1">
      <c r="O159" s="15"/>
    </row>
    <row r="160" ht="15.75" customHeight="1">
      <c r="O160" s="15"/>
    </row>
    <row r="161" ht="15.75" customHeight="1">
      <c r="O161" s="15"/>
    </row>
    <row r="162" ht="15.75" customHeight="1">
      <c r="O162" s="15"/>
    </row>
    <row r="163" ht="15.75" customHeight="1">
      <c r="O163" s="15"/>
    </row>
    <row r="164" ht="15.75" customHeight="1">
      <c r="O164" s="15"/>
    </row>
    <row r="165" ht="15.75" customHeight="1">
      <c r="O165" s="15"/>
    </row>
    <row r="166" ht="15.75" customHeight="1">
      <c r="O166" s="15"/>
    </row>
    <row r="167" ht="15.75" customHeight="1">
      <c r="O167" s="15"/>
    </row>
    <row r="168" ht="15.75" customHeight="1">
      <c r="O168" s="15"/>
    </row>
    <row r="169" ht="15.75" customHeight="1">
      <c r="O169" s="15"/>
    </row>
    <row r="170" ht="15.75" customHeight="1">
      <c r="O170" s="15"/>
    </row>
    <row r="171" ht="15.75" customHeight="1">
      <c r="O171" s="15"/>
    </row>
    <row r="172" ht="15.75" customHeight="1">
      <c r="O172" s="15"/>
    </row>
    <row r="173" ht="15.75" customHeight="1">
      <c r="O173" s="15"/>
    </row>
    <row r="174" ht="15.75" customHeight="1">
      <c r="O174" s="15"/>
    </row>
    <row r="175" ht="15.75" customHeight="1">
      <c r="O175" s="15"/>
    </row>
    <row r="176" ht="15.75" customHeight="1">
      <c r="O176" s="15"/>
    </row>
    <row r="177" ht="15.75" customHeight="1">
      <c r="O177" s="15"/>
    </row>
    <row r="178" ht="15.75" customHeight="1">
      <c r="O178" s="15"/>
    </row>
    <row r="179" ht="15.75" customHeight="1">
      <c r="O179" s="15"/>
    </row>
    <row r="180" ht="15.75" customHeight="1">
      <c r="O180" s="15"/>
    </row>
    <row r="181" ht="15.75" customHeight="1">
      <c r="O181" s="15"/>
    </row>
    <row r="182" ht="15.75" customHeight="1">
      <c r="O182" s="15"/>
    </row>
    <row r="183" ht="15.75" customHeight="1">
      <c r="O183" s="15"/>
    </row>
    <row r="184" ht="15.75" customHeight="1">
      <c r="O184" s="15"/>
    </row>
    <row r="185" ht="15.75" customHeight="1">
      <c r="O185" s="15"/>
    </row>
    <row r="186" ht="15.75" customHeight="1">
      <c r="O186" s="15"/>
    </row>
    <row r="187" ht="15.75" customHeight="1">
      <c r="O187" s="15"/>
    </row>
    <row r="188" ht="15.75" customHeight="1">
      <c r="O188" s="15"/>
    </row>
    <row r="189" ht="15.75" customHeight="1">
      <c r="O189" s="15"/>
    </row>
    <row r="190" ht="15.75" customHeight="1">
      <c r="O190" s="15"/>
    </row>
    <row r="191" ht="15.75" customHeight="1">
      <c r="O191" s="15"/>
    </row>
    <row r="192" ht="15.75" customHeight="1">
      <c r="O192" s="15"/>
    </row>
    <row r="193" ht="15.75" customHeight="1">
      <c r="O193" s="15"/>
    </row>
    <row r="194" ht="15.75" customHeight="1">
      <c r="O194" s="15"/>
    </row>
    <row r="195" ht="15.75" customHeight="1">
      <c r="O195" s="15"/>
    </row>
    <row r="196" ht="15.75" customHeight="1">
      <c r="O196" s="15"/>
    </row>
    <row r="197" ht="15.75" customHeight="1">
      <c r="O197" s="15"/>
    </row>
    <row r="198" ht="15.75" customHeight="1">
      <c r="O198" s="15"/>
    </row>
    <row r="199" ht="15.75" customHeight="1">
      <c r="O199" s="15"/>
    </row>
    <row r="200" ht="15.75" customHeight="1">
      <c r="O200" s="15"/>
    </row>
    <row r="201" ht="15.75" customHeight="1">
      <c r="O201" s="15"/>
    </row>
    <row r="202" ht="15.75" customHeight="1">
      <c r="O202" s="15"/>
    </row>
    <row r="203" ht="15.75" customHeight="1">
      <c r="O203" s="15"/>
    </row>
    <row r="204" ht="15.75" customHeight="1">
      <c r="O204" s="15"/>
    </row>
    <row r="205" ht="15.75" customHeight="1">
      <c r="O205" s="15"/>
    </row>
    <row r="206" ht="15.75" customHeight="1">
      <c r="O206" s="15"/>
    </row>
    <row r="207" ht="15.75" customHeight="1">
      <c r="O207" s="15"/>
    </row>
    <row r="208" ht="15.75" customHeight="1">
      <c r="O208" s="15"/>
    </row>
    <row r="209" ht="15.75" customHeight="1">
      <c r="O209" s="15"/>
    </row>
    <row r="210" ht="15.75" customHeight="1">
      <c r="O210" s="15"/>
    </row>
    <row r="211" ht="15.75" customHeight="1">
      <c r="O211" s="15"/>
    </row>
    <row r="212" ht="15.75" customHeight="1">
      <c r="O212" s="15"/>
    </row>
    <row r="213" ht="15.75" customHeight="1">
      <c r="O213" s="15"/>
    </row>
    <row r="214" ht="15.75" customHeight="1">
      <c r="O214" s="15"/>
    </row>
    <row r="215" ht="15.75" customHeight="1">
      <c r="O215" s="15"/>
    </row>
    <row r="216" ht="15.75" customHeight="1">
      <c r="O216" s="15"/>
    </row>
    <row r="217" ht="15.75" customHeight="1">
      <c r="O217" s="15"/>
    </row>
    <row r="218" ht="15.75" customHeight="1">
      <c r="O218" s="15"/>
    </row>
    <row r="219" ht="15.75" customHeight="1">
      <c r="O219" s="15"/>
    </row>
    <row r="220" ht="15.75" customHeight="1">
      <c r="O220" s="15"/>
    </row>
    <row r="221" ht="15.75" customHeight="1">
      <c r="O221" s="15"/>
    </row>
    <row r="222" ht="15.75" customHeight="1">
      <c r="O222" s="15"/>
    </row>
    <row r="223" ht="15.75" customHeight="1">
      <c r="O223" s="15"/>
    </row>
    <row r="224" ht="15.75" customHeight="1">
      <c r="O224" s="15"/>
    </row>
    <row r="225" ht="15.75" customHeight="1">
      <c r="O225" s="15"/>
    </row>
    <row r="226" ht="15.75" customHeight="1">
      <c r="O226" s="15"/>
    </row>
    <row r="227" ht="15.75" customHeight="1">
      <c r="O227" s="15"/>
    </row>
    <row r="228" ht="15.75" customHeight="1">
      <c r="O228" s="15"/>
    </row>
    <row r="229" ht="15.75" customHeight="1">
      <c r="O229" s="15"/>
    </row>
    <row r="230" ht="15.75" customHeight="1">
      <c r="O230" s="15"/>
    </row>
    <row r="231" ht="15.75" customHeight="1">
      <c r="O231" s="15"/>
    </row>
    <row r="232" ht="15.75" customHeight="1">
      <c r="O232" s="15"/>
    </row>
    <row r="233" ht="15.75" customHeight="1">
      <c r="O233" s="15"/>
    </row>
    <row r="234" ht="15.75" customHeight="1">
      <c r="O234" s="15"/>
    </row>
    <row r="235" ht="15.75" customHeight="1">
      <c r="O235" s="15"/>
    </row>
    <row r="236" ht="15.75" customHeight="1">
      <c r="O236" s="15"/>
    </row>
    <row r="237" ht="15.75" customHeight="1">
      <c r="O237" s="15"/>
    </row>
    <row r="238" ht="15.75" customHeight="1">
      <c r="O238" s="15"/>
    </row>
    <row r="239" ht="15.75" customHeight="1">
      <c r="O239" s="15"/>
    </row>
    <row r="240" ht="15.75" customHeight="1">
      <c r="O240" s="15"/>
    </row>
    <row r="241" ht="15.75" customHeight="1">
      <c r="O241" s="15"/>
    </row>
    <row r="242" ht="15.75" customHeight="1">
      <c r="O242" s="15"/>
    </row>
    <row r="243" ht="15.75" customHeight="1">
      <c r="O243" s="15"/>
    </row>
    <row r="244" ht="15.75" customHeight="1">
      <c r="O244" s="15"/>
    </row>
    <row r="245" ht="15.75" customHeight="1">
      <c r="O245" s="15"/>
    </row>
    <row r="246" ht="15.75" customHeight="1">
      <c r="O246" s="15"/>
    </row>
    <row r="247" ht="15.75" customHeight="1">
      <c r="O247" s="15"/>
    </row>
    <row r="248" ht="15.75" customHeight="1">
      <c r="O248" s="15"/>
    </row>
    <row r="249" ht="15.75" customHeight="1">
      <c r="O249" s="15"/>
    </row>
    <row r="250" ht="15.75" customHeight="1">
      <c r="O250" s="15"/>
    </row>
    <row r="251" ht="15.75" customHeight="1">
      <c r="O251" s="15"/>
    </row>
    <row r="252" ht="15.75" customHeight="1">
      <c r="O252" s="15"/>
    </row>
    <row r="253" ht="15.75" customHeight="1">
      <c r="O253" s="15"/>
    </row>
    <row r="254" ht="15.75" customHeight="1">
      <c r="O254" s="15"/>
    </row>
    <row r="255" ht="15.75" customHeight="1">
      <c r="O255" s="15"/>
    </row>
    <row r="256" ht="15.75" customHeight="1">
      <c r="O256" s="15"/>
    </row>
    <row r="257" ht="15.75" customHeight="1">
      <c r="O257" s="15"/>
    </row>
    <row r="258" ht="15.75" customHeight="1">
      <c r="O258" s="15"/>
    </row>
    <row r="259" ht="15.75" customHeight="1">
      <c r="O259" s="15"/>
    </row>
    <row r="260" ht="15.75" customHeight="1">
      <c r="O260" s="15"/>
    </row>
    <row r="261" ht="15.75" customHeight="1">
      <c r="O261" s="15"/>
    </row>
    <row r="262" ht="15.75" customHeight="1">
      <c r="O262" s="15"/>
    </row>
    <row r="263" ht="15.75" customHeight="1">
      <c r="O263" s="15"/>
    </row>
    <row r="264" ht="15.75" customHeight="1">
      <c r="O264" s="15"/>
    </row>
    <row r="265" ht="15.75" customHeight="1">
      <c r="O265" s="15"/>
    </row>
    <row r="266" ht="15.75" customHeight="1">
      <c r="O266" s="15"/>
    </row>
    <row r="267" ht="15.75" customHeight="1">
      <c r="O267" s="15"/>
    </row>
    <row r="268" ht="15.75" customHeight="1">
      <c r="O268" s="15"/>
    </row>
    <row r="269" ht="15.75" customHeight="1">
      <c r="O269" s="15"/>
    </row>
    <row r="270" ht="15.75" customHeight="1">
      <c r="O270" s="15"/>
    </row>
    <row r="271" ht="15.75" customHeight="1">
      <c r="O271" s="15"/>
    </row>
    <row r="272" ht="15.75" customHeight="1">
      <c r="O272" s="15"/>
    </row>
    <row r="273" ht="15.75" customHeight="1">
      <c r="O273" s="15"/>
    </row>
    <row r="274" ht="15.75" customHeight="1">
      <c r="O274" s="15"/>
    </row>
    <row r="275" ht="15.75" customHeight="1">
      <c r="O275" s="15"/>
    </row>
    <row r="276" ht="15.75" customHeight="1">
      <c r="O276" s="15"/>
    </row>
    <row r="277" ht="15.75" customHeight="1">
      <c r="O277" s="15"/>
    </row>
    <row r="278" ht="15.75" customHeight="1">
      <c r="O278" s="15"/>
    </row>
    <row r="279" ht="15.75" customHeight="1">
      <c r="O279" s="15"/>
    </row>
    <row r="280" ht="15.75" customHeight="1">
      <c r="O280" s="15"/>
    </row>
    <row r="281" ht="15.75" customHeight="1">
      <c r="O281" s="15"/>
    </row>
    <row r="282" ht="15.75" customHeight="1">
      <c r="O282" s="15"/>
    </row>
    <row r="283" ht="15.75" customHeight="1">
      <c r="O283" s="15"/>
    </row>
    <row r="284" ht="15.75" customHeight="1">
      <c r="O284" s="15"/>
    </row>
    <row r="285" ht="15.75" customHeight="1">
      <c r="O285" s="15"/>
    </row>
    <row r="286" ht="15.75" customHeight="1">
      <c r="O286" s="15"/>
    </row>
    <row r="287" ht="15.75" customHeight="1">
      <c r="O287" s="15"/>
    </row>
    <row r="288" ht="15.75" customHeight="1">
      <c r="O288" s="15"/>
    </row>
    <row r="289" ht="15.75" customHeight="1">
      <c r="O289" s="15"/>
    </row>
    <row r="290" ht="15.75" customHeight="1">
      <c r="O290" s="15"/>
    </row>
    <row r="291" ht="15.75" customHeight="1">
      <c r="O291" s="15"/>
    </row>
    <row r="292" ht="15.75" customHeight="1">
      <c r="O292" s="15"/>
    </row>
    <row r="293" ht="15.75" customHeight="1">
      <c r="O293" s="15"/>
    </row>
    <row r="294" ht="15.75" customHeight="1">
      <c r="O294" s="15"/>
    </row>
    <row r="295" ht="15.75" customHeight="1">
      <c r="O295" s="15"/>
    </row>
    <row r="296" ht="15.75" customHeight="1">
      <c r="O296" s="15"/>
    </row>
    <row r="297" ht="15.75" customHeight="1">
      <c r="O297" s="15"/>
    </row>
    <row r="298" ht="15.75" customHeight="1">
      <c r="O298" s="15"/>
    </row>
    <row r="299" ht="15.75" customHeight="1">
      <c r="O299" s="15"/>
    </row>
    <row r="300" ht="15.75" customHeight="1">
      <c r="O300" s="15"/>
    </row>
    <row r="301" ht="15.75" customHeight="1">
      <c r="O301" s="15"/>
    </row>
    <row r="302" ht="15.75" customHeight="1">
      <c r="O302" s="15"/>
    </row>
    <row r="303" ht="15.75" customHeight="1">
      <c r="O303" s="15"/>
    </row>
    <row r="304" ht="15.75" customHeight="1">
      <c r="O304" s="15"/>
    </row>
    <row r="305" ht="15.75" customHeight="1">
      <c r="O305" s="15"/>
    </row>
    <row r="306" ht="15.75" customHeight="1">
      <c r="O306" s="15"/>
    </row>
    <row r="307" ht="15.75" customHeight="1">
      <c r="O307" s="15"/>
    </row>
    <row r="308" ht="15.75" customHeight="1">
      <c r="O308" s="15"/>
    </row>
    <row r="309" ht="15.75" customHeight="1">
      <c r="O309" s="15"/>
    </row>
    <row r="310" ht="15.75" customHeight="1">
      <c r="O310" s="15"/>
    </row>
    <row r="311" ht="15.75" customHeight="1">
      <c r="O311" s="15"/>
    </row>
    <row r="312" ht="15.75" customHeight="1">
      <c r="O312" s="15"/>
    </row>
    <row r="313" ht="15.75" customHeight="1">
      <c r="O313" s="15"/>
    </row>
    <row r="314" ht="15.75" customHeight="1">
      <c r="O314" s="15"/>
    </row>
    <row r="315" ht="15.75" customHeight="1">
      <c r="O315" s="15"/>
    </row>
    <row r="316" ht="15.75" customHeight="1">
      <c r="O316" s="15"/>
    </row>
    <row r="317" ht="15.75" customHeight="1">
      <c r="O317" s="15"/>
    </row>
    <row r="318" ht="15.75" customHeight="1">
      <c r="O318" s="15"/>
    </row>
    <row r="319" ht="15.75" customHeight="1">
      <c r="O319" s="15"/>
    </row>
    <row r="320" ht="15.75" customHeight="1">
      <c r="O320" s="15"/>
    </row>
    <row r="321" ht="15.75" customHeight="1">
      <c r="O321" s="15"/>
    </row>
    <row r="322" ht="15.75" customHeight="1">
      <c r="O322" s="15"/>
    </row>
    <row r="323" ht="15.75" customHeight="1">
      <c r="O323" s="15"/>
    </row>
    <row r="324" ht="15.75" customHeight="1">
      <c r="O324" s="15"/>
    </row>
    <row r="325" ht="15.75" customHeight="1">
      <c r="O325" s="15"/>
    </row>
    <row r="326" ht="15.75" customHeight="1">
      <c r="O326" s="15"/>
    </row>
    <row r="327" ht="15.75" customHeight="1">
      <c r="O327" s="15"/>
    </row>
    <row r="328" ht="15.75" customHeight="1">
      <c r="O328" s="15"/>
    </row>
    <row r="329" ht="15.75" customHeight="1">
      <c r="O329" s="15"/>
    </row>
    <row r="330" ht="15.75" customHeight="1">
      <c r="O330" s="15"/>
    </row>
    <row r="331" ht="15.75" customHeight="1">
      <c r="O331" s="15"/>
    </row>
    <row r="332" ht="15.75" customHeight="1">
      <c r="O332" s="15"/>
    </row>
    <row r="333" ht="15.75" customHeight="1">
      <c r="O333" s="15"/>
    </row>
    <row r="334" ht="15.75" customHeight="1">
      <c r="O334" s="15"/>
    </row>
    <row r="335" ht="15.75" customHeight="1">
      <c r="O335" s="15"/>
    </row>
    <row r="336" ht="15.75" customHeight="1">
      <c r="O336" s="15"/>
    </row>
    <row r="337" ht="15.75" customHeight="1">
      <c r="O337" s="15"/>
    </row>
    <row r="338" ht="15.75" customHeight="1">
      <c r="O338" s="15"/>
    </row>
    <row r="339" ht="15.75" customHeight="1">
      <c r="O339" s="15"/>
    </row>
    <row r="340" ht="15.75" customHeight="1">
      <c r="O340" s="15"/>
    </row>
    <row r="341" ht="15.75" customHeight="1">
      <c r="O341" s="15"/>
    </row>
    <row r="342" ht="15.75" customHeight="1">
      <c r="O342" s="15"/>
    </row>
    <row r="343" ht="15.75" customHeight="1">
      <c r="O343" s="15"/>
    </row>
    <row r="344" ht="15.75" customHeight="1">
      <c r="O344" s="15"/>
    </row>
    <row r="345" ht="15.75" customHeight="1">
      <c r="O345" s="15"/>
    </row>
    <row r="346" ht="15.75" customHeight="1">
      <c r="O346" s="15"/>
    </row>
    <row r="347" ht="15.75" customHeight="1">
      <c r="O347" s="15"/>
    </row>
    <row r="348" ht="15.75" customHeight="1">
      <c r="O348" s="15"/>
    </row>
    <row r="349" ht="15.75" customHeight="1">
      <c r="O349" s="15"/>
    </row>
    <row r="350" ht="15.75" customHeight="1">
      <c r="O350" s="15"/>
    </row>
    <row r="351" ht="15.75" customHeight="1">
      <c r="O351" s="15"/>
    </row>
    <row r="352" ht="15.75" customHeight="1">
      <c r="O352" s="15"/>
    </row>
    <row r="353" ht="15.75" customHeight="1">
      <c r="O353" s="15"/>
    </row>
    <row r="354" ht="15.75" customHeight="1">
      <c r="O354" s="15"/>
    </row>
    <row r="355" ht="15.75" customHeight="1">
      <c r="O355" s="15"/>
    </row>
    <row r="356" ht="15.75" customHeight="1">
      <c r="O356" s="15"/>
    </row>
    <row r="357" ht="15.75" customHeight="1">
      <c r="O357" s="15"/>
    </row>
    <row r="358" ht="15.75" customHeight="1">
      <c r="O358" s="15"/>
    </row>
    <row r="359" ht="15.75" customHeight="1">
      <c r="O359" s="15"/>
    </row>
    <row r="360" ht="15.75" customHeight="1">
      <c r="O360" s="15"/>
    </row>
    <row r="361" ht="15.75" customHeight="1">
      <c r="O361" s="15"/>
    </row>
    <row r="362" ht="15.75" customHeight="1">
      <c r="O362" s="15"/>
    </row>
    <row r="363" ht="15.75" customHeight="1">
      <c r="O363" s="15"/>
    </row>
    <row r="364" ht="15.75" customHeight="1">
      <c r="O364" s="15"/>
    </row>
    <row r="365" ht="15.75" customHeight="1">
      <c r="O365" s="15"/>
    </row>
    <row r="366" ht="15.75" customHeight="1">
      <c r="O366" s="15"/>
    </row>
    <row r="367" ht="15.75" customHeight="1">
      <c r="O367" s="15"/>
    </row>
    <row r="368" ht="15.75" customHeight="1">
      <c r="O368" s="15"/>
    </row>
    <row r="369" ht="15.75" customHeight="1">
      <c r="O369" s="15"/>
    </row>
    <row r="370" ht="15.75" customHeight="1">
      <c r="O370" s="15"/>
    </row>
    <row r="371" ht="15.75" customHeight="1">
      <c r="O371" s="15"/>
    </row>
    <row r="372" ht="15.75" customHeight="1">
      <c r="O372" s="15"/>
    </row>
    <row r="373" ht="15.75" customHeight="1">
      <c r="O373" s="15"/>
    </row>
    <row r="374" ht="15.75" customHeight="1">
      <c r="O374" s="15"/>
    </row>
    <row r="375" ht="15.75" customHeight="1">
      <c r="O375" s="15"/>
    </row>
    <row r="376" ht="15.75" customHeight="1">
      <c r="O376" s="15"/>
    </row>
    <row r="377" ht="15.75" customHeight="1">
      <c r="O377" s="15"/>
    </row>
    <row r="378" ht="15.75" customHeight="1">
      <c r="O378" s="15"/>
    </row>
    <row r="379" ht="15.75" customHeight="1">
      <c r="O379" s="15"/>
    </row>
    <row r="380" ht="15.75" customHeight="1">
      <c r="O380" s="15"/>
    </row>
    <row r="381" ht="15.75" customHeight="1">
      <c r="O381" s="15"/>
    </row>
    <row r="382" ht="15.75" customHeight="1">
      <c r="O382" s="15"/>
    </row>
    <row r="383" ht="15.75" customHeight="1">
      <c r="O383" s="15"/>
    </row>
    <row r="384" ht="15.75" customHeight="1">
      <c r="O384" s="15"/>
    </row>
    <row r="385" ht="15.75" customHeight="1">
      <c r="O385" s="15"/>
    </row>
    <row r="386" ht="15.75" customHeight="1">
      <c r="O386" s="15"/>
    </row>
    <row r="387" ht="15.75" customHeight="1">
      <c r="O387" s="15"/>
    </row>
    <row r="388" ht="15.75" customHeight="1">
      <c r="O388" s="15"/>
    </row>
    <row r="389" ht="15.75" customHeight="1">
      <c r="O389" s="15"/>
    </row>
    <row r="390" ht="15.75" customHeight="1">
      <c r="O390" s="15"/>
    </row>
    <row r="391" ht="15.75" customHeight="1">
      <c r="O391" s="15"/>
    </row>
    <row r="392" ht="15.75" customHeight="1">
      <c r="O392" s="15"/>
    </row>
    <row r="393" ht="15.75" customHeight="1">
      <c r="O393" s="15"/>
    </row>
    <row r="394" ht="15.75" customHeight="1">
      <c r="O394" s="15"/>
    </row>
    <row r="395" ht="15.75" customHeight="1">
      <c r="O395" s="15"/>
    </row>
    <row r="396" ht="15.75" customHeight="1">
      <c r="O396" s="15"/>
    </row>
    <row r="397" ht="15.75" customHeight="1">
      <c r="O397" s="15"/>
    </row>
    <row r="398" ht="15.75" customHeight="1">
      <c r="O398" s="15"/>
    </row>
    <row r="399" ht="15.75" customHeight="1">
      <c r="O399" s="15"/>
    </row>
    <row r="400" ht="15.75" customHeight="1">
      <c r="O400" s="15"/>
    </row>
    <row r="401" ht="15.75" customHeight="1">
      <c r="O401" s="15"/>
    </row>
    <row r="402" ht="15.75" customHeight="1">
      <c r="O402" s="15"/>
    </row>
    <row r="403" ht="15.75" customHeight="1">
      <c r="O403" s="15"/>
    </row>
    <row r="404" ht="15.75" customHeight="1">
      <c r="O404" s="15"/>
    </row>
    <row r="405" ht="15.75" customHeight="1">
      <c r="O405" s="15"/>
    </row>
    <row r="406" ht="15.75" customHeight="1">
      <c r="O406" s="15"/>
    </row>
    <row r="407" ht="15.75" customHeight="1">
      <c r="O407" s="15"/>
    </row>
    <row r="408" ht="15.75" customHeight="1">
      <c r="O408" s="15"/>
    </row>
    <row r="409" ht="15.75" customHeight="1">
      <c r="O409" s="15"/>
    </row>
    <row r="410" ht="15.75" customHeight="1">
      <c r="O410" s="15"/>
    </row>
    <row r="411" ht="15.75" customHeight="1">
      <c r="O411" s="15"/>
    </row>
    <row r="412" ht="15.75" customHeight="1">
      <c r="O412" s="15"/>
    </row>
    <row r="413" ht="15.75" customHeight="1">
      <c r="O413" s="15"/>
    </row>
    <row r="414" ht="15.75" customHeight="1">
      <c r="O414" s="15"/>
    </row>
    <row r="415" ht="15.75" customHeight="1">
      <c r="O415" s="15"/>
    </row>
    <row r="416" ht="15.75" customHeight="1">
      <c r="O416" s="15"/>
    </row>
    <row r="417" ht="15.75" customHeight="1">
      <c r="O417" s="15"/>
    </row>
    <row r="418" ht="15.75" customHeight="1">
      <c r="O418" s="15"/>
    </row>
    <row r="419" ht="15.75" customHeight="1">
      <c r="O419" s="15"/>
    </row>
    <row r="420" ht="15.75" customHeight="1">
      <c r="O420" s="15"/>
    </row>
    <row r="421" ht="15.75" customHeight="1">
      <c r="O421" s="15"/>
    </row>
    <row r="422" ht="15.75" customHeight="1">
      <c r="O422" s="15"/>
    </row>
    <row r="423" ht="15.75" customHeight="1">
      <c r="O423" s="15"/>
    </row>
    <row r="424" ht="15.75" customHeight="1">
      <c r="O424" s="15"/>
    </row>
    <row r="425" ht="15.75" customHeight="1">
      <c r="O425" s="15"/>
    </row>
    <row r="426" ht="15.75" customHeight="1">
      <c r="O426" s="15"/>
    </row>
    <row r="427" ht="15.75" customHeight="1">
      <c r="O427" s="15"/>
    </row>
    <row r="428" ht="15.75" customHeight="1">
      <c r="O428" s="15"/>
    </row>
    <row r="429" ht="15.75" customHeight="1">
      <c r="O429" s="15"/>
    </row>
    <row r="430" ht="15.75" customHeight="1">
      <c r="O430" s="15"/>
    </row>
    <row r="431" ht="15.75" customHeight="1">
      <c r="O431" s="15"/>
    </row>
    <row r="432" ht="15.75" customHeight="1">
      <c r="O432" s="15"/>
    </row>
    <row r="433" ht="15.75" customHeight="1">
      <c r="O433" s="15"/>
    </row>
    <row r="434" ht="15.75" customHeight="1">
      <c r="O434" s="15"/>
    </row>
    <row r="435" ht="15.75" customHeight="1">
      <c r="O435" s="15"/>
    </row>
    <row r="436" ht="15.75" customHeight="1">
      <c r="O436" s="15"/>
    </row>
    <row r="437" ht="15.75" customHeight="1">
      <c r="O437" s="15"/>
    </row>
    <row r="438" ht="15.75" customHeight="1">
      <c r="O438" s="15"/>
    </row>
    <row r="439" ht="15.75" customHeight="1">
      <c r="O439" s="15"/>
    </row>
    <row r="440" ht="15.75" customHeight="1">
      <c r="O440" s="15"/>
    </row>
    <row r="441" ht="15.75" customHeight="1">
      <c r="O441" s="15"/>
    </row>
    <row r="442" ht="15.75" customHeight="1">
      <c r="O442" s="15"/>
    </row>
    <row r="443" ht="15.75" customHeight="1">
      <c r="O443" s="15"/>
    </row>
    <row r="444" ht="15.75" customHeight="1">
      <c r="O444" s="15"/>
    </row>
    <row r="445" ht="15.75" customHeight="1">
      <c r="O445" s="15"/>
    </row>
    <row r="446" ht="15.75" customHeight="1">
      <c r="O446" s="15"/>
    </row>
    <row r="447" ht="15.75" customHeight="1">
      <c r="O447" s="15"/>
    </row>
    <row r="448" ht="15.75" customHeight="1">
      <c r="O448" s="15"/>
    </row>
    <row r="449" ht="15.75" customHeight="1">
      <c r="O449" s="15"/>
    </row>
    <row r="450" ht="15.75" customHeight="1">
      <c r="O450" s="15"/>
    </row>
    <row r="451" ht="15.75" customHeight="1">
      <c r="O451" s="15"/>
    </row>
    <row r="452" ht="15.75" customHeight="1">
      <c r="O452" s="15"/>
    </row>
    <row r="453" ht="15.75" customHeight="1">
      <c r="O453" s="15"/>
    </row>
    <row r="454" ht="15.75" customHeight="1">
      <c r="O454" s="15"/>
    </row>
    <row r="455" ht="15.75" customHeight="1">
      <c r="O455" s="15"/>
    </row>
    <row r="456" ht="15.75" customHeight="1">
      <c r="O456" s="15"/>
    </row>
    <row r="457" ht="15.75" customHeight="1">
      <c r="O457" s="15"/>
    </row>
    <row r="458" ht="15.75" customHeight="1">
      <c r="O458" s="15"/>
    </row>
    <row r="459" ht="15.75" customHeight="1">
      <c r="O459" s="15"/>
    </row>
    <row r="460" ht="15.75" customHeight="1">
      <c r="O460" s="15"/>
    </row>
    <row r="461" ht="15.75" customHeight="1">
      <c r="O461" s="15"/>
    </row>
    <row r="462" ht="15.75" customHeight="1">
      <c r="O462" s="15"/>
    </row>
    <row r="463" ht="15.75" customHeight="1">
      <c r="O463" s="15"/>
    </row>
    <row r="464" ht="15.75" customHeight="1">
      <c r="O464" s="15"/>
    </row>
    <row r="465" ht="15.75" customHeight="1">
      <c r="O465" s="15"/>
    </row>
    <row r="466" ht="15.75" customHeight="1">
      <c r="O466" s="15"/>
    </row>
    <row r="467" ht="15.75" customHeight="1">
      <c r="O467" s="15"/>
    </row>
    <row r="468" ht="15.75" customHeight="1">
      <c r="O468" s="15"/>
    </row>
    <row r="469" ht="15.75" customHeight="1">
      <c r="O469" s="15"/>
    </row>
    <row r="470" ht="15.75" customHeight="1">
      <c r="O470" s="15"/>
    </row>
    <row r="471" ht="15.75" customHeight="1">
      <c r="O471" s="15"/>
    </row>
    <row r="472" ht="15.75" customHeight="1">
      <c r="O472" s="15"/>
    </row>
    <row r="473" ht="15.75" customHeight="1">
      <c r="O473" s="15"/>
    </row>
    <row r="474" ht="15.75" customHeight="1">
      <c r="O474" s="15"/>
    </row>
    <row r="475" ht="15.75" customHeight="1">
      <c r="O475" s="15"/>
    </row>
    <row r="476" ht="15.75" customHeight="1">
      <c r="O476" s="15"/>
    </row>
    <row r="477" ht="15.75" customHeight="1">
      <c r="O477" s="15"/>
    </row>
    <row r="478" ht="15.75" customHeight="1">
      <c r="O478" s="15"/>
    </row>
    <row r="479" ht="15.75" customHeight="1">
      <c r="O479" s="15"/>
    </row>
    <row r="480" ht="15.75" customHeight="1">
      <c r="O480" s="15"/>
    </row>
    <row r="481" ht="15.75" customHeight="1">
      <c r="O481" s="15"/>
    </row>
    <row r="482" ht="15.75" customHeight="1">
      <c r="O482" s="15"/>
    </row>
    <row r="483" ht="15.75" customHeight="1">
      <c r="O483" s="15"/>
    </row>
    <row r="484" ht="15.75" customHeight="1">
      <c r="O484" s="15"/>
    </row>
    <row r="485" ht="15.75" customHeight="1">
      <c r="O485" s="15"/>
    </row>
    <row r="486" ht="15.75" customHeight="1">
      <c r="O486" s="15"/>
    </row>
    <row r="487" ht="15.75" customHeight="1">
      <c r="O487" s="15"/>
    </row>
    <row r="488" ht="15.75" customHeight="1">
      <c r="O488" s="15"/>
    </row>
    <row r="489" ht="15.75" customHeight="1">
      <c r="O489" s="15"/>
    </row>
    <row r="490" ht="15.75" customHeight="1">
      <c r="O490" s="15"/>
    </row>
    <row r="491" ht="15.75" customHeight="1">
      <c r="O491" s="15"/>
    </row>
    <row r="492" ht="15.75" customHeight="1">
      <c r="O492" s="15"/>
    </row>
    <row r="493" ht="15.75" customHeight="1">
      <c r="O493" s="15"/>
    </row>
    <row r="494" ht="15.75" customHeight="1">
      <c r="O494" s="15"/>
    </row>
    <row r="495" ht="15.75" customHeight="1">
      <c r="O495" s="15"/>
    </row>
    <row r="496" ht="15.75" customHeight="1">
      <c r="O496" s="15"/>
    </row>
    <row r="497" ht="15.75" customHeight="1">
      <c r="O497" s="15"/>
    </row>
    <row r="498" ht="15.75" customHeight="1">
      <c r="O498" s="15"/>
    </row>
    <row r="499" ht="15.75" customHeight="1">
      <c r="O499" s="15"/>
    </row>
    <row r="500" ht="15.75" customHeight="1">
      <c r="O500" s="15"/>
    </row>
    <row r="501" ht="15.75" customHeight="1">
      <c r="O501" s="15"/>
    </row>
    <row r="502" ht="15.75" customHeight="1">
      <c r="O502" s="15"/>
    </row>
    <row r="503" ht="15.75" customHeight="1">
      <c r="O503" s="15"/>
    </row>
    <row r="504" ht="15.75" customHeight="1">
      <c r="O504" s="15"/>
    </row>
    <row r="505" ht="15.75" customHeight="1">
      <c r="O505" s="15"/>
    </row>
    <row r="506" ht="15.75" customHeight="1">
      <c r="O506" s="15"/>
    </row>
    <row r="507" ht="15.75" customHeight="1">
      <c r="O507" s="15"/>
    </row>
    <row r="508" ht="15.75" customHeight="1">
      <c r="O508" s="15"/>
    </row>
    <row r="509" ht="15.75" customHeight="1">
      <c r="O509" s="15"/>
    </row>
    <row r="510" ht="15.75" customHeight="1">
      <c r="O510" s="15"/>
    </row>
    <row r="511" ht="15.75" customHeight="1">
      <c r="O511" s="15"/>
    </row>
    <row r="512" ht="15.75" customHeight="1">
      <c r="O512" s="15"/>
    </row>
    <row r="513" ht="15.75" customHeight="1">
      <c r="O513" s="15"/>
    </row>
    <row r="514" ht="15.75" customHeight="1">
      <c r="O514" s="15"/>
    </row>
    <row r="515" ht="15.75" customHeight="1">
      <c r="O515" s="15"/>
    </row>
    <row r="516" ht="15.75" customHeight="1">
      <c r="O516" s="15"/>
    </row>
    <row r="517" ht="15.75" customHeight="1">
      <c r="O517" s="15"/>
    </row>
    <row r="518" ht="15.75" customHeight="1">
      <c r="O518" s="15"/>
    </row>
    <row r="519" ht="15.75" customHeight="1">
      <c r="O519" s="15"/>
    </row>
    <row r="520" ht="15.75" customHeight="1">
      <c r="O520" s="15"/>
    </row>
    <row r="521" ht="15.75" customHeight="1">
      <c r="O521" s="15"/>
    </row>
    <row r="522" ht="15.75" customHeight="1">
      <c r="O522" s="15"/>
    </row>
    <row r="523" ht="15.75" customHeight="1">
      <c r="O523" s="15"/>
    </row>
    <row r="524" ht="15.75" customHeight="1">
      <c r="O524" s="15"/>
    </row>
    <row r="525" ht="15.75" customHeight="1">
      <c r="O525" s="15"/>
    </row>
    <row r="526" ht="15.75" customHeight="1">
      <c r="O526" s="15"/>
    </row>
    <row r="527" ht="15.75" customHeight="1">
      <c r="O527" s="15"/>
    </row>
    <row r="528" ht="15.75" customHeight="1">
      <c r="O528" s="15"/>
    </row>
    <row r="529" ht="15.75" customHeight="1">
      <c r="O529" s="15"/>
    </row>
    <row r="530" ht="15.75" customHeight="1">
      <c r="O530" s="15"/>
    </row>
    <row r="531" ht="15.75" customHeight="1">
      <c r="O531" s="15"/>
    </row>
    <row r="532" ht="15.75" customHeight="1">
      <c r="O532" s="15"/>
    </row>
    <row r="533" ht="15.75" customHeight="1">
      <c r="O533" s="15"/>
    </row>
    <row r="534" ht="15.75" customHeight="1">
      <c r="O534" s="15"/>
    </row>
    <row r="535" ht="15.75" customHeight="1">
      <c r="O535" s="15"/>
    </row>
    <row r="536" ht="15.75" customHeight="1">
      <c r="O536" s="15"/>
    </row>
    <row r="537" ht="15.75" customHeight="1">
      <c r="O537" s="15"/>
    </row>
    <row r="538" ht="15.75" customHeight="1">
      <c r="O538" s="15"/>
    </row>
    <row r="539" ht="15.75" customHeight="1">
      <c r="O539" s="15"/>
    </row>
    <row r="540" ht="15.75" customHeight="1">
      <c r="O540" s="15"/>
    </row>
    <row r="541" ht="15.75" customHeight="1">
      <c r="O541" s="15"/>
    </row>
    <row r="542" ht="15.75" customHeight="1">
      <c r="O542" s="15"/>
    </row>
    <row r="543" ht="15.75" customHeight="1">
      <c r="O543" s="15"/>
    </row>
    <row r="544" ht="15.75" customHeight="1">
      <c r="O544" s="15"/>
    </row>
    <row r="545" ht="15.75" customHeight="1">
      <c r="O545" s="15"/>
    </row>
    <row r="546" ht="15.75" customHeight="1">
      <c r="O546" s="15"/>
    </row>
    <row r="547" ht="15.75" customHeight="1">
      <c r="O547" s="15"/>
    </row>
    <row r="548" ht="15.75" customHeight="1">
      <c r="O548" s="15"/>
    </row>
    <row r="549" ht="15.75" customHeight="1">
      <c r="O549" s="15"/>
    </row>
    <row r="550" ht="15.75" customHeight="1">
      <c r="O550" s="15"/>
    </row>
    <row r="551" ht="15.75" customHeight="1">
      <c r="O551" s="15"/>
    </row>
    <row r="552" ht="15.75" customHeight="1">
      <c r="O552" s="15"/>
    </row>
    <row r="553" ht="15.75" customHeight="1">
      <c r="O553" s="15"/>
    </row>
    <row r="554" ht="15.75" customHeight="1">
      <c r="O554" s="15"/>
    </row>
    <row r="555" ht="15.75" customHeight="1">
      <c r="O555" s="15"/>
    </row>
    <row r="556" ht="15.75" customHeight="1">
      <c r="O556" s="15"/>
    </row>
    <row r="557" ht="15.75" customHeight="1">
      <c r="O557" s="15"/>
    </row>
    <row r="558" ht="15.75" customHeight="1">
      <c r="O558" s="15"/>
    </row>
    <row r="559" ht="15.75" customHeight="1">
      <c r="O559" s="15"/>
    </row>
    <row r="560" ht="15.75" customHeight="1">
      <c r="O560" s="15"/>
    </row>
    <row r="561" ht="15.75" customHeight="1">
      <c r="O561" s="15"/>
    </row>
    <row r="562" ht="15.75" customHeight="1">
      <c r="O562" s="15"/>
    </row>
    <row r="563" ht="15.75" customHeight="1">
      <c r="O563" s="15"/>
    </row>
    <row r="564" ht="15.75" customHeight="1">
      <c r="O564" s="15"/>
    </row>
    <row r="565" ht="15.75" customHeight="1">
      <c r="O565" s="15"/>
    </row>
    <row r="566" ht="15.75" customHeight="1">
      <c r="O566" s="15"/>
    </row>
    <row r="567" ht="15.75" customHeight="1">
      <c r="O567" s="15"/>
    </row>
    <row r="568" ht="15.75" customHeight="1">
      <c r="O568" s="15"/>
    </row>
    <row r="569" ht="15.75" customHeight="1">
      <c r="O569" s="15"/>
    </row>
    <row r="570" ht="15.75" customHeight="1">
      <c r="O570" s="15"/>
    </row>
    <row r="571" ht="15.75" customHeight="1">
      <c r="O571" s="15"/>
    </row>
    <row r="572" ht="15.75" customHeight="1">
      <c r="O572" s="15"/>
    </row>
    <row r="573" ht="15.75" customHeight="1">
      <c r="O573" s="15"/>
    </row>
    <row r="574" ht="15.75" customHeight="1">
      <c r="O574" s="15"/>
    </row>
    <row r="575" ht="15.75" customHeight="1">
      <c r="O575" s="15"/>
    </row>
    <row r="576" ht="15.75" customHeight="1">
      <c r="O576" s="15"/>
    </row>
    <row r="577" ht="15.75" customHeight="1">
      <c r="O577" s="15"/>
    </row>
    <row r="578" ht="15.75" customHeight="1">
      <c r="O578" s="15"/>
    </row>
    <row r="579" ht="15.75" customHeight="1">
      <c r="O579" s="15"/>
    </row>
    <row r="580" ht="15.75" customHeight="1">
      <c r="O580" s="15"/>
    </row>
    <row r="581" ht="15.75" customHeight="1">
      <c r="O581" s="15"/>
    </row>
    <row r="582" ht="15.75" customHeight="1">
      <c r="O582" s="15"/>
    </row>
    <row r="583" ht="15.75" customHeight="1">
      <c r="O583" s="15"/>
    </row>
    <row r="584" ht="15.75" customHeight="1">
      <c r="O584" s="15"/>
    </row>
    <row r="585" ht="15.75" customHeight="1">
      <c r="O585" s="15"/>
    </row>
    <row r="586" ht="15.75" customHeight="1">
      <c r="O586" s="15"/>
    </row>
    <row r="587" ht="15.75" customHeight="1">
      <c r="O587" s="15"/>
    </row>
    <row r="588" ht="15.75" customHeight="1">
      <c r="O588" s="15"/>
    </row>
    <row r="589" ht="15.75" customHeight="1">
      <c r="O589" s="15"/>
    </row>
    <row r="590" ht="15.75" customHeight="1">
      <c r="O590" s="15"/>
    </row>
    <row r="591" ht="15.75" customHeight="1">
      <c r="O591" s="15"/>
    </row>
    <row r="592" ht="15.75" customHeight="1">
      <c r="O592" s="15"/>
    </row>
    <row r="593" ht="15.75" customHeight="1">
      <c r="O593" s="15"/>
    </row>
    <row r="594" ht="15.75" customHeight="1">
      <c r="O594" s="15"/>
    </row>
    <row r="595" ht="15.75" customHeight="1">
      <c r="O595" s="15"/>
    </row>
    <row r="596" ht="15.75" customHeight="1">
      <c r="O596" s="15"/>
    </row>
    <row r="597" ht="15.75" customHeight="1">
      <c r="O597" s="15"/>
    </row>
    <row r="598" ht="15.75" customHeight="1">
      <c r="O598" s="15"/>
    </row>
    <row r="599" ht="15.75" customHeight="1">
      <c r="O599" s="15"/>
    </row>
    <row r="600" ht="15.75" customHeight="1">
      <c r="O600" s="15"/>
    </row>
    <row r="601" ht="15.75" customHeight="1">
      <c r="O601" s="15"/>
    </row>
    <row r="602" ht="15.75" customHeight="1">
      <c r="O602" s="15"/>
    </row>
    <row r="603" ht="15.75" customHeight="1">
      <c r="O603" s="15"/>
    </row>
    <row r="604" ht="15.75" customHeight="1">
      <c r="O604" s="15"/>
    </row>
    <row r="605" ht="15.75" customHeight="1">
      <c r="O605" s="15"/>
    </row>
    <row r="606" ht="15.75" customHeight="1">
      <c r="O606" s="15"/>
    </row>
    <row r="607" ht="15.75" customHeight="1">
      <c r="O607" s="15"/>
    </row>
    <row r="608" ht="15.75" customHeight="1">
      <c r="O608" s="15"/>
    </row>
    <row r="609" ht="15.75" customHeight="1">
      <c r="O609" s="15"/>
    </row>
    <row r="610" ht="15.75" customHeight="1">
      <c r="O610" s="15"/>
    </row>
    <row r="611" ht="15.75" customHeight="1">
      <c r="O611" s="15"/>
    </row>
    <row r="612" ht="15.75" customHeight="1">
      <c r="O612" s="15"/>
    </row>
    <row r="613" ht="15.75" customHeight="1">
      <c r="O613" s="15"/>
    </row>
    <row r="614" ht="15.75" customHeight="1">
      <c r="O614" s="15"/>
    </row>
    <row r="615" ht="15.75" customHeight="1">
      <c r="O615" s="15"/>
    </row>
    <row r="616" ht="15.75" customHeight="1">
      <c r="O616" s="15"/>
    </row>
    <row r="617" ht="15.75" customHeight="1">
      <c r="O617" s="15"/>
    </row>
    <row r="618" ht="15.75" customHeight="1">
      <c r="O618" s="15"/>
    </row>
    <row r="619" ht="15.75" customHeight="1">
      <c r="O619" s="15"/>
    </row>
    <row r="620" ht="15.75" customHeight="1">
      <c r="O620" s="15"/>
    </row>
    <row r="621" ht="15.75" customHeight="1">
      <c r="O621" s="15"/>
    </row>
    <row r="622" ht="15.75" customHeight="1">
      <c r="O622" s="15"/>
    </row>
    <row r="623" ht="15.75" customHeight="1">
      <c r="O623" s="15"/>
    </row>
    <row r="624" ht="15.75" customHeight="1">
      <c r="O624" s="15"/>
    </row>
    <row r="625" ht="15.75" customHeight="1">
      <c r="O625" s="15"/>
    </row>
    <row r="626" ht="15.75" customHeight="1">
      <c r="O626" s="15"/>
    </row>
    <row r="627" ht="15.75" customHeight="1">
      <c r="O627" s="15"/>
    </row>
    <row r="628" ht="15.75" customHeight="1">
      <c r="O628" s="15"/>
    </row>
    <row r="629" ht="15.75" customHeight="1">
      <c r="O629" s="15"/>
    </row>
    <row r="630" ht="15.75" customHeight="1">
      <c r="O630" s="15"/>
    </row>
    <row r="631" ht="15.75" customHeight="1">
      <c r="O631" s="15"/>
    </row>
    <row r="632" ht="15.75" customHeight="1">
      <c r="O632" s="15"/>
    </row>
    <row r="633" ht="15.75" customHeight="1">
      <c r="O633" s="15"/>
    </row>
    <row r="634" ht="15.75" customHeight="1">
      <c r="O634" s="15"/>
    </row>
    <row r="635" ht="15.75" customHeight="1">
      <c r="O635" s="15"/>
    </row>
    <row r="636" ht="15.75" customHeight="1">
      <c r="O636" s="15"/>
    </row>
    <row r="637" ht="15.75" customHeight="1">
      <c r="O637" s="15"/>
    </row>
    <row r="638" ht="15.75" customHeight="1">
      <c r="O638" s="15"/>
    </row>
    <row r="639" ht="15.75" customHeight="1">
      <c r="O639" s="15"/>
    </row>
    <row r="640" ht="15.75" customHeight="1">
      <c r="O640" s="15"/>
    </row>
    <row r="641" ht="15.75" customHeight="1">
      <c r="O641" s="15"/>
    </row>
    <row r="642" ht="15.75" customHeight="1">
      <c r="O642" s="15"/>
    </row>
    <row r="643" ht="15.75" customHeight="1">
      <c r="O643" s="15"/>
    </row>
    <row r="644" ht="15.75" customHeight="1">
      <c r="O644" s="15"/>
    </row>
    <row r="645" ht="15.75" customHeight="1">
      <c r="O645" s="15"/>
    </row>
    <row r="646" ht="15.75" customHeight="1">
      <c r="O646" s="15"/>
    </row>
    <row r="647" ht="15.75" customHeight="1">
      <c r="O647" s="15"/>
    </row>
    <row r="648" ht="15.75" customHeight="1">
      <c r="O648" s="15"/>
    </row>
    <row r="649" ht="15.75" customHeight="1">
      <c r="O649" s="15"/>
    </row>
    <row r="650" ht="15.75" customHeight="1">
      <c r="O650" s="15"/>
    </row>
    <row r="651" ht="15.75" customHeight="1">
      <c r="O651" s="15"/>
    </row>
    <row r="652" ht="15.75" customHeight="1">
      <c r="O652" s="15"/>
    </row>
    <row r="653" ht="15.75" customHeight="1">
      <c r="O653" s="15"/>
    </row>
    <row r="654" ht="15.75" customHeight="1">
      <c r="O654" s="15"/>
    </row>
    <row r="655" ht="15.75" customHeight="1">
      <c r="O655" s="15"/>
    </row>
    <row r="656" ht="15.75" customHeight="1">
      <c r="O656" s="15"/>
    </row>
    <row r="657" ht="15.75" customHeight="1">
      <c r="O657" s="15"/>
    </row>
    <row r="658" ht="15.75" customHeight="1">
      <c r="O658" s="15"/>
    </row>
    <row r="659" ht="15.75" customHeight="1">
      <c r="O659" s="15"/>
    </row>
    <row r="660" ht="15.75" customHeight="1">
      <c r="O660" s="15"/>
    </row>
    <row r="661" ht="15.75" customHeight="1">
      <c r="O661" s="15"/>
    </row>
    <row r="662" ht="15.75" customHeight="1">
      <c r="O662" s="15"/>
    </row>
    <row r="663" ht="15.75" customHeight="1">
      <c r="O663" s="15"/>
    </row>
    <row r="664" ht="15.75" customHeight="1">
      <c r="O664" s="15"/>
    </row>
    <row r="665" ht="15.75" customHeight="1">
      <c r="O665" s="15"/>
    </row>
    <row r="666" ht="15.75" customHeight="1">
      <c r="O666" s="15"/>
    </row>
    <row r="667" ht="15.75" customHeight="1">
      <c r="O667" s="15"/>
    </row>
    <row r="668" ht="15.75" customHeight="1">
      <c r="O668" s="15"/>
    </row>
    <row r="669" ht="15.75" customHeight="1">
      <c r="O669" s="15"/>
    </row>
    <row r="670" ht="15.75" customHeight="1">
      <c r="O670" s="15"/>
    </row>
    <row r="671" ht="15.75" customHeight="1">
      <c r="O671" s="15"/>
    </row>
    <row r="672" ht="15.75" customHeight="1">
      <c r="O672" s="15"/>
    </row>
    <row r="673" ht="15.75" customHeight="1">
      <c r="O673" s="15"/>
    </row>
    <row r="674" ht="15.75" customHeight="1">
      <c r="O674" s="15"/>
    </row>
    <row r="675" ht="15.75" customHeight="1">
      <c r="O675" s="15"/>
    </row>
    <row r="676" ht="15.75" customHeight="1">
      <c r="O676" s="15"/>
    </row>
    <row r="677" ht="15.75" customHeight="1">
      <c r="O677" s="15"/>
    </row>
    <row r="678" ht="15.75" customHeight="1">
      <c r="O678" s="15"/>
    </row>
    <row r="679" ht="15.75" customHeight="1">
      <c r="O679" s="15"/>
    </row>
    <row r="680" ht="15.75" customHeight="1">
      <c r="O680" s="15"/>
    </row>
    <row r="681" ht="15.75" customHeight="1">
      <c r="O681" s="15"/>
    </row>
    <row r="682" ht="15.75" customHeight="1">
      <c r="O682" s="15"/>
    </row>
    <row r="683" ht="15.75" customHeight="1">
      <c r="O683" s="15"/>
    </row>
    <row r="684" ht="15.75" customHeight="1">
      <c r="O684" s="15"/>
    </row>
    <row r="685" ht="15.75" customHeight="1">
      <c r="O685" s="15"/>
    </row>
    <row r="686" ht="15.75" customHeight="1">
      <c r="O686" s="15"/>
    </row>
    <row r="687" ht="15.75" customHeight="1">
      <c r="O687" s="15"/>
    </row>
    <row r="688" ht="15.75" customHeight="1">
      <c r="O688" s="15"/>
    </row>
    <row r="689" ht="15.75" customHeight="1">
      <c r="O689" s="15"/>
    </row>
    <row r="690" ht="15.75" customHeight="1">
      <c r="O690" s="15"/>
    </row>
    <row r="691" ht="15.75" customHeight="1">
      <c r="O691" s="15"/>
    </row>
    <row r="692" ht="15.75" customHeight="1">
      <c r="O692" s="15"/>
    </row>
    <row r="693" ht="15.75" customHeight="1">
      <c r="O693" s="15"/>
    </row>
    <row r="694" ht="15.75" customHeight="1">
      <c r="O694" s="15"/>
    </row>
    <row r="695" ht="15.75" customHeight="1">
      <c r="O695" s="15"/>
    </row>
    <row r="696" ht="15.75" customHeight="1">
      <c r="O696" s="15"/>
    </row>
    <row r="697" ht="15.75" customHeight="1">
      <c r="O697" s="15"/>
    </row>
    <row r="698" ht="15.75" customHeight="1">
      <c r="O698" s="15"/>
    </row>
    <row r="699" ht="15.75" customHeight="1">
      <c r="O699" s="15"/>
    </row>
    <row r="700" ht="15.75" customHeight="1">
      <c r="O700" s="15"/>
    </row>
    <row r="701" ht="15.75" customHeight="1">
      <c r="O701" s="15"/>
    </row>
    <row r="702" ht="15.75" customHeight="1">
      <c r="O702" s="15"/>
    </row>
    <row r="703" ht="15.75" customHeight="1">
      <c r="O703" s="15"/>
    </row>
    <row r="704" ht="15.75" customHeight="1">
      <c r="O704" s="15"/>
    </row>
    <row r="705" ht="15.75" customHeight="1">
      <c r="O705" s="15"/>
    </row>
    <row r="706" ht="15.75" customHeight="1">
      <c r="O706" s="15"/>
    </row>
    <row r="707" ht="15.75" customHeight="1">
      <c r="O707" s="15"/>
    </row>
    <row r="708" ht="15.75" customHeight="1">
      <c r="O708" s="15"/>
    </row>
    <row r="709" ht="15.75" customHeight="1">
      <c r="O709" s="15"/>
    </row>
    <row r="710" ht="15.75" customHeight="1">
      <c r="O710" s="15"/>
    </row>
    <row r="711" ht="15.75" customHeight="1">
      <c r="O711" s="15"/>
    </row>
    <row r="712" ht="15.75" customHeight="1">
      <c r="O712" s="15"/>
    </row>
    <row r="713" ht="15.75" customHeight="1">
      <c r="O713" s="15"/>
    </row>
    <row r="714" ht="15.75" customHeight="1">
      <c r="O714" s="15"/>
    </row>
    <row r="715" ht="15.75" customHeight="1">
      <c r="O715" s="15"/>
    </row>
    <row r="716" ht="15.75" customHeight="1">
      <c r="O716" s="15"/>
    </row>
    <row r="717" ht="15.75" customHeight="1">
      <c r="O717" s="15"/>
    </row>
    <row r="718" ht="15.75" customHeight="1">
      <c r="O718" s="15"/>
    </row>
    <row r="719" ht="15.75" customHeight="1">
      <c r="O719" s="15"/>
    </row>
    <row r="720" ht="15.75" customHeight="1">
      <c r="O720" s="15"/>
    </row>
    <row r="721" ht="15.75" customHeight="1">
      <c r="O721" s="15"/>
    </row>
    <row r="722" ht="15.75" customHeight="1">
      <c r="O722" s="15"/>
    </row>
    <row r="723" ht="15.75" customHeight="1">
      <c r="O723" s="15"/>
    </row>
    <row r="724" ht="15.75" customHeight="1">
      <c r="O724" s="15"/>
    </row>
    <row r="725" ht="15.75" customHeight="1">
      <c r="O725" s="15"/>
    </row>
    <row r="726" ht="15.75" customHeight="1">
      <c r="O726" s="15"/>
    </row>
    <row r="727" ht="15.75" customHeight="1">
      <c r="O727" s="15"/>
    </row>
    <row r="728" ht="15.75" customHeight="1">
      <c r="O728" s="15"/>
    </row>
    <row r="729" ht="15.75" customHeight="1">
      <c r="O729" s="15"/>
    </row>
    <row r="730" ht="15.75" customHeight="1">
      <c r="O730" s="15"/>
    </row>
    <row r="731" ht="15.75" customHeight="1">
      <c r="O731" s="15"/>
    </row>
    <row r="732" ht="15.75" customHeight="1">
      <c r="O732" s="15"/>
    </row>
    <row r="733" ht="15.75" customHeight="1">
      <c r="O733" s="15"/>
    </row>
    <row r="734" ht="15.75" customHeight="1">
      <c r="O734" s="15"/>
    </row>
    <row r="735" ht="15.75" customHeight="1">
      <c r="O735" s="15"/>
    </row>
    <row r="736" ht="15.75" customHeight="1">
      <c r="O736" s="15"/>
    </row>
    <row r="737" ht="15.75" customHeight="1">
      <c r="O737" s="15"/>
    </row>
    <row r="738" ht="15.75" customHeight="1">
      <c r="O738" s="15"/>
    </row>
    <row r="739" ht="15.75" customHeight="1">
      <c r="O739" s="15"/>
    </row>
    <row r="740" ht="15.75" customHeight="1">
      <c r="O740" s="15"/>
    </row>
    <row r="741" ht="15.75" customHeight="1">
      <c r="O741" s="15"/>
    </row>
    <row r="742" ht="15.75" customHeight="1">
      <c r="O742" s="15"/>
    </row>
    <row r="743" ht="15.75" customHeight="1">
      <c r="O743" s="15"/>
    </row>
    <row r="744" ht="15.75" customHeight="1">
      <c r="O744" s="15"/>
    </row>
    <row r="745" ht="15.75" customHeight="1">
      <c r="O745" s="15"/>
    </row>
    <row r="746" ht="15.75" customHeight="1">
      <c r="O746" s="15"/>
    </row>
    <row r="747" ht="15.75" customHeight="1">
      <c r="O747" s="15"/>
    </row>
    <row r="748" ht="15.75" customHeight="1">
      <c r="O748" s="15"/>
    </row>
    <row r="749" ht="15.75" customHeight="1">
      <c r="O749" s="15"/>
    </row>
    <row r="750" ht="15.75" customHeight="1">
      <c r="O750" s="15"/>
    </row>
    <row r="751" ht="15.75" customHeight="1">
      <c r="O751" s="15"/>
    </row>
    <row r="752" ht="15.75" customHeight="1">
      <c r="O752" s="15"/>
    </row>
    <row r="753" ht="15.75" customHeight="1">
      <c r="O753" s="15"/>
    </row>
    <row r="754" ht="15.75" customHeight="1">
      <c r="O754" s="15"/>
    </row>
    <row r="755" ht="15.75" customHeight="1">
      <c r="O755" s="15"/>
    </row>
    <row r="756" ht="15.75" customHeight="1">
      <c r="O756" s="15"/>
    </row>
    <row r="757" ht="15.75" customHeight="1">
      <c r="O757" s="15"/>
    </row>
    <row r="758" ht="15.75" customHeight="1">
      <c r="O758" s="15"/>
    </row>
    <row r="759" ht="15.75" customHeight="1">
      <c r="O759" s="15"/>
    </row>
    <row r="760" ht="15.75" customHeight="1">
      <c r="O760" s="15"/>
    </row>
    <row r="761" ht="15.75" customHeight="1">
      <c r="O761" s="15"/>
    </row>
    <row r="762" ht="15.75" customHeight="1">
      <c r="O762" s="15"/>
    </row>
    <row r="763" ht="15.75" customHeight="1">
      <c r="O763" s="15"/>
    </row>
    <row r="764" ht="15.75" customHeight="1">
      <c r="O764" s="15"/>
    </row>
    <row r="765" ht="15.75" customHeight="1">
      <c r="O765" s="15"/>
    </row>
    <row r="766" ht="15.75" customHeight="1">
      <c r="O766" s="15"/>
    </row>
    <row r="767" ht="15.75" customHeight="1">
      <c r="O767" s="15"/>
    </row>
    <row r="768" ht="15.75" customHeight="1">
      <c r="O768" s="15"/>
    </row>
    <row r="769" ht="15.75" customHeight="1">
      <c r="O769" s="15"/>
    </row>
    <row r="770" ht="15.75" customHeight="1">
      <c r="O770" s="15"/>
    </row>
    <row r="771" ht="15.75" customHeight="1">
      <c r="O771" s="15"/>
    </row>
    <row r="772" ht="15.75" customHeight="1">
      <c r="O772" s="15"/>
    </row>
    <row r="773" ht="15.75" customHeight="1">
      <c r="O773" s="15"/>
    </row>
    <row r="774" ht="15.75" customHeight="1">
      <c r="O774" s="15"/>
    </row>
    <row r="775" ht="15.75" customHeight="1">
      <c r="O775" s="15"/>
    </row>
    <row r="776" ht="15.75" customHeight="1">
      <c r="O776" s="15"/>
    </row>
    <row r="777" ht="15.75" customHeight="1">
      <c r="O777" s="15"/>
    </row>
    <row r="778" ht="15.75" customHeight="1">
      <c r="O778" s="15"/>
    </row>
    <row r="779" ht="15.75" customHeight="1">
      <c r="O779" s="15"/>
    </row>
    <row r="780" ht="15.75" customHeight="1">
      <c r="O780" s="15"/>
    </row>
    <row r="781" ht="15.75" customHeight="1">
      <c r="O781" s="15"/>
    </row>
    <row r="782" ht="15.75" customHeight="1">
      <c r="O782" s="15"/>
    </row>
    <row r="783" ht="15.75" customHeight="1">
      <c r="O783" s="15"/>
    </row>
    <row r="784" ht="15.75" customHeight="1">
      <c r="O784" s="15"/>
    </row>
    <row r="785" ht="15.75" customHeight="1">
      <c r="O785" s="15"/>
    </row>
    <row r="786" ht="15.75" customHeight="1">
      <c r="O786" s="15"/>
    </row>
    <row r="787" ht="15.75" customHeight="1">
      <c r="O787" s="15"/>
    </row>
    <row r="788" ht="15.75" customHeight="1">
      <c r="O788" s="15"/>
    </row>
    <row r="789" ht="15.75" customHeight="1">
      <c r="O789" s="15"/>
    </row>
    <row r="790" ht="15.75" customHeight="1">
      <c r="O790" s="15"/>
    </row>
    <row r="791" ht="15.75" customHeight="1">
      <c r="O791" s="15"/>
    </row>
    <row r="792" ht="15.75" customHeight="1">
      <c r="O792" s="15"/>
    </row>
    <row r="793" ht="15.75" customHeight="1">
      <c r="O793" s="15"/>
    </row>
    <row r="794" ht="15.75" customHeight="1">
      <c r="O794" s="15"/>
    </row>
    <row r="795" ht="15.75" customHeight="1">
      <c r="O795" s="15"/>
    </row>
    <row r="796" ht="15.75" customHeight="1">
      <c r="O796" s="15"/>
    </row>
    <row r="797" ht="15.75" customHeight="1">
      <c r="O797" s="15"/>
    </row>
    <row r="798" ht="15.75" customHeight="1">
      <c r="O798" s="15"/>
    </row>
    <row r="799" ht="15.75" customHeight="1">
      <c r="O799" s="15"/>
    </row>
    <row r="800" ht="15.75" customHeight="1">
      <c r="O800" s="15"/>
    </row>
    <row r="801" ht="15.75" customHeight="1">
      <c r="O801" s="15"/>
    </row>
    <row r="802" ht="15.75" customHeight="1">
      <c r="O802" s="15"/>
    </row>
    <row r="803" ht="15.75" customHeight="1">
      <c r="O803" s="15"/>
    </row>
    <row r="804" ht="15.75" customHeight="1">
      <c r="O804" s="15"/>
    </row>
    <row r="805" ht="15.75" customHeight="1">
      <c r="O805" s="15"/>
    </row>
    <row r="806" ht="15.75" customHeight="1">
      <c r="O806" s="15"/>
    </row>
    <row r="807" ht="15.75" customHeight="1">
      <c r="O807" s="15"/>
    </row>
    <row r="808" ht="15.75" customHeight="1">
      <c r="O808" s="15"/>
    </row>
    <row r="809" ht="15.75" customHeight="1">
      <c r="O809" s="15"/>
    </row>
    <row r="810" ht="15.75" customHeight="1">
      <c r="O810" s="15"/>
    </row>
    <row r="811" ht="15.75" customHeight="1">
      <c r="O811" s="15"/>
    </row>
    <row r="812" ht="15.75" customHeight="1">
      <c r="O812" s="15"/>
    </row>
    <row r="813" ht="15.75" customHeight="1">
      <c r="O813" s="15"/>
    </row>
    <row r="814" ht="15.75" customHeight="1">
      <c r="O814" s="15"/>
    </row>
    <row r="815" ht="15.75" customHeight="1">
      <c r="O815" s="15"/>
    </row>
    <row r="816" ht="15.75" customHeight="1">
      <c r="O816" s="15"/>
    </row>
    <row r="817" ht="15.75" customHeight="1">
      <c r="O817" s="15"/>
    </row>
    <row r="818" ht="15.75" customHeight="1">
      <c r="O818" s="15"/>
    </row>
    <row r="819" ht="15.75" customHeight="1">
      <c r="O819" s="15"/>
    </row>
    <row r="820" ht="15.75" customHeight="1">
      <c r="O820" s="15"/>
    </row>
    <row r="821" ht="15.75" customHeight="1">
      <c r="O821" s="15"/>
    </row>
    <row r="822" ht="15.75" customHeight="1">
      <c r="O822" s="15"/>
    </row>
    <row r="823" ht="15.75" customHeight="1">
      <c r="O823" s="15"/>
    </row>
    <row r="824" ht="15.75" customHeight="1">
      <c r="O824" s="15"/>
    </row>
    <row r="825" ht="15.75" customHeight="1">
      <c r="O825" s="15"/>
    </row>
    <row r="826" ht="15.75" customHeight="1">
      <c r="O826" s="15"/>
    </row>
    <row r="827" ht="15.75" customHeight="1">
      <c r="O827" s="15"/>
    </row>
    <row r="828" ht="15.75" customHeight="1">
      <c r="O828" s="15"/>
    </row>
    <row r="829" ht="15.75" customHeight="1">
      <c r="O829" s="15"/>
    </row>
    <row r="830" ht="15.75" customHeight="1">
      <c r="O830" s="15"/>
    </row>
    <row r="831" ht="15.75" customHeight="1">
      <c r="O831" s="15"/>
    </row>
    <row r="832" ht="15.75" customHeight="1">
      <c r="O832" s="15"/>
    </row>
    <row r="833" ht="15.75" customHeight="1">
      <c r="O833" s="15"/>
    </row>
    <row r="834" ht="15.75" customHeight="1">
      <c r="O834" s="15"/>
    </row>
    <row r="835" ht="15.75" customHeight="1">
      <c r="O835" s="15"/>
    </row>
    <row r="836" ht="15.75" customHeight="1">
      <c r="O836" s="15"/>
    </row>
    <row r="837" ht="15.75" customHeight="1">
      <c r="O837" s="15"/>
    </row>
    <row r="838" ht="15.75" customHeight="1">
      <c r="O838" s="15"/>
    </row>
    <row r="839" ht="15.75" customHeight="1">
      <c r="O839" s="15"/>
    </row>
    <row r="840" ht="15.75" customHeight="1">
      <c r="O840" s="15"/>
    </row>
    <row r="841" ht="15.75" customHeight="1">
      <c r="O841" s="15"/>
    </row>
    <row r="842" ht="15.75" customHeight="1">
      <c r="O842" s="15"/>
    </row>
    <row r="843" ht="15.75" customHeight="1">
      <c r="O843" s="15"/>
    </row>
    <row r="844" ht="15.75" customHeight="1">
      <c r="O844" s="15"/>
    </row>
    <row r="845" ht="15.75" customHeight="1">
      <c r="O845" s="15"/>
    </row>
    <row r="846" ht="15.75" customHeight="1">
      <c r="O846" s="15"/>
    </row>
    <row r="847" ht="15.75" customHeight="1">
      <c r="O847" s="15"/>
    </row>
    <row r="848" ht="15.75" customHeight="1">
      <c r="O848" s="15"/>
    </row>
    <row r="849" ht="15.75" customHeight="1">
      <c r="O849" s="15"/>
    </row>
    <row r="850" ht="15.75" customHeight="1">
      <c r="O850" s="15"/>
    </row>
    <row r="851" ht="15.75" customHeight="1">
      <c r="O851" s="15"/>
    </row>
    <row r="852" ht="15.75" customHeight="1">
      <c r="O852" s="15"/>
    </row>
    <row r="853" ht="15.75" customHeight="1">
      <c r="O853" s="15"/>
    </row>
    <row r="854" ht="15.75" customHeight="1">
      <c r="O854" s="15"/>
    </row>
    <row r="855" ht="15.75" customHeight="1">
      <c r="O855" s="15"/>
    </row>
    <row r="856" ht="15.75" customHeight="1">
      <c r="O856" s="15"/>
    </row>
    <row r="857" ht="15.75" customHeight="1">
      <c r="O857" s="15"/>
    </row>
    <row r="858" ht="15.75" customHeight="1">
      <c r="O858" s="15"/>
    </row>
    <row r="859" ht="15.75" customHeight="1">
      <c r="O859" s="15"/>
    </row>
    <row r="860" ht="15.75" customHeight="1">
      <c r="O860" s="15"/>
    </row>
    <row r="861" ht="15.75" customHeight="1">
      <c r="O861" s="15"/>
    </row>
    <row r="862" ht="15.75" customHeight="1">
      <c r="O862" s="15"/>
    </row>
    <row r="863" ht="15.75" customHeight="1">
      <c r="O863" s="15"/>
    </row>
    <row r="864" ht="15.75" customHeight="1">
      <c r="O864" s="15"/>
    </row>
    <row r="865" ht="15.75" customHeight="1">
      <c r="O865" s="15"/>
    </row>
    <row r="866" ht="15.75" customHeight="1">
      <c r="O866" s="15"/>
    </row>
    <row r="867" ht="15.75" customHeight="1">
      <c r="O867" s="15"/>
    </row>
    <row r="868" ht="15.75" customHeight="1">
      <c r="O868" s="15"/>
    </row>
    <row r="869" ht="15.75" customHeight="1">
      <c r="O869" s="15"/>
    </row>
    <row r="870" ht="15.75" customHeight="1">
      <c r="O870" s="15"/>
    </row>
    <row r="871" ht="15.75" customHeight="1">
      <c r="O871" s="15"/>
    </row>
    <row r="872" ht="15.75" customHeight="1">
      <c r="O872" s="15"/>
    </row>
    <row r="873" ht="15.75" customHeight="1">
      <c r="O873" s="15"/>
    </row>
    <row r="874" ht="15.75" customHeight="1">
      <c r="O874" s="15"/>
    </row>
    <row r="875" ht="15.75" customHeight="1">
      <c r="O875" s="15"/>
    </row>
    <row r="876" ht="15.75" customHeight="1">
      <c r="O876" s="15"/>
    </row>
    <row r="877" ht="15.75" customHeight="1">
      <c r="O877" s="15"/>
    </row>
    <row r="878" ht="15.75" customHeight="1">
      <c r="O878" s="15"/>
    </row>
    <row r="879" ht="15.75" customHeight="1">
      <c r="O879" s="15"/>
    </row>
    <row r="880" ht="15.75" customHeight="1">
      <c r="O880" s="15"/>
    </row>
    <row r="881" ht="15.75" customHeight="1">
      <c r="O881" s="15"/>
    </row>
    <row r="882" ht="15.75" customHeight="1">
      <c r="O882" s="15"/>
    </row>
    <row r="883" ht="15.75" customHeight="1">
      <c r="O883" s="15"/>
    </row>
    <row r="884" ht="15.75" customHeight="1">
      <c r="O884" s="15"/>
    </row>
    <row r="885" ht="15.75" customHeight="1">
      <c r="O885" s="15"/>
    </row>
    <row r="886" ht="15.75" customHeight="1">
      <c r="O886" s="15"/>
    </row>
    <row r="887" ht="15.75" customHeight="1">
      <c r="O887" s="15"/>
    </row>
    <row r="888" ht="15.75" customHeight="1">
      <c r="O888" s="15"/>
    </row>
    <row r="889" ht="15.75" customHeight="1">
      <c r="O889" s="15"/>
    </row>
    <row r="890" ht="15.75" customHeight="1">
      <c r="O890" s="15"/>
    </row>
    <row r="891" ht="15.75" customHeight="1">
      <c r="O891" s="15"/>
    </row>
    <row r="892" ht="15.75" customHeight="1">
      <c r="O892" s="15"/>
    </row>
    <row r="893" ht="15.75" customHeight="1">
      <c r="O893" s="15"/>
    </row>
    <row r="894" ht="15.75" customHeight="1">
      <c r="O894" s="15"/>
    </row>
    <row r="895" ht="15.75" customHeight="1">
      <c r="O895" s="15"/>
    </row>
    <row r="896" ht="15.75" customHeight="1">
      <c r="O896" s="15"/>
    </row>
    <row r="897" ht="15.75" customHeight="1">
      <c r="O897" s="15"/>
    </row>
    <row r="898" ht="15.75" customHeight="1">
      <c r="O898" s="15"/>
    </row>
    <row r="899" ht="15.75" customHeight="1">
      <c r="O899" s="15"/>
    </row>
    <row r="900" ht="15.75" customHeight="1">
      <c r="O900" s="15"/>
    </row>
    <row r="901" ht="15.75" customHeight="1">
      <c r="O901" s="15"/>
    </row>
    <row r="902" ht="15.75" customHeight="1">
      <c r="O902" s="15"/>
    </row>
    <row r="903" ht="15.75" customHeight="1">
      <c r="O903" s="15"/>
    </row>
    <row r="904" ht="15.75" customHeight="1">
      <c r="O904" s="15"/>
    </row>
    <row r="905" ht="15.75" customHeight="1">
      <c r="O905" s="15"/>
    </row>
    <row r="906" ht="15.75" customHeight="1">
      <c r="O906" s="15"/>
    </row>
    <row r="907" ht="15.75" customHeight="1">
      <c r="O907" s="15"/>
    </row>
    <row r="908" ht="15.75" customHeight="1">
      <c r="O908" s="15"/>
    </row>
    <row r="909" ht="15.75" customHeight="1">
      <c r="O909" s="15"/>
    </row>
    <row r="910" ht="15.75" customHeight="1">
      <c r="O910" s="15"/>
    </row>
    <row r="911" ht="15.75" customHeight="1">
      <c r="O911" s="15"/>
    </row>
    <row r="912" ht="15.75" customHeight="1">
      <c r="O912" s="15"/>
    </row>
    <row r="913" ht="15.75" customHeight="1">
      <c r="O913" s="15"/>
    </row>
    <row r="914" ht="15.75" customHeight="1">
      <c r="O914" s="15"/>
    </row>
    <row r="915" ht="15.75" customHeight="1">
      <c r="O915" s="15"/>
    </row>
    <row r="916" ht="15.75" customHeight="1">
      <c r="O916" s="15"/>
    </row>
    <row r="917" ht="15.75" customHeight="1">
      <c r="O917" s="15"/>
    </row>
    <row r="918" ht="15.75" customHeight="1">
      <c r="O918" s="15"/>
    </row>
    <row r="919" ht="15.75" customHeight="1">
      <c r="O919" s="15"/>
    </row>
    <row r="920" ht="15.75" customHeight="1">
      <c r="O920" s="15"/>
    </row>
    <row r="921" ht="15.75" customHeight="1">
      <c r="O921" s="15"/>
    </row>
    <row r="922" ht="15.75" customHeight="1">
      <c r="O922" s="15"/>
    </row>
    <row r="923" ht="15.75" customHeight="1">
      <c r="O923" s="15"/>
    </row>
    <row r="924" ht="15.75" customHeight="1">
      <c r="O924" s="15"/>
    </row>
    <row r="925" ht="15.75" customHeight="1">
      <c r="O925" s="15"/>
    </row>
    <row r="926" ht="15.75" customHeight="1">
      <c r="O926" s="15"/>
    </row>
    <row r="927" ht="15.75" customHeight="1">
      <c r="O927" s="15"/>
    </row>
    <row r="928" ht="15.75" customHeight="1">
      <c r="O928" s="15"/>
    </row>
    <row r="929" ht="15.75" customHeight="1">
      <c r="O929" s="15"/>
    </row>
    <row r="930" ht="15.75" customHeight="1">
      <c r="O930" s="15"/>
    </row>
    <row r="931" ht="15.75" customHeight="1">
      <c r="O931" s="15"/>
    </row>
    <row r="932" ht="15.75" customHeight="1">
      <c r="O932" s="15"/>
    </row>
    <row r="933" ht="15.75" customHeight="1">
      <c r="O933" s="15"/>
    </row>
    <row r="934" ht="15.75" customHeight="1">
      <c r="O934" s="15"/>
    </row>
    <row r="935" ht="15.75" customHeight="1">
      <c r="O935" s="15"/>
    </row>
    <row r="936" ht="15.75" customHeight="1">
      <c r="O936" s="15"/>
    </row>
    <row r="937" ht="15.75" customHeight="1">
      <c r="O937" s="15"/>
    </row>
    <row r="938" ht="15.75" customHeight="1">
      <c r="O938" s="15"/>
    </row>
    <row r="939" ht="15.75" customHeight="1">
      <c r="O939" s="15"/>
    </row>
    <row r="940" ht="15.75" customHeight="1">
      <c r="O940" s="15"/>
    </row>
    <row r="941" ht="15.75" customHeight="1">
      <c r="O941" s="15"/>
    </row>
    <row r="942" ht="15.75" customHeight="1">
      <c r="O942" s="15"/>
    </row>
    <row r="943" ht="15.75" customHeight="1">
      <c r="O943" s="15"/>
    </row>
    <row r="944" ht="15.75" customHeight="1">
      <c r="O944" s="15"/>
    </row>
    <row r="945" ht="15.75" customHeight="1">
      <c r="O945" s="15"/>
    </row>
    <row r="946" ht="15.75" customHeight="1">
      <c r="O946" s="15"/>
    </row>
    <row r="947" ht="15.75" customHeight="1">
      <c r="O947" s="15"/>
    </row>
    <row r="948" ht="15.75" customHeight="1">
      <c r="O948" s="15"/>
    </row>
    <row r="949" ht="15.75" customHeight="1">
      <c r="O949" s="15"/>
    </row>
    <row r="950" ht="15.75" customHeight="1">
      <c r="O950" s="15"/>
    </row>
    <row r="951" ht="15.75" customHeight="1">
      <c r="O951" s="15"/>
    </row>
    <row r="952" ht="15.75" customHeight="1">
      <c r="O952" s="15"/>
    </row>
    <row r="953" ht="15.75" customHeight="1">
      <c r="O953" s="15"/>
    </row>
    <row r="954" ht="15.75" customHeight="1">
      <c r="O954" s="15"/>
    </row>
    <row r="955" ht="15.75" customHeight="1">
      <c r="O955" s="15"/>
    </row>
    <row r="956" ht="15.75" customHeight="1">
      <c r="O956" s="15"/>
    </row>
    <row r="957" ht="15.75" customHeight="1">
      <c r="O957" s="15"/>
    </row>
    <row r="958" ht="15.75" customHeight="1">
      <c r="O958" s="15"/>
    </row>
    <row r="959" ht="15.75" customHeight="1">
      <c r="O959" s="15"/>
    </row>
    <row r="960" ht="15.75" customHeight="1">
      <c r="O960" s="15"/>
    </row>
    <row r="961" ht="15.75" customHeight="1">
      <c r="O961" s="15"/>
    </row>
    <row r="962" ht="15.75" customHeight="1">
      <c r="O962" s="15"/>
    </row>
    <row r="963" ht="15.75" customHeight="1">
      <c r="O963" s="15"/>
    </row>
    <row r="964" ht="15.75" customHeight="1">
      <c r="O964" s="15"/>
    </row>
    <row r="965" ht="15.75" customHeight="1">
      <c r="O965" s="15"/>
    </row>
    <row r="966" ht="15.75" customHeight="1">
      <c r="O966" s="15"/>
    </row>
    <row r="967" ht="15.75" customHeight="1">
      <c r="O967" s="15"/>
    </row>
    <row r="968" ht="15.75" customHeight="1">
      <c r="O968" s="15"/>
    </row>
    <row r="969" ht="15.75" customHeight="1">
      <c r="O969" s="15"/>
    </row>
    <row r="970" ht="15.75" customHeight="1">
      <c r="O970" s="15"/>
    </row>
    <row r="971" ht="15.75" customHeight="1">
      <c r="O971" s="15"/>
    </row>
    <row r="972" ht="15.75" customHeight="1">
      <c r="O972" s="15"/>
    </row>
    <row r="973" ht="15.75" customHeight="1">
      <c r="O973" s="15"/>
    </row>
    <row r="974" ht="15.75" customHeight="1">
      <c r="O974" s="15"/>
    </row>
    <row r="975" ht="15.75" customHeight="1">
      <c r="O975" s="15"/>
    </row>
    <row r="976" ht="15.75" customHeight="1">
      <c r="O976" s="15"/>
    </row>
    <row r="977" ht="15.75" customHeight="1">
      <c r="O977" s="15"/>
    </row>
    <row r="978" ht="15.75" customHeight="1">
      <c r="O978" s="15"/>
    </row>
    <row r="979" ht="15.75" customHeight="1">
      <c r="O979" s="15"/>
    </row>
    <row r="980" ht="15.75" customHeight="1">
      <c r="O980" s="15"/>
    </row>
    <row r="981" ht="15.75" customHeight="1">
      <c r="O981" s="15"/>
    </row>
    <row r="982" ht="15.75" customHeight="1">
      <c r="O982" s="15"/>
    </row>
    <row r="983" ht="15.75" customHeight="1">
      <c r="O983" s="15"/>
    </row>
    <row r="984" ht="15.75" customHeight="1">
      <c r="O984" s="15"/>
    </row>
    <row r="985" ht="15.75" customHeight="1">
      <c r="O985" s="15"/>
    </row>
    <row r="986" ht="15.75" customHeight="1">
      <c r="O986" s="15"/>
    </row>
    <row r="987" ht="15.75" customHeight="1">
      <c r="O987" s="15"/>
    </row>
    <row r="988" ht="15.75" customHeight="1">
      <c r="O988" s="15"/>
    </row>
    <row r="989" ht="15.75" customHeight="1">
      <c r="O989" s="15"/>
    </row>
    <row r="990" ht="15.75" customHeight="1">
      <c r="O990" s="15"/>
    </row>
    <row r="991" ht="15.75" customHeight="1">
      <c r="O991" s="15"/>
    </row>
    <row r="992" ht="15.75" customHeight="1">
      <c r="O992" s="15"/>
    </row>
    <row r="993" ht="15.75" customHeight="1">
      <c r="O993" s="15"/>
    </row>
    <row r="994" ht="15.75" customHeight="1">
      <c r="O994" s="15"/>
    </row>
    <row r="995" ht="15.75" customHeight="1">
      <c r="O995" s="15"/>
    </row>
    <row r="996" ht="15.75" customHeight="1">
      <c r="O996" s="15"/>
    </row>
    <row r="997" ht="15.75" customHeight="1">
      <c r="O997" s="15"/>
    </row>
    <row r="998" ht="15.75" customHeight="1">
      <c r="O998" s="15"/>
    </row>
    <row r="999" ht="15.75" customHeight="1">
      <c r="O999" s="15"/>
    </row>
    <row r="1000" ht="15.75" customHeight="1">
      <c r="O1000" s="15"/>
    </row>
  </sheetData>
  <printOptions/>
  <pageMargins bottom="0.787401575" footer="0.0" header="0.0" left="0.7" right="0.7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2020-06-05T20:00:07Z</dcterms:created>
  <dc:creator>Microsoft Office User</dc:creator>
</cp:coreProperties>
</file>