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kiennt/FeStore/MyDrive/MyWorks/FU/SWP49x-Capstone/SWP49x Capstone Guides V2/"/>
    </mc:Choice>
  </mc:AlternateContent>
  <xr:revisionPtr revIDLastSave="0" documentId="13_ncr:1_{852C95E2-9549-E34D-AFB7-3D93599A93DF}" xr6:coauthVersionLast="47" xr6:coauthVersionMax="47" xr10:uidLastSave="{00000000-0000-0000-0000-000000000000}"/>
  <bookViews>
    <workbookView xWindow="0" yWindow="500" windowWidth="24840" windowHeight="13700" xr2:uid="{00000000-000D-0000-FFFF-FFFF00000000}"/>
  </bookViews>
  <sheets>
    <sheet name="WBS" sheetId="8" r:id="rId1"/>
    <sheet name="Issues" sheetId="1" r:id="rId2"/>
    <sheet name="Defects" sheetId="6" r:id="rId3"/>
    <sheet name="Q&amp;A" sheetId="7" r:id="rId4"/>
  </sheets>
  <definedNames>
    <definedName name="_xlnm._FilterDatabase" localSheetId="1" hidden="1">Issues!$B$3:$I$10</definedName>
    <definedName name="_xlnm._FilterDatabase" localSheetId="0" hidden="1">WBS!$A$7:$G$22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8" l="1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5" i="1"/>
  <c r="A6" i="1"/>
  <c r="A7" i="1"/>
  <c r="A8" i="1"/>
  <c r="A9" i="1"/>
  <c r="A10" i="1"/>
  <c r="A4" i="1"/>
</calcChain>
</file>

<file path=xl/sharedStrings.xml><?xml version="1.0" encoding="utf-8"?>
<sst xmlns="http://schemas.openxmlformats.org/spreadsheetml/2006/main" count="180" uniqueCount="69">
  <si>
    <t>Notes</t>
  </si>
  <si>
    <t>Feature</t>
  </si>
  <si>
    <t>Status</t>
  </si>
  <si>
    <t>HuyNMG</t>
  </si>
  <si>
    <t>Medium</t>
  </si>
  <si>
    <t>HuyNG</t>
  </si>
  <si>
    <t>DucBH</t>
  </si>
  <si>
    <t>HuyLQ</t>
  </si>
  <si>
    <t>Tester</t>
  </si>
  <si>
    <t>Assign To</t>
  </si>
  <si>
    <t>Owner</t>
  </si>
  <si>
    <t>#</t>
  </si>
  <si>
    <t>Date</t>
  </si>
  <si>
    <t>Question</t>
  </si>
  <si>
    <t>By</t>
  </si>
  <si>
    <t>Note (answer, other notes)</t>
  </si>
  <si>
    <t>PROJECT DEFECTS</t>
  </si>
  <si>
    <t>PROJECT Q&amp;A</t>
  </si>
  <si>
    <t>PROJECT ISSUES</t>
  </si>
  <si>
    <t>Issue</t>
  </si>
  <si>
    <t>Potential Impact</t>
  </si>
  <si>
    <t>Priority</t>
  </si>
  <si>
    <t>Open Date</t>
  </si>
  <si>
    <t>Close Date</t>
  </si>
  <si>
    <t>Open</t>
  </si>
  <si>
    <t>Function/Screen</t>
  </si>
  <si>
    <t>Defect Description</t>
  </si>
  <si>
    <t>Pending</t>
  </si>
  <si>
    <t>PROJECT WORK BREAKDOWN STRUCTURE</t>
  </si>
  <si>
    <t>Level*</t>
  </si>
  <si>
    <t>Function/Screen Details</t>
  </si>
  <si>
    <t>Planned</t>
  </si>
  <si>
    <t>Home Page</t>
  </si>
  <si>
    <t>Common</t>
  </si>
  <si>
    <t>Iteration 2</t>
  </si>
  <si>
    <t>User Login</t>
  </si>
  <si>
    <t>Simple</t>
  </si>
  <si>
    <t>Iteration 1</t>
  </si>
  <si>
    <t>User Register</t>
  </si>
  <si>
    <t>Reset Password</t>
  </si>
  <si>
    <t>Iteration 4</t>
  </si>
  <si>
    <t>User Authorization</t>
  </si>
  <si>
    <t>Complex</t>
  </si>
  <si>
    <t>User Profile</t>
  </si>
  <si>
    <t>Change Password</t>
  </si>
  <si>
    <t>Blogs List</t>
  </si>
  <si>
    <t>Public</t>
  </si>
  <si>
    <t>Blog Details</t>
  </si>
  <si>
    <t>Posts List</t>
  </si>
  <si>
    <t>Marketing</t>
  </si>
  <si>
    <t>Post Details</t>
  </si>
  <si>
    <t>Sliders List</t>
  </si>
  <si>
    <t>Slider Details</t>
  </si>
  <si>
    <t>Users List</t>
  </si>
  <si>
    <t>Admin</t>
  </si>
  <si>
    <t>User Details</t>
  </si>
  <si>
    <t>(*) You can rate the functions' complexity based on the number of fields on the screens or the number of transactions in the function, with the details as below</t>
  </si>
  <si>
    <t>simple</t>
  </si>
  <si>
    <t>&lt;=7 fields</t>
  </si>
  <si>
    <t>&lt;=3 transactions</t>
  </si>
  <si>
    <t>medium</t>
  </si>
  <si>
    <t>&lt;=15 fields</t>
  </si>
  <si>
    <t>&lt;= 7 transactions</t>
  </si>
  <si>
    <t>complex</t>
  </si>
  <si>
    <t>&gt;15 fields</t>
  </si>
  <si>
    <t>&gt; 7 transactions</t>
  </si>
  <si>
    <t>In which:</t>
  </si>
  <si>
    <t>fields: screen components or database table fields</t>
  </si>
  <si>
    <t>transactions: action buttons, user or database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</si>
</sst>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E1"/>
        <bgColor rgb="FF6D9EEB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/>
    <xf numFmtId="0" fontId="3" fillId="0" borderId="1" xfId="0" applyFont="1" applyBorder="1" applyAlignment="1">
      <alignment vertical="top"/>
    </xf>
    <xf numFmtId="0" fontId="5" fillId="2" borderId="2" xfId="1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2" fillId="0" borderId="2" xfId="0" applyFont="1" applyBorder="1" applyAlignment="1"/>
    <xf numFmtId="0" fontId="7" fillId="0" borderId="0" xfId="2" applyAlignment="1">
      <alignment horizontal="center"/>
    </xf>
    <xf numFmtId="0" fontId="7" fillId="0" borderId="0" xfId="2"/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center"/>
    </xf>
    <xf numFmtId="0" fontId="10" fillId="3" borderId="2" xfId="2" applyFont="1" applyFill="1" applyBorder="1" applyAlignment="1">
      <alignment horizontal="left" vertical="top" wrapText="1"/>
    </xf>
    <xf numFmtId="0" fontId="3" fillId="0" borderId="2" xfId="2" applyFont="1" applyBorder="1" applyAlignment="1">
      <alignment horizontal="center" vertical="top" wrapText="1"/>
    </xf>
    <xf numFmtId="0" fontId="3" fillId="0" borderId="2" xfId="2" applyFont="1" applyBorder="1" applyAlignment="1">
      <alignment vertical="top" wrapText="1"/>
    </xf>
    <xf numFmtId="0" fontId="11" fillId="0" borderId="2" xfId="2" applyFont="1" applyBorder="1" applyAlignment="1">
      <alignment vertical="top" wrapText="1"/>
    </xf>
    <xf numFmtId="0" fontId="3" fillId="0" borderId="2" xfId="2" quotePrefix="1" applyFont="1" applyBorder="1" applyAlignment="1">
      <alignment vertical="top" wrapText="1"/>
    </xf>
    <xf numFmtId="0" fontId="12" fillId="4" borderId="0" xfId="2" applyFont="1" applyFill="1"/>
    <xf numFmtId="0" fontId="13" fillId="0" borderId="0" xfId="2" applyFont="1"/>
    <xf numFmtId="0" fontId="12" fillId="0" borderId="0" xfId="2" applyFont="1" applyAlignment="1">
      <alignment horizontal="right" indent="1"/>
    </xf>
    <xf numFmtId="0" fontId="12" fillId="0" borderId="0" xfId="2" applyFont="1" applyAlignment="1">
      <alignment horizontal="center"/>
    </xf>
    <xf numFmtId="0" fontId="12" fillId="0" borderId="0" xfId="2" applyFont="1"/>
    <xf numFmtId="0" fontId="12" fillId="0" borderId="0" xfId="2" applyFont="1" applyAlignment="1">
      <alignment horizontal="left" indent="1"/>
    </xf>
    <xf numFmtId="0" fontId="12" fillId="0" borderId="0" xfId="2" applyFont="1" applyAlignment="1">
      <alignment horizontal="left" indent="4"/>
    </xf>
  </cellXfs>
  <cellStyles count="3">
    <cellStyle name="Normal" xfId="0" builtinId="0"/>
    <cellStyle name="Normal 2" xfId="1" xr:uid="{00000000-0005-0000-0000-000001000000}"/>
    <cellStyle name="Normal 3" xfId="2" xr:uid="{D27AA6E3-5B15-7B43-A4DC-022C92C96CD3}"/>
  </cellStyles>
  <dxfs count="0"/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150093</xdr:colOff>
      <xdr:row>0</xdr:row>
      <xdr:rowOff>0</xdr:rowOff>
    </xdr:from>
    <xdr:to>
      <xdr:col>4</xdr:col>
      <xdr:colOff>3241708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22E732F3-77F7-5B4A-AA8C-36151E430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593" y="0"/>
          <a:ext cx="309161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5DF0-B934-8F4A-AEC5-1BF1B42DE0FB}">
  <sheetPr>
    <outlinePr summaryRight="0"/>
  </sheetPr>
  <dimension ref="A1:G29"/>
  <sheetViews>
    <sheetView showGridLines="0" tabSelected="1" zoomScale="110" zoomScaleNormal="110" workbookViewId="0">
      <pane ySplit="7" topLeftCell="A8" activePane="bottomLeft" state="frozen"/>
      <selection pane="bottomLeft" activeCell="E20" sqref="E20"/>
    </sheetView>
  </sheetViews>
  <sheetFormatPr baseColWidth="10" defaultRowHeight="14" x14ac:dyDescent="0.15"/>
  <cols>
    <col min="1" max="1" width="4.83203125" style="14" customWidth="1"/>
    <col min="2" max="2" width="16.6640625" style="15" bestFit="1" customWidth="1"/>
    <col min="3" max="3" width="10.1640625" style="15" customWidth="1"/>
    <col min="4" max="4" width="9.1640625" style="15" customWidth="1"/>
    <col min="5" max="5" width="66.6640625" style="15" customWidth="1"/>
    <col min="6" max="6" width="10.6640625" style="15" customWidth="1"/>
    <col min="7" max="228" width="8.83203125" style="15" customWidth="1"/>
    <col min="229" max="16384" width="10.83203125" style="15"/>
  </cols>
  <sheetData>
    <row r="1" spans="1:7" x14ac:dyDescent="0.15">
      <c r="C1" s="14"/>
    </row>
    <row r="2" spans="1:7" x14ac:dyDescent="0.15">
      <c r="C2" s="14"/>
    </row>
    <row r="3" spans="1:7" x14ac:dyDescent="0.15">
      <c r="C3" s="14"/>
    </row>
    <row r="4" spans="1:7" x14ac:dyDescent="0.15">
      <c r="C4" s="14"/>
    </row>
    <row r="5" spans="1:7" ht="19" x14ac:dyDescent="0.15">
      <c r="D5" s="16" t="s">
        <v>28</v>
      </c>
    </row>
    <row r="6" spans="1:7" ht="18" x14ac:dyDescent="0.2">
      <c r="A6" s="17"/>
      <c r="C6" s="14"/>
    </row>
    <row r="7" spans="1:7" ht="16" x14ac:dyDescent="0.15">
      <c r="A7" s="18" t="s">
        <v>11</v>
      </c>
      <c r="B7" s="18" t="s">
        <v>25</v>
      </c>
      <c r="C7" s="18" t="s">
        <v>1</v>
      </c>
      <c r="D7" s="18" t="s">
        <v>29</v>
      </c>
      <c r="E7" s="18" t="s">
        <v>30</v>
      </c>
      <c r="F7" s="18" t="s">
        <v>31</v>
      </c>
      <c r="G7" s="18" t="s">
        <v>2</v>
      </c>
    </row>
    <row r="8" spans="1:7" ht="17" x14ac:dyDescent="0.15">
      <c r="A8" s="19">
        <f>ROW()-8</f>
        <v>0</v>
      </c>
      <c r="B8" s="20" t="s">
        <v>32</v>
      </c>
      <c r="C8" s="20" t="s">
        <v>33</v>
      </c>
      <c r="D8" s="20" t="s">
        <v>4</v>
      </c>
      <c r="E8" s="20"/>
      <c r="F8" s="21" t="s">
        <v>34</v>
      </c>
      <c r="G8" s="21" t="s">
        <v>27</v>
      </c>
    </row>
    <row r="9" spans="1:7" ht="17" x14ac:dyDescent="0.15">
      <c r="A9" s="19">
        <f t="shared" ref="A9:A22" si="0">ROW()-8</f>
        <v>1</v>
      </c>
      <c r="B9" s="22" t="s">
        <v>35</v>
      </c>
      <c r="C9" s="22" t="s">
        <v>33</v>
      </c>
      <c r="D9" s="20" t="s">
        <v>36</v>
      </c>
      <c r="E9" s="22"/>
      <c r="F9" s="21" t="s">
        <v>37</v>
      </c>
      <c r="G9" s="21" t="s">
        <v>27</v>
      </c>
    </row>
    <row r="10" spans="1:7" ht="17" x14ac:dyDescent="0.15">
      <c r="A10" s="19">
        <f t="shared" si="0"/>
        <v>2</v>
      </c>
      <c r="B10" s="22" t="s">
        <v>38</v>
      </c>
      <c r="C10" s="22" t="s">
        <v>33</v>
      </c>
      <c r="D10" s="20" t="s">
        <v>36</v>
      </c>
      <c r="E10" s="22"/>
      <c r="F10" s="21" t="s">
        <v>37</v>
      </c>
      <c r="G10" s="21" t="s">
        <v>27</v>
      </c>
    </row>
    <row r="11" spans="1:7" ht="17" x14ac:dyDescent="0.15">
      <c r="A11" s="19">
        <f t="shared" si="0"/>
        <v>3</v>
      </c>
      <c r="B11" s="22" t="s">
        <v>39</v>
      </c>
      <c r="C11" s="22" t="s">
        <v>33</v>
      </c>
      <c r="D11" s="20" t="s">
        <v>4</v>
      </c>
      <c r="E11" s="22"/>
      <c r="F11" s="21" t="s">
        <v>40</v>
      </c>
      <c r="G11" s="21" t="s">
        <v>27</v>
      </c>
    </row>
    <row r="12" spans="1:7" ht="17" x14ac:dyDescent="0.15">
      <c r="A12" s="19">
        <f t="shared" si="0"/>
        <v>4</v>
      </c>
      <c r="B12" s="22" t="s">
        <v>41</v>
      </c>
      <c r="C12" s="22" t="s">
        <v>33</v>
      </c>
      <c r="D12" s="20" t="s">
        <v>42</v>
      </c>
      <c r="E12" s="22"/>
      <c r="F12" s="21" t="s">
        <v>37</v>
      </c>
      <c r="G12" s="21" t="s">
        <v>27</v>
      </c>
    </row>
    <row r="13" spans="1:7" ht="17" x14ac:dyDescent="0.15">
      <c r="A13" s="19">
        <f t="shared" si="0"/>
        <v>5</v>
      </c>
      <c r="B13" s="22" t="s">
        <v>43</v>
      </c>
      <c r="C13" s="22" t="s">
        <v>33</v>
      </c>
      <c r="D13" s="20" t="s">
        <v>36</v>
      </c>
      <c r="E13" s="22"/>
      <c r="F13" s="21" t="s">
        <v>40</v>
      </c>
      <c r="G13" s="21" t="s">
        <v>27</v>
      </c>
    </row>
    <row r="14" spans="1:7" ht="17" x14ac:dyDescent="0.15">
      <c r="A14" s="19">
        <f t="shared" si="0"/>
        <v>6</v>
      </c>
      <c r="B14" s="22" t="s">
        <v>44</v>
      </c>
      <c r="C14" s="22" t="s">
        <v>33</v>
      </c>
      <c r="D14" s="20" t="s">
        <v>36</v>
      </c>
      <c r="E14" s="22"/>
      <c r="F14" s="21" t="s">
        <v>40</v>
      </c>
      <c r="G14" s="21" t="s">
        <v>27</v>
      </c>
    </row>
    <row r="15" spans="1:7" ht="17" x14ac:dyDescent="0.15">
      <c r="A15" s="19">
        <f t="shared" si="0"/>
        <v>7</v>
      </c>
      <c r="B15" s="20" t="s">
        <v>45</v>
      </c>
      <c r="C15" s="20" t="s">
        <v>46</v>
      </c>
      <c r="D15" s="20" t="s">
        <v>4</v>
      </c>
      <c r="E15" s="20"/>
      <c r="F15" s="21" t="s">
        <v>37</v>
      </c>
      <c r="G15" s="21" t="s">
        <v>27</v>
      </c>
    </row>
    <row r="16" spans="1:7" ht="17" x14ac:dyDescent="0.15">
      <c r="A16" s="19">
        <f t="shared" si="0"/>
        <v>8</v>
      </c>
      <c r="B16" s="20" t="s">
        <v>47</v>
      </c>
      <c r="C16" s="20" t="s">
        <v>46</v>
      </c>
      <c r="D16" s="20" t="s">
        <v>36</v>
      </c>
      <c r="E16" s="20"/>
      <c r="F16" s="21" t="s">
        <v>37</v>
      </c>
      <c r="G16" s="21" t="s">
        <v>27</v>
      </c>
    </row>
    <row r="17" spans="1:7" ht="17" x14ac:dyDescent="0.15">
      <c r="A17" s="19">
        <f t="shared" si="0"/>
        <v>9</v>
      </c>
      <c r="B17" s="22" t="s">
        <v>48</v>
      </c>
      <c r="C17" s="22" t="s">
        <v>49</v>
      </c>
      <c r="D17" s="20" t="s">
        <v>4</v>
      </c>
      <c r="E17" s="22"/>
      <c r="F17" s="21" t="s">
        <v>37</v>
      </c>
      <c r="G17" s="21" t="s">
        <v>27</v>
      </c>
    </row>
    <row r="18" spans="1:7" ht="17" x14ac:dyDescent="0.15">
      <c r="A18" s="19">
        <f t="shared" si="0"/>
        <v>10</v>
      </c>
      <c r="B18" s="22" t="s">
        <v>50</v>
      </c>
      <c r="C18" s="22" t="s">
        <v>49</v>
      </c>
      <c r="D18" s="20" t="s">
        <v>4</v>
      </c>
      <c r="E18" s="22"/>
      <c r="F18" s="21" t="s">
        <v>37</v>
      </c>
      <c r="G18" s="21" t="s">
        <v>27</v>
      </c>
    </row>
    <row r="19" spans="1:7" ht="17" x14ac:dyDescent="0.15">
      <c r="A19" s="19">
        <f t="shared" si="0"/>
        <v>11</v>
      </c>
      <c r="B19" s="22" t="s">
        <v>51</v>
      </c>
      <c r="C19" s="22" t="s">
        <v>49</v>
      </c>
      <c r="D19" s="20" t="s">
        <v>4</v>
      </c>
      <c r="E19" s="22"/>
      <c r="F19" s="21" t="s">
        <v>34</v>
      </c>
      <c r="G19" s="21" t="s">
        <v>27</v>
      </c>
    </row>
    <row r="20" spans="1:7" ht="17" x14ac:dyDescent="0.15">
      <c r="A20" s="19">
        <f t="shared" si="0"/>
        <v>12</v>
      </c>
      <c r="B20" s="22" t="s">
        <v>52</v>
      </c>
      <c r="C20" s="22" t="s">
        <v>49</v>
      </c>
      <c r="D20" s="20" t="s">
        <v>36</v>
      </c>
      <c r="E20" s="22"/>
      <c r="F20" s="21" t="s">
        <v>34</v>
      </c>
      <c r="G20" s="21" t="s">
        <v>27</v>
      </c>
    </row>
    <row r="21" spans="1:7" ht="17" x14ac:dyDescent="0.15">
      <c r="A21" s="19">
        <f t="shared" si="0"/>
        <v>13</v>
      </c>
      <c r="B21" s="22" t="s">
        <v>53</v>
      </c>
      <c r="C21" s="22" t="s">
        <v>54</v>
      </c>
      <c r="D21" s="20" t="s">
        <v>36</v>
      </c>
      <c r="E21" s="22"/>
      <c r="F21" s="21" t="s">
        <v>40</v>
      </c>
      <c r="G21" s="21" t="s">
        <v>27</v>
      </c>
    </row>
    <row r="22" spans="1:7" ht="17" x14ac:dyDescent="0.15">
      <c r="A22" s="19">
        <f t="shared" si="0"/>
        <v>14</v>
      </c>
      <c r="B22" s="22" t="s">
        <v>55</v>
      </c>
      <c r="C22" s="22" t="s">
        <v>54</v>
      </c>
      <c r="D22" s="20" t="s">
        <v>36</v>
      </c>
      <c r="E22" s="22"/>
      <c r="F22" s="21" t="s">
        <v>40</v>
      </c>
      <c r="G22" s="21" t="s">
        <v>27</v>
      </c>
    </row>
    <row r="23" spans="1:7" x14ac:dyDescent="0.15">
      <c r="A23" s="23" t="s">
        <v>56</v>
      </c>
      <c r="B23" s="24"/>
      <c r="D23" s="24"/>
    </row>
    <row r="24" spans="1:7" x14ac:dyDescent="0.15">
      <c r="B24" s="25" t="s">
        <v>57</v>
      </c>
      <c r="C24" s="26" t="s">
        <v>58</v>
      </c>
      <c r="D24" s="27" t="s">
        <v>59</v>
      </c>
    </row>
    <row r="25" spans="1:7" x14ac:dyDescent="0.15">
      <c r="B25" s="25" t="s">
        <v>60</v>
      </c>
      <c r="C25" s="26" t="s">
        <v>61</v>
      </c>
      <c r="D25" s="27" t="s">
        <v>62</v>
      </c>
    </row>
    <row r="26" spans="1:7" x14ac:dyDescent="0.15">
      <c r="B26" s="25" t="s">
        <v>63</v>
      </c>
      <c r="C26" s="26" t="s">
        <v>64</v>
      </c>
      <c r="D26" s="27" t="s">
        <v>65</v>
      </c>
    </row>
    <row r="27" spans="1:7" x14ac:dyDescent="0.15">
      <c r="A27" s="28" t="s">
        <v>66</v>
      </c>
      <c r="B27" s="24"/>
      <c r="D27" s="24"/>
    </row>
    <row r="28" spans="1:7" x14ac:dyDescent="0.15">
      <c r="A28" s="29" t="s">
        <v>67</v>
      </c>
      <c r="B28" s="24"/>
      <c r="D28" s="24"/>
    </row>
    <row r="29" spans="1:7" x14ac:dyDescent="0.15">
      <c r="A29" s="29" t="s">
        <v>68</v>
      </c>
      <c r="B29" s="24"/>
      <c r="D29" s="24"/>
    </row>
  </sheetData>
  <autoFilter ref="A7:G22" xr:uid="{04A55DF0-B934-8F4A-AEC5-1BF1B42DE0FB}"/>
  <dataValidations count="2">
    <dataValidation type="list" allowBlank="1" showInputMessage="1" showErrorMessage="1" sqref="G8:G22" xr:uid="{587A80F4-C71D-6F4A-AEB0-E6A40607A553}">
      <formula1>"Pending, Doing, Deferred, Cancelled, Done"</formula1>
    </dataValidation>
    <dataValidation type="list" allowBlank="1" showErrorMessage="1" sqref="D8:D22" xr:uid="{2155D93B-C0BA-7E4A-B38F-CDEA7D32867D}">
      <formula1>"Simple,Medium,Complex"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"/>
  <sheetViews>
    <sheetView zoomScale="120" zoomScaleNormal="120" workbookViewId="0">
      <pane ySplit="3" topLeftCell="A4" activePane="bottomLeft" state="frozen"/>
      <selection pane="bottomLeft" activeCell="C20" sqref="C20"/>
    </sheetView>
  </sheetViews>
  <sheetFormatPr baseColWidth="10" defaultColWidth="14.5" defaultRowHeight="15.75" customHeight="1" x14ac:dyDescent="0.15"/>
  <cols>
    <col min="1" max="1" width="4.1640625" style="7" customWidth="1"/>
    <col min="2" max="2" width="30.33203125" customWidth="1"/>
    <col min="3" max="3" width="34.83203125" customWidth="1"/>
    <col min="4" max="4" width="11" customWidth="1"/>
    <col min="5" max="5" width="10.6640625" customWidth="1"/>
    <col min="6" max="6" width="12.1640625" bestFit="1" customWidth="1"/>
    <col min="7" max="7" width="12.5" bestFit="1" customWidth="1"/>
    <col min="8" max="8" width="8.83203125" bestFit="1" customWidth="1"/>
    <col min="9" max="9" width="38.33203125" customWidth="1"/>
  </cols>
  <sheetData>
    <row r="1" spans="1:9" ht="15.75" customHeight="1" x14ac:dyDescent="0.2">
      <c r="A1" s="12" t="s">
        <v>18</v>
      </c>
    </row>
    <row r="3" spans="1:9" s="5" customFormat="1" ht="15.75" customHeight="1" x14ac:dyDescent="0.15">
      <c r="A3" s="10" t="s">
        <v>11</v>
      </c>
      <c r="B3" s="10" t="s">
        <v>19</v>
      </c>
      <c r="C3" s="10" t="s">
        <v>20</v>
      </c>
      <c r="D3" s="10" t="s">
        <v>21</v>
      </c>
      <c r="E3" s="10" t="s">
        <v>10</v>
      </c>
      <c r="F3" s="10" t="s">
        <v>22</v>
      </c>
      <c r="G3" s="10" t="s">
        <v>23</v>
      </c>
      <c r="H3" s="10" t="s">
        <v>2</v>
      </c>
      <c r="I3" s="10" t="s">
        <v>0</v>
      </c>
    </row>
    <row r="4" spans="1:9" ht="15.75" customHeight="1" x14ac:dyDescent="0.2">
      <c r="A4" s="6">
        <f>ROW()-3</f>
        <v>1</v>
      </c>
      <c r="B4" s="9"/>
      <c r="C4" s="9"/>
      <c r="D4" s="2" t="s">
        <v>4</v>
      </c>
      <c r="E4" s="1" t="s">
        <v>3</v>
      </c>
      <c r="F4" s="3"/>
      <c r="G4" s="3"/>
      <c r="H4" s="2" t="s">
        <v>24</v>
      </c>
      <c r="I4" s="3"/>
    </row>
    <row r="5" spans="1:9" ht="15.75" customHeight="1" x14ac:dyDescent="0.2">
      <c r="A5" s="6">
        <f t="shared" ref="A5:A10" si="0">ROW()-3</f>
        <v>2</v>
      </c>
      <c r="B5" s="9"/>
      <c r="C5" s="9"/>
      <c r="D5" s="2" t="s">
        <v>4</v>
      </c>
      <c r="E5" s="1" t="s">
        <v>3</v>
      </c>
      <c r="F5" s="3"/>
      <c r="G5" s="3"/>
      <c r="H5" s="2" t="s">
        <v>24</v>
      </c>
      <c r="I5" s="3"/>
    </row>
    <row r="6" spans="1:9" ht="15.75" customHeight="1" x14ac:dyDescent="0.2">
      <c r="A6" s="6">
        <f t="shared" si="0"/>
        <v>3</v>
      </c>
      <c r="B6" s="9"/>
      <c r="C6" s="9"/>
      <c r="D6" s="2" t="s">
        <v>4</v>
      </c>
      <c r="E6" s="1" t="s">
        <v>5</v>
      </c>
      <c r="F6" s="3"/>
      <c r="G6" s="3"/>
      <c r="H6" s="2" t="s">
        <v>24</v>
      </c>
      <c r="I6" s="3"/>
    </row>
    <row r="7" spans="1:9" ht="15.75" customHeight="1" x14ac:dyDescent="0.2">
      <c r="A7" s="6">
        <f t="shared" si="0"/>
        <v>4</v>
      </c>
      <c r="B7" s="9"/>
      <c r="C7" s="9"/>
      <c r="D7" s="2" t="s">
        <v>4</v>
      </c>
      <c r="E7" s="1" t="s">
        <v>5</v>
      </c>
      <c r="F7" s="3"/>
      <c r="G7" s="3"/>
      <c r="H7" s="2" t="s">
        <v>24</v>
      </c>
      <c r="I7" s="3"/>
    </row>
    <row r="8" spans="1:9" ht="15.75" customHeight="1" x14ac:dyDescent="0.2">
      <c r="A8" s="6">
        <f t="shared" si="0"/>
        <v>5</v>
      </c>
      <c r="B8" s="9"/>
      <c r="C8" s="9"/>
      <c r="D8" s="2" t="s">
        <v>4</v>
      </c>
      <c r="E8" s="1" t="s">
        <v>5</v>
      </c>
      <c r="F8" s="3"/>
      <c r="G8" s="3"/>
      <c r="H8" s="2" t="s">
        <v>24</v>
      </c>
      <c r="I8" s="3"/>
    </row>
    <row r="9" spans="1:9" ht="15.75" customHeight="1" x14ac:dyDescent="0.2">
      <c r="A9" s="6">
        <f t="shared" si="0"/>
        <v>6</v>
      </c>
      <c r="B9" s="9"/>
      <c r="C9" s="9"/>
      <c r="D9" s="2" t="s">
        <v>4</v>
      </c>
      <c r="E9" s="1" t="s">
        <v>6</v>
      </c>
      <c r="F9" s="3"/>
      <c r="G9" s="3"/>
      <c r="H9" s="2" t="s">
        <v>24</v>
      </c>
      <c r="I9" s="3"/>
    </row>
    <row r="10" spans="1:9" ht="15.75" customHeight="1" x14ac:dyDescent="0.2">
      <c r="A10" s="6">
        <f t="shared" si="0"/>
        <v>7</v>
      </c>
      <c r="B10" s="9"/>
      <c r="C10" s="9"/>
      <c r="D10" s="2" t="s">
        <v>4</v>
      </c>
      <c r="E10" s="1" t="s">
        <v>7</v>
      </c>
      <c r="F10" s="3"/>
      <c r="G10" s="3"/>
      <c r="H10" s="2" t="s">
        <v>24</v>
      </c>
      <c r="I10" s="1"/>
    </row>
  </sheetData>
  <autoFilter ref="B3:I10" xr:uid="{00000000-0009-0000-0000-000000000000}"/>
  <dataValidations count="2">
    <dataValidation type="list" allowBlank="1" showInputMessage="1" showErrorMessage="1" sqref="D4:D10" xr:uid="{82593F41-B0C2-644B-8905-EB55F750388B}">
      <formula1>"Low, Medium, High"</formula1>
    </dataValidation>
    <dataValidation type="list" allowBlank="1" showInputMessage="1" showErrorMessage="1" sqref="H4:H10" xr:uid="{B9E29A39-415E-5341-990B-84E9C9AF11BC}">
      <formula1>"Open, Closed, Cancelled"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zoomScale="120" zoomScaleNormal="120" workbookViewId="0">
      <pane ySplit="3" topLeftCell="A4" activePane="bottomLeft" state="frozen"/>
      <selection pane="bottomLeft" activeCell="E25" sqref="E25"/>
    </sheetView>
  </sheetViews>
  <sheetFormatPr baseColWidth="10" defaultColWidth="14.5" defaultRowHeight="15.75" customHeight="1" x14ac:dyDescent="0.15"/>
  <cols>
    <col min="2" max="2" width="17.5" customWidth="1"/>
    <col min="4" max="4" width="41.5" customWidth="1"/>
    <col min="7" max="7" width="48.33203125" customWidth="1"/>
  </cols>
  <sheetData>
    <row r="1" spans="1:7" ht="15.75" customHeight="1" x14ac:dyDescent="0.2">
      <c r="A1" s="11" t="s">
        <v>16</v>
      </c>
    </row>
    <row r="3" spans="1:7" ht="13" x14ac:dyDescent="0.15">
      <c r="A3" s="10" t="s">
        <v>1</v>
      </c>
      <c r="B3" s="10" t="s">
        <v>25</v>
      </c>
      <c r="C3" s="10" t="s">
        <v>8</v>
      </c>
      <c r="D3" s="10" t="s">
        <v>26</v>
      </c>
      <c r="E3" s="10" t="s">
        <v>9</v>
      </c>
      <c r="F3" s="10" t="s">
        <v>2</v>
      </c>
      <c r="G3" s="10" t="s">
        <v>0</v>
      </c>
    </row>
    <row r="4" spans="1:7" ht="13" x14ac:dyDescent="0.15">
      <c r="A4" s="4"/>
      <c r="B4" s="4"/>
      <c r="C4" s="4"/>
      <c r="D4" s="4"/>
      <c r="E4" s="4"/>
      <c r="F4" s="4" t="s">
        <v>27</v>
      </c>
      <c r="G4" s="4"/>
    </row>
    <row r="5" spans="1:7" ht="13" x14ac:dyDescent="0.15">
      <c r="A5" s="4"/>
      <c r="B5" s="4"/>
      <c r="C5" s="4"/>
      <c r="D5" s="4"/>
      <c r="E5" s="4"/>
      <c r="F5" s="4" t="s">
        <v>27</v>
      </c>
      <c r="G5" s="4"/>
    </row>
    <row r="6" spans="1:7" ht="13" x14ac:dyDescent="0.15">
      <c r="A6" s="4"/>
      <c r="B6" s="4"/>
      <c r="C6" s="4"/>
      <c r="D6" s="4"/>
      <c r="E6" s="4"/>
      <c r="F6" s="4" t="s">
        <v>27</v>
      </c>
      <c r="G6" s="4"/>
    </row>
    <row r="7" spans="1:7" ht="13" x14ac:dyDescent="0.15">
      <c r="A7" s="4"/>
      <c r="B7" s="4"/>
      <c r="C7" s="4"/>
      <c r="D7" s="4"/>
      <c r="E7" s="4"/>
      <c r="F7" s="4" t="s">
        <v>27</v>
      </c>
      <c r="G7" s="4"/>
    </row>
    <row r="8" spans="1:7" ht="13" x14ac:dyDescent="0.15">
      <c r="A8" s="4"/>
      <c r="B8" s="4"/>
      <c r="C8" s="4"/>
      <c r="D8" s="4"/>
      <c r="E8" s="4"/>
      <c r="F8" s="4" t="s">
        <v>27</v>
      </c>
      <c r="G8" s="4"/>
    </row>
    <row r="9" spans="1:7" ht="13" x14ac:dyDescent="0.15">
      <c r="A9" s="4"/>
      <c r="B9" s="4"/>
      <c r="C9" s="4"/>
      <c r="D9" s="4"/>
      <c r="E9" s="4"/>
      <c r="F9" s="4" t="s">
        <v>27</v>
      </c>
      <c r="G9" s="4"/>
    </row>
    <row r="10" spans="1:7" ht="13" x14ac:dyDescent="0.15">
      <c r="A10" s="4"/>
      <c r="B10" s="4"/>
      <c r="C10" s="4"/>
      <c r="D10" s="4"/>
      <c r="E10" s="4"/>
      <c r="F10" s="4" t="s">
        <v>27</v>
      </c>
      <c r="G10" s="4"/>
    </row>
    <row r="11" spans="1:7" ht="13" x14ac:dyDescent="0.15">
      <c r="A11" s="4"/>
      <c r="B11" s="4"/>
      <c r="C11" s="4"/>
      <c r="D11" s="4"/>
      <c r="E11" s="4"/>
      <c r="F11" s="4" t="s">
        <v>27</v>
      </c>
      <c r="G11" s="4"/>
    </row>
    <row r="12" spans="1:7" ht="13" x14ac:dyDescent="0.15">
      <c r="A12" s="4"/>
      <c r="B12" s="4"/>
      <c r="C12" s="4"/>
      <c r="D12" s="4"/>
      <c r="E12" s="4"/>
      <c r="F12" s="4" t="s">
        <v>27</v>
      </c>
      <c r="G12" s="4"/>
    </row>
    <row r="13" spans="1:7" ht="13" x14ac:dyDescent="0.15">
      <c r="A13" s="4"/>
      <c r="B13" s="4"/>
      <c r="C13" s="4"/>
      <c r="D13" s="4"/>
      <c r="E13" s="4"/>
      <c r="F13" s="4" t="s">
        <v>27</v>
      </c>
      <c r="G13" s="4"/>
    </row>
    <row r="14" spans="1:7" ht="13" x14ac:dyDescent="0.15">
      <c r="A14" s="4"/>
      <c r="B14" s="4"/>
      <c r="C14" s="4"/>
      <c r="D14" s="4"/>
      <c r="E14" s="4"/>
      <c r="F14" s="4" t="s">
        <v>27</v>
      </c>
      <c r="G14" s="4"/>
    </row>
    <row r="15" spans="1:7" ht="13" x14ac:dyDescent="0.15">
      <c r="A15" s="4"/>
      <c r="B15" s="4"/>
      <c r="C15" s="4"/>
      <c r="D15" s="4"/>
      <c r="E15" s="4"/>
      <c r="F15" s="4" t="s">
        <v>27</v>
      </c>
      <c r="G15" s="4"/>
    </row>
  </sheetData>
  <dataValidations count="1">
    <dataValidation type="list" allowBlank="1" showInputMessage="1" showErrorMessage="1" sqref="F4:F15" xr:uid="{73CA6987-083A-A948-AD0E-09D13317597A}">
      <formula1>"Pending, Assigned, Fixed, Closed, Cancelled"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="120" zoomScaleNormal="120" workbookViewId="0">
      <pane ySplit="3" topLeftCell="A4" activePane="bottomLeft" state="frozen"/>
      <selection pane="bottomLeft" activeCell="F23" sqref="F23"/>
    </sheetView>
  </sheetViews>
  <sheetFormatPr baseColWidth="10" defaultColWidth="8.83203125" defaultRowHeight="13" x14ac:dyDescent="0.15"/>
  <cols>
    <col min="2" max="2" width="55" customWidth="1"/>
    <col min="6" max="6" width="66.6640625" customWidth="1"/>
  </cols>
  <sheetData>
    <row r="1" spans="1:6" ht="16" x14ac:dyDescent="0.2">
      <c r="A1" s="11" t="s">
        <v>17</v>
      </c>
    </row>
    <row r="3" spans="1:6" x14ac:dyDescent="0.15">
      <c r="A3" s="10" t="s">
        <v>12</v>
      </c>
      <c r="B3" s="10" t="s">
        <v>13</v>
      </c>
      <c r="C3" s="10" t="s">
        <v>14</v>
      </c>
      <c r="D3" s="10" t="s">
        <v>21</v>
      </c>
      <c r="E3" s="10" t="s">
        <v>2</v>
      </c>
      <c r="F3" s="10" t="s">
        <v>15</v>
      </c>
    </row>
    <row r="4" spans="1:6" ht="16" x14ac:dyDescent="0.2">
      <c r="A4" s="8"/>
      <c r="B4" s="8"/>
      <c r="C4" s="8"/>
      <c r="D4" s="13" t="s">
        <v>4</v>
      </c>
      <c r="E4" s="13" t="s">
        <v>24</v>
      </c>
      <c r="F4" s="8"/>
    </row>
    <row r="5" spans="1:6" ht="16" x14ac:dyDescent="0.2">
      <c r="A5" s="8"/>
      <c r="B5" s="8"/>
      <c r="C5" s="8"/>
      <c r="D5" s="13" t="s">
        <v>4</v>
      </c>
      <c r="E5" s="13" t="s">
        <v>24</v>
      </c>
      <c r="F5" s="8"/>
    </row>
    <row r="6" spans="1:6" ht="16" x14ac:dyDescent="0.2">
      <c r="A6" s="8"/>
      <c r="B6" s="8"/>
      <c r="C6" s="8"/>
      <c r="D6" s="13" t="s">
        <v>4</v>
      </c>
      <c r="E6" s="13" t="s">
        <v>24</v>
      </c>
      <c r="F6" s="8"/>
    </row>
    <row r="7" spans="1:6" ht="16" x14ac:dyDescent="0.2">
      <c r="A7" s="8"/>
      <c r="B7" s="8"/>
      <c r="C7" s="8"/>
      <c r="D7" s="13" t="s">
        <v>4</v>
      </c>
      <c r="E7" s="13" t="s">
        <v>24</v>
      </c>
      <c r="F7" s="8"/>
    </row>
    <row r="8" spans="1:6" ht="16" x14ac:dyDescent="0.2">
      <c r="A8" s="8"/>
      <c r="B8" s="8"/>
      <c r="C8" s="8"/>
      <c r="D8" s="13" t="s">
        <v>4</v>
      </c>
      <c r="E8" s="13" t="s">
        <v>24</v>
      </c>
      <c r="F8" s="8"/>
    </row>
    <row r="9" spans="1:6" ht="16" x14ac:dyDescent="0.2">
      <c r="A9" s="8"/>
      <c r="B9" s="8"/>
      <c r="C9" s="8"/>
      <c r="D9" s="13" t="s">
        <v>4</v>
      </c>
      <c r="E9" s="13" t="s">
        <v>24</v>
      </c>
      <c r="F9" s="8"/>
    </row>
    <row r="10" spans="1:6" ht="16" x14ac:dyDescent="0.2">
      <c r="A10" s="8"/>
      <c r="B10" s="8"/>
      <c r="C10" s="8"/>
      <c r="D10" s="13" t="s">
        <v>4</v>
      </c>
      <c r="E10" s="13" t="s">
        <v>24</v>
      </c>
      <c r="F10" s="8"/>
    </row>
    <row r="11" spans="1:6" ht="16" x14ac:dyDescent="0.2">
      <c r="A11" s="8"/>
      <c r="B11" s="8"/>
      <c r="C11" s="8"/>
      <c r="D11" s="13" t="s">
        <v>4</v>
      </c>
      <c r="E11" s="13" t="s">
        <v>24</v>
      </c>
      <c r="F11" s="8"/>
    </row>
    <row r="12" spans="1:6" ht="16" x14ac:dyDescent="0.2">
      <c r="A12" s="8"/>
      <c r="B12" s="8"/>
      <c r="C12" s="8"/>
      <c r="D12" s="13" t="s">
        <v>4</v>
      </c>
      <c r="E12" s="13" t="s">
        <v>24</v>
      </c>
      <c r="F12" s="8"/>
    </row>
    <row r="13" spans="1:6" ht="16" x14ac:dyDescent="0.2">
      <c r="A13" s="8"/>
      <c r="B13" s="8"/>
      <c r="C13" s="8"/>
      <c r="D13" s="13" t="s">
        <v>4</v>
      </c>
      <c r="E13" s="13" t="s">
        <v>24</v>
      </c>
      <c r="F13" s="8"/>
    </row>
    <row r="14" spans="1:6" ht="16" x14ac:dyDescent="0.2">
      <c r="A14" s="8"/>
      <c r="B14" s="8"/>
      <c r="C14" s="8"/>
      <c r="D14" s="13" t="s">
        <v>4</v>
      </c>
      <c r="E14" s="13" t="s">
        <v>24</v>
      </c>
      <c r="F14" s="8"/>
    </row>
    <row r="15" spans="1:6" ht="16" x14ac:dyDescent="0.2">
      <c r="A15" s="8"/>
      <c r="B15" s="8"/>
      <c r="C15" s="8"/>
      <c r="D15" s="13" t="s">
        <v>4</v>
      </c>
      <c r="E15" s="13" t="s">
        <v>24</v>
      </c>
      <c r="F15" s="8"/>
    </row>
    <row r="16" spans="1:6" ht="16" x14ac:dyDescent="0.2">
      <c r="A16" s="8"/>
      <c r="B16" s="8"/>
      <c r="C16" s="8"/>
      <c r="D16" s="13" t="s">
        <v>4</v>
      </c>
      <c r="E16" s="13" t="s">
        <v>24</v>
      </c>
      <c r="F16" s="8"/>
    </row>
  </sheetData>
  <dataValidations count="2">
    <dataValidation type="list" allowBlank="1" showInputMessage="1" showErrorMessage="1" sqref="E4:E16" xr:uid="{B100A298-9123-A541-94CE-5260CE22706F}">
      <formula1>"Open, Closed, Cancelled"</formula1>
    </dataValidation>
    <dataValidation type="list" allowBlank="1" showInputMessage="1" showErrorMessage="1" sqref="D4:D16" xr:uid="{238E9B41-BCA8-5F43-AE15-E886D1258B8E}">
      <formula1>"Low, Medium, High"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Issues</vt:lpstr>
      <vt:lpstr>Defects</vt:lpstr>
      <vt:lpstr>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KienNT</cp:lastModifiedBy>
  <dcterms:created xsi:type="dcterms:W3CDTF">2021-09-24T04:00:59Z</dcterms:created>
  <dcterms:modified xsi:type="dcterms:W3CDTF">2021-09-24T14:59:32Z</dcterms:modified>
</cp:coreProperties>
</file>