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050" activeTab="2"/>
  </bookViews>
  <sheets>
    <sheet name="7月" sheetId="1" r:id="rId1"/>
    <sheet name="6月" sheetId="2" r:id="rId2"/>
    <sheet name="5月" sheetId="3" r:id="rId3"/>
  </sheets>
  <definedNames>
    <definedName name="_xlnm._FilterDatabase" localSheetId="2" hidden="1">'5月'!$F$1:$F$23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sz val="9"/>
            <color indexed="81"/>
            <rFont val="宋体"/>
            <charset val="134"/>
          </rPr>
          <t xml:space="preserve">作者:
新境组是手动选择报名组别的，明天看看，对比一下</t>
        </r>
      </text>
    </comment>
  </commentList>
</comments>
</file>

<file path=xl/sharedStrings.xml><?xml version="1.0" encoding="utf-8"?>
<sst xmlns="http://schemas.openxmlformats.org/spreadsheetml/2006/main" count="41">
  <si>
    <t>昵称</t>
  </si>
  <si>
    <t>惜时</t>
  </si>
  <si>
    <t>1号大大</t>
  </si>
  <si>
    <t>2妹子</t>
  </si>
  <si>
    <t>3号佳丽</t>
  </si>
  <si>
    <t>4号美人</t>
  </si>
  <si>
    <t>5号楼主</t>
  </si>
  <si>
    <t>6号香草</t>
  </si>
  <si>
    <t>7号</t>
  </si>
  <si>
    <t>8号彬彬哥</t>
  </si>
  <si>
    <t>9号选手</t>
  </si>
  <si>
    <t>10号小小</t>
  </si>
  <si>
    <t>11号京巴</t>
  </si>
  <si>
    <t>12号哈士奇</t>
  </si>
  <si>
    <t>13号吉娃娃</t>
  </si>
  <si>
    <t>14号沙皮</t>
  </si>
  <si>
    <t>15的月亮</t>
  </si>
  <si>
    <t>16的西瓜</t>
  </si>
  <si>
    <t>17的哈密瓜</t>
  </si>
  <si>
    <t>18撸啊撸</t>
  </si>
  <si>
    <t xml:space="preserve">恋恋家族的20岁 </t>
  </si>
  <si>
    <t>组别</t>
  </si>
  <si>
    <t>编号</t>
  </si>
  <si>
    <t>账号</t>
  </si>
  <si>
    <t>原始</t>
  </si>
  <si>
    <t xml:space="preserve"> </t>
  </si>
  <si>
    <t>晚上报名</t>
  </si>
  <si>
    <t>中午报名</t>
  </si>
  <si>
    <t>中午</t>
  </si>
  <si>
    <t>密码</t>
  </si>
  <si>
    <t>投入</t>
  </si>
  <si>
    <t>5月</t>
  </si>
  <si>
    <t>6月初</t>
  </si>
  <si>
    <t>p131408??</t>
  </si>
  <si>
    <t>p171421??</t>
  </si>
  <si>
    <t>xinjing520</t>
  </si>
  <si>
    <t>l5dyl15dyl</t>
  </si>
  <si>
    <t>16dyl16dyl</t>
  </si>
  <si>
    <t>17dyl17dyl</t>
  </si>
  <si>
    <t>ysj123456</t>
  </si>
  <si>
    <t xml:space="preserve">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</si>
</sst>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5">
    <font>
      <sz val="11"/>
      <color indexed="8"/>
      <name val="宋体"/>
      <charset val="134"/>
    </font>
    <font>
      <b/>
      <sz val="13"/>
      <color indexed="8"/>
      <name val="宋体"/>
      <charset val="134"/>
    </font>
    <font>
      <sz val="11"/>
      <color indexed="49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25"/>
  <sheetViews>
    <sheetView zoomScale="93" zoomScaleNormal="93" workbookViewId="0">
      <pane xSplit="1" topLeftCell="F1" activePane="topRight" state="frozen"/>
      <selection/>
      <selection pane="topRight" activeCell="M31" sqref="M31"/>
    </sheetView>
  </sheetViews>
  <sheetFormatPr defaultColWidth="9" defaultRowHeight="13.5"/>
  <cols>
    <col min="1" max="1" width="16.9333333333333" style="11" customWidth="1"/>
    <col min="2" max="16384" width="8.725" style="11"/>
  </cols>
  <sheetData>
    <row r="1" ht="15" spans="1:47">
      <c r="A1" s="1" t="s">
        <v>0</v>
      </c>
      <c r="B1" s="3">
        <v>701</v>
      </c>
      <c r="C1" s="3">
        <v>702</v>
      </c>
      <c r="D1" s="21">
        <v>703</v>
      </c>
      <c r="E1" s="22"/>
      <c r="F1" s="21">
        <v>704</v>
      </c>
      <c r="G1" s="23"/>
      <c r="H1" s="22"/>
      <c r="I1" s="21">
        <v>705</v>
      </c>
      <c r="J1" s="23"/>
      <c r="K1" s="22"/>
      <c r="L1" s="21">
        <v>706</v>
      </c>
      <c r="M1" s="23"/>
      <c r="N1" s="22"/>
      <c r="O1" s="21">
        <v>707</v>
      </c>
      <c r="P1" s="23"/>
      <c r="Q1" s="22"/>
      <c r="R1" s="21">
        <v>708</v>
      </c>
      <c r="S1" s="23"/>
      <c r="T1" s="22"/>
      <c r="U1" s="30">
        <v>709</v>
      </c>
      <c r="V1" s="31"/>
      <c r="W1" s="32"/>
      <c r="X1" s="3">
        <v>710</v>
      </c>
      <c r="Y1" s="3"/>
      <c r="Z1" s="3"/>
      <c r="AA1" s="3">
        <v>711</v>
      </c>
      <c r="AB1" s="3">
        <v>712</v>
      </c>
      <c r="AC1" s="3">
        <v>713</v>
      </c>
      <c r="AD1" s="3">
        <v>714</v>
      </c>
      <c r="AE1" s="3">
        <v>715</v>
      </c>
      <c r="AF1" s="3">
        <v>716</v>
      </c>
      <c r="AG1" s="3">
        <v>717</v>
      </c>
      <c r="AH1" s="3">
        <v>718</v>
      </c>
      <c r="AI1" s="3">
        <v>719</v>
      </c>
      <c r="AJ1" s="3">
        <v>720</v>
      </c>
      <c r="AK1" s="3">
        <v>721</v>
      </c>
      <c r="AL1" s="3">
        <v>722</v>
      </c>
      <c r="AM1" s="3">
        <v>723</v>
      </c>
      <c r="AN1" s="3">
        <v>724</v>
      </c>
      <c r="AO1" s="3">
        <v>725</v>
      </c>
      <c r="AP1" s="3">
        <v>726</v>
      </c>
      <c r="AQ1" s="3">
        <v>727</v>
      </c>
      <c r="AR1" s="3">
        <v>728</v>
      </c>
      <c r="AS1" s="3">
        <v>729</v>
      </c>
      <c r="AT1" s="3">
        <v>730</v>
      </c>
      <c r="AU1" s="3">
        <v>731</v>
      </c>
    </row>
    <row r="2" spans="1:47">
      <c r="A2" s="2" t="s">
        <v>1</v>
      </c>
      <c r="B2" s="3"/>
      <c r="C2" s="3">
        <v>0</v>
      </c>
      <c r="D2" s="3">
        <v>0.18</v>
      </c>
      <c r="E2" s="3"/>
      <c r="F2" s="3">
        <v>0.14</v>
      </c>
      <c r="G2" s="3"/>
      <c r="H2" s="3"/>
      <c r="I2" s="2">
        <v>0.29</v>
      </c>
      <c r="J2" s="3"/>
      <c r="K2" s="3">
        <v>0.07</v>
      </c>
      <c r="L2" s="4"/>
      <c r="M2" s="4"/>
      <c r="N2" s="2"/>
      <c r="O2" s="2">
        <v>0.11</v>
      </c>
      <c r="P2" s="3">
        <v>0.05</v>
      </c>
      <c r="Q2" s="3"/>
      <c r="R2" s="3"/>
      <c r="S2" s="3">
        <v>0.06</v>
      </c>
      <c r="T2" s="3"/>
      <c r="U2" s="3">
        <v>0</v>
      </c>
      <c r="V2" s="3">
        <v>0.05</v>
      </c>
      <c r="W2" s="3"/>
      <c r="X2" s="3">
        <v>0</v>
      </c>
      <c r="Y2" s="3"/>
      <c r="Z2" s="3">
        <v>0.05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>
      <c r="A3" s="2" t="s">
        <v>2</v>
      </c>
      <c r="B3" s="3"/>
      <c r="C3" s="3">
        <v>0.09</v>
      </c>
      <c r="D3" s="3">
        <v>0</v>
      </c>
      <c r="E3" s="3"/>
      <c r="F3" s="3">
        <v>0.1</v>
      </c>
      <c r="G3" s="3"/>
      <c r="H3" s="3">
        <v>0.08</v>
      </c>
      <c r="I3" s="2">
        <v>0.06</v>
      </c>
      <c r="J3" s="3"/>
      <c r="K3" s="3">
        <v>0.07</v>
      </c>
      <c r="L3" s="24">
        <v>0</v>
      </c>
      <c r="M3" s="24">
        <v>0.05</v>
      </c>
      <c r="N3" s="2"/>
      <c r="O3" s="2"/>
      <c r="P3" s="3">
        <v>0.05</v>
      </c>
      <c r="Q3" s="3"/>
      <c r="R3" s="3">
        <v>0.24</v>
      </c>
      <c r="S3" s="3">
        <v>0.06</v>
      </c>
      <c r="T3" s="3"/>
      <c r="U3" s="3">
        <v>0</v>
      </c>
      <c r="V3" s="3">
        <v>0.05</v>
      </c>
      <c r="W3" s="3"/>
      <c r="X3" s="33">
        <v>0</v>
      </c>
      <c r="Y3" s="33">
        <v>0.01</v>
      </c>
      <c r="Z3" s="2">
        <v>0.05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>
      <c r="A4" s="2" t="s">
        <v>3</v>
      </c>
      <c r="B4" s="3"/>
      <c r="C4" s="3">
        <v>0.26</v>
      </c>
      <c r="D4" s="3">
        <v>0.11</v>
      </c>
      <c r="E4" s="3"/>
      <c r="F4" s="3">
        <v>0.12</v>
      </c>
      <c r="G4" s="3"/>
      <c r="H4" s="3"/>
      <c r="I4" s="2">
        <v>0.21</v>
      </c>
      <c r="J4" s="3"/>
      <c r="K4" s="3">
        <v>0.07</v>
      </c>
      <c r="L4" s="4"/>
      <c r="M4" s="4"/>
      <c r="N4" s="2"/>
      <c r="O4" s="2">
        <v>0</v>
      </c>
      <c r="P4" s="3">
        <v>0.05</v>
      </c>
      <c r="Q4" s="3"/>
      <c r="R4" s="3">
        <v>0</v>
      </c>
      <c r="S4" s="3">
        <v>0.06</v>
      </c>
      <c r="T4" s="3"/>
      <c r="U4" s="3">
        <v>0</v>
      </c>
      <c r="V4" s="3">
        <v>0.05</v>
      </c>
      <c r="W4" s="3"/>
      <c r="X4" s="3">
        <v>0</v>
      </c>
      <c r="Y4" s="3">
        <v>0.01</v>
      </c>
      <c r="Z4" s="3">
        <v>0.05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>
      <c r="A5" s="2" t="s">
        <v>4</v>
      </c>
      <c r="B5" s="3"/>
      <c r="C5" s="3">
        <v>0</v>
      </c>
      <c r="D5" s="3">
        <v>0.16</v>
      </c>
      <c r="E5" s="3"/>
      <c r="F5" s="3">
        <v>0.31</v>
      </c>
      <c r="G5" s="3"/>
      <c r="H5" s="3">
        <v>0.08</v>
      </c>
      <c r="I5" s="2">
        <v>0</v>
      </c>
      <c r="J5" s="3"/>
      <c r="K5" s="3">
        <v>0.07</v>
      </c>
      <c r="L5" s="3"/>
      <c r="M5" s="4"/>
      <c r="N5" s="2"/>
      <c r="O5" s="2">
        <v>0.08</v>
      </c>
      <c r="P5" s="4"/>
      <c r="Q5" s="3"/>
      <c r="R5" s="3">
        <v>0</v>
      </c>
      <c r="S5" s="3">
        <v>0.06</v>
      </c>
      <c r="T5" s="3"/>
      <c r="U5" s="3">
        <v>0.29</v>
      </c>
      <c r="V5" s="3">
        <v>0.05</v>
      </c>
      <c r="W5" s="3"/>
      <c r="X5" s="3">
        <v>0</v>
      </c>
      <c r="Y5" s="3"/>
      <c r="Z5" s="2">
        <v>0.05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>
      <c r="A6" s="2" t="s">
        <v>5</v>
      </c>
      <c r="B6" s="3"/>
      <c r="C6" s="3">
        <v>0.36</v>
      </c>
      <c r="D6" s="3">
        <v>0</v>
      </c>
      <c r="E6" s="3"/>
      <c r="F6" s="3">
        <v>0.19</v>
      </c>
      <c r="G6" s="3"/>
      <c r="H6" s="3">
        <v>0.08</v>
      </c>
      <c r="I6" s="2">
        <v>0.13</v>
      </c>
      <c r="J6" s="3"/>
      <c r="K6" s="3">
        <v>0.07</v>
      </c>
      <c r="L6" s="3"/>
      <c r="M6" s="4"/>
      <c r="N6" s="2"/>
      <c r="O6" s="2">
        <v>0.45</v>
      </c>
      <c r="P6" s="4"/>
      <c r="Q6" s="3"/>
      <c r="R6" s="3">
        <v>0</v>
      </c>
      <c r="S6" s="3">
        <v>0.06</v>
      </c>
      <c r="T6" s="3"/>
      <c r="U6" s="3">
        <v>0</v>
      </c>
      <c r="V6" s="3">
        <v>0.05</v>
      </c>
      <c r="W6" s="3"/>
      <c r="X6" s="3">
        <v>0.36</v>
      </c>
      <c r="Y6" s="3"/>
      <c r="Z6" s="3">
        <v>0.05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>
      <c r="A7" s="2" t="s">
        <v>6</v>
      </c>
      <c r="B7" s="3"/>
      <c r="C7" s="3">
        <v>0.15</v>
      </c>
      <c r="D7" s="3">
        <v>0</v>
      </c>
      <c r="E7" s="3"/>
      <c r="F7" s="3">
        <v>0.06</v>
      </c>
      <c r="G7" s="3"/>
      <c r="H7" s="3">
        <v>0.08</v>
      </c>
      <c r="I7" s="2">
        <v>0</v>
      </c>
      <c r="J7" s="3"/>
      <c r="K7" s="3">
        <v>0.07</v>
      </c>
      <c r="L7" s="3"/>
      <c r="M7" s="4"/>
      <c r="N7" s="2"/>
      <c r="O7" s="2">
        <v>0</v>
      </c>
      <c r="P7" s="4"/>
      <c r="Q7" s="3"/>
      <c r="R7" s="3">
        <v>0.21</v>
      </c>
      <c r="S7" s="3">
        <v>0.06</v>
      </c>
      <c r="T7" s="3"/>
      <c r="U7" s="3">
        <v>0.45</v>
      </c>
      <c r="V7" s="3">
        <v>0.05</v>
      </c>
      <c r="W7" s="3"/>
      <c r="X7" s="3">
        <v>0.09</v>
      </c>
      <c r="Y7" s="3"/>
      <c r="Z7" s="2">
        <v>0.05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>
      <c r="A8" s="2" t="s">
        <v>7</v>
      </c>
      <c r="B8" s="3"/>
      <c r="C8" s="3">
        <v>0.08</v>
      </c>
      <c r="D8" s="3">
        <v>0</v>
      </c>
      <c r="E8" s="3"/>
      <c r="F8" s="3">
        <v>0.17</v>
      </c>
      <c r="G8" s="3"/>
      <c r="H8" s="3">
        <v>0.08</v>
      </c>
      <c r="I8" s="2">
        <v>0</v>
      </c>
      <c r="J8" s="3"/>
      <c r="K8" s="3">
        <v>0.07</v>
      </c>
      <c r="L8" s="3"/>
      <c r="M8" s="4"/>
      <c r="N8" s="2"/>
      <c r="O8" s="2">
        <v>0</v>
      </c>
      <c r="P8" s="4"/>
      <c r="Q8" s="3"/>
      <c r="R8" s="3">
        <v>0.14</v>
      </c>
      <c r="S8" s="3">
        <v>0.06</v>
      </c>
      <c r="T8" s="3"/>
      <c r="U8" s="3">
        <v>0</v>
      </c>
      <c r="V8" s="3">
        <v>0.05</v>
      </c>
      <c r="W8" s="3"/>
      <c r="X8" s="3">
        <v>0</v>
      </c>
      <c r="Y8" s="3"/>
      <c r="Z8" s="3">
        <v>0.05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>
      <c r="A9" s="2" t="s">
        <v>8</v>
      </c>
      <c r="B9" s="3"/>
      <c r="C9" s="3">
        <v>0.16</v>
      </c>
      <c r="D9" s="3">
        <v>0.06</v>
      </c>
      <c r="E9" s="3"/>
      <c r="F9" s="3">
        <v>0.16</v>
      </c>
      <c r="G9" s="3"/>
      <c r="H9" s="3">
        <v>0.08</v>
      </c>
      <c r="I9" s="2">
        <v>0.17</v>
      </c>
      <c r="J9" s="3"/>
      <c r="K9" s="3">
        <v>0.07</v>
      </c>
      <c r="L9" s="2"/>
      <c r="M9" s="25"/>
      <c r="N9" s="2"/>
      <c r="O9" s="2">
        <v>0.16</v>
      </c>
      <c r="P9" s="4"/>
      <c r="Q9" s="3"/>
      <c r="R9" s="3">
        <v>0.23</v>
      </c>
      <c r="S9" s="3">
        <v>0.06</v>
      </c>
      <c r="T9" s="3"/>
      <c r="U9" s="3">
        <v>0.45</v>
      </c>
      <c r="V9" s="3">
        <v>0.05</v>
      </c>
      <c r="W9" s="3"/>
      <c r="X9" s="3">
        <v>0</v>
      </c>
      <c r="Y9" s="3"/>
      <c r="Z9" s="2">
        <v>0.05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>
      <c r="A10" s="2" t="s">
        <v>9</v>
      </c>
      <c r="B10" s="3"/>
      <c r="C10" s="3">
        <v>0.57</v>
      </c>
      <c r="D10" s="3">
        <v>0.27</v>
      </c>
      <c r="E10" s="3"/>
      <c r="F10" s="3">
        <v>0.12</v>
      </c>
      <c r="G10" s="3"/>
      <c r="H10" s="3">
        <v>0.08</v>
      </c>
      <c r="I10" s="2">
        <v>0.34</v>
      </c>
      <c r="J10" s="3"/>
      <c r="K10" s="3">
        <v>0.07</v>
      </c>
      <c r="L10" s="4"/>
      <c r="M10" s="4"/>
      <c r="N10" s="2"/>
      <c r="O10" s="2">
        <v>0.13</v>
      </c>
      <c r="P10" s="4"/>
      <c r="Q10" s="3"/>
      <c r="R10" s="3">
        <v>0.13</v>
      </c>
      <c r="S10" s="3">
        <v>0.06</v>
      </c>
      <c r="T10" s="3"/>
      <c r="U10" s="3">
        <v>0.14</v>
      </c>
      <c r="V10" s="3">
        <v>0.05</v>
      </c>
      <c r="W10" s="3"/>
      <c r="X10" s="3">
        <v>0</v>
      </c>
      <c r="Y10" s="3"/>
      <c r="Z10" s="3">
        <v>0.05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>
      <c r="A11" s="2" t="s">
        <v>10</v>
      </c>
      <c r="B11" s="3"/>
      <c r="C11" s="3">
        <v>0.26</v>
      </c>
      <c r="D11" s="3">
        <v>0.13</v>
      </c>
      <c r="E11" s="3"/>
      <c r="F11" s="3">
        <v>0.13</v>
      </c>
      <c r="G11" s="3"/>
      <c r="H11" s="3">
        <v>0.08</v>
      </c>
      <c r="I11" s="2">
        <v>0.19</v>
      </c>
      <c r="J11" s="3"/>
      <c r="K11" s="3">
        <v>0.07</v>
      </c>
      <c r="L11" s="4"/>
      <c r="M11" s="4"/>
      <c r="N11" s="2"/>
      <c r="O11" s="2">
        <v>0.2</v>
      </c>
      <c r="P11" s="4"/>
      <c r="Q11" s="3"/>
      <c r="R11" s="3">
        <v>0.15</v>
      </c>
      <c r="S11" s="3">
        <v>0.06</v>
      </c>
      <c r="T11" s="3"/>
      <c r="U11" s="3">
        <v>0.09</v>
      </c>
      <c r="V11" s="3">
        <v>0.05</v>
      </c>
      <c r="W11" s="3"/>
      <c r="X11" s="3">
        <v>0.14</v>
      </c>
      <c r="Y11" s="3"/>
      <c r="Z11" s="2">
        <v>0.05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>
      <c r="A12" s="2" t="s">
        <v>11</v>
      </c>
      <c r="B12" s="3"/>
      <c r="C12" s="3">
        <v>0.03</v>
      </c>
      <c r="D12" s="2">
        <v>0</v>
      </c>
      <c r="E12" s="2"/>
      <c r="F12" s="2">
        <v>0.19</v>
      </c>
      <c r="G12" s="2"/>
      <c r="H12" s="2">
        <v>0.08</v>
      </c>
      <c r="I12" s="2">
        <v>0.13</v>
      </c>
      <c r="J12" s="2"/>
      <c r="K12" s="2">
        <v>0.07</v>
      </c>
      <c r="L12" s="4"/>
      <c r="M12" s="4"/>
      <c r="N12" s="2"/>
      <c r="O12" s="2">
        <v>0.2</v>
      </c>
      <c r="P12" s="4"/>
      <c r="Q12" s="3"/>
      <c r="R12" s="3">
        <v>0.12</v>
      </c>
      <c r="S12" s="3">
        <v>0.06</v>
      </c>
      <c r="T12" s="3"/>
      <c r="U12" s="3">
        <v>0.08</v>
      </c>
      <c r="V12" s="3">
        <v>0.05</v>
      </c>
      <c r="W12" s="3"/>
      <c r="X12" s="3">
        <v>0</v>
      </c>
      <c r="Y12" s="3"/>
      <c r="Z12" s="3">
        <v>0.05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>
      <c r="A13" s="2" t="s">
        <v>12</v>
      </c>
      <c r="B13" s="3"/>
      <c r="C13" s="3">
        <v>0.2</v>
      </c>
      <c r="D13" s="2">
        <v>0.28</v>
      </c>
      <c r="E13" s="2"/>
      <c r="F13" s="2">
        <v>0.1</v>
      </c>
      <c r="G13" s="2"/>
      <c r="H13" s="2">
        <v>0.08</v>
      </c>
      <c r="I13" s="2">
        <v>0.1</v>
      </c>
      <c r="J13" s="2"/>
      <c r="K13" s="2">
        <v>0.07</v>
      </c>
      <c r="L13" s="24">
        <v>0.1</v>
      </c>
      <c r="M13" s="24">
        <v>0.05</v>
      </c>
      <c r="N13" s="2"/>
      <c r="O13" s="2">
        <v>0.08</v>
      </c>
      <c r="P13" s="4"/>
      <c r="Q13" s="3"/>
      <c r="R13" s="3"/>
      <c r="S13" s="3">
        <v>0.06</v>
      </c>
      <c r="T13" s="3"/>
      <c r="U13" s="3">
        <v>0.18</v>
      </c>
      <c r="V13" s="3">
        <v>0.05</v>
      </c>
      <c r="W13" s="3"/>
      <c r="X13" s="3">
        <v>0.11</v>
      </c>
      <c r="Y13" s="3"/>
      <c r="Z13" s="2">
        <v>0.05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>
      <c r="A14" s="2" t="s">
        <v>13</v>
      </c>
      <c r="B14" s="3"/>
      <c r="C14" s="3">
        <v>0</v>
      </c>
      <c r="D14" s="2">
        <v>0</v>
      </c>
      <c r="E14" s="2"/>
      <c r="F14" s="2">
        <v>0.29</v>
      </c>
      <c r="G14" s="2"/>
      <c r="H14" s="2">
        <v>0.08</v>
      </c>
      <c r="I14" s="2">
        <v>0</v>
      </c>
      <c r="J14" s="2"/>
      <c r="K14" s="2">
        <v>0.07</v>
      </c>
      <c r="L14" s="4"/>
      <c r="M14" s="4"/>
      <c r="N14" s="2"/>
      <c r="O14" s="2">
        <v>0.18</v>
      </c>
      <c r="P14" s="4"/>
      <c r="Q14" s="3"/>
      <c r="R14" s="3">
        <v>0.11</v>
      </c>
      <c r="S14" s="3">
        <v>0.06</v>
      </c>
      <c r="T14" s="3"/>
      <c r="U14" s="3">
        <v>0.08</v>
      </c>
      <c r="V14" s="3">
        <v>0.05</v>
      </c>
      <c r="W14" s="3"/>
      <c r="X14" s="3">
        <v>0</v>
      </c>
      <c r="Y14" s="3"/>
      <c r="Z14" s="3">
        <v>0.05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>
      <c r="A15" s="2" t="s">
        <v>14</v>
      </c>
      <c r="B15" s="3"/>
      <c r="C15" s="2">
        <v>0.25</v>
      </c>
      <c r="D15" s="2">
        <v>0.12</v>
      </c>
      <c r="E15" s="2">
        <v>0.01</v>
      </c>
      <c r="F15" s="2">
        <v>0.06</v>
      </c>
      <c r="G15" s="2">
        <v>0.02</v>
      </c>
      <c r="H15" s="2">
        <v>0.08</v>
      </c>
      <c r="I15" s="2">
        <v>0.1</v>
      </c>
      <c r="J15" s="2">
        <v>0.03</v>
      </c>
      <c r="K15" s="2">
        <v>0.07</v>
      </c>
      <c r="L15" s="24">
        <v>0.18</v>
      </c>
      <c r="M15" s="24">
        <v>0.05</v>
      </c>
      <c r="N15" s="6">
        <v>0.04</v>
      </c>
      <c r="O15" s="2">
        <v>0</v>
      </c>
      <c r="P15" s="2">
        <v>0.05</v>
      </c>
      <c r="Q15" s="2">
        <v>0.06</v>
      </c>
      <c r="R15" s="2">
        <v>0.1</v>
      </c>
      <c r="S15" s="3">
        <v>0.06</v>
      </c>
      <c r="T15" s="2">
        <v>0.07</v>
      </c>
      <c r="U15" s="3">
        <v>0</v>
      </c>
      <c r="V15" s="3">
        <v>0.05</v>
      </c>
      <c r="W15" s="3">
        <v>0.09</v>
      </c>
      <c r="X15" s="3">
        <v>0.04</v>
      </c>
      <c r="Y15" s="3"/>
      <c r="Z15" s="2">
        <v>0.05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>
      <c r="A16" s="2" t="s">
        <v>15</v>
      </c>
      <c r="B16" s="3"/>
      <c r="C16" s="2">
        <v>0.09</v>
      </c>
      <c r="D16" s="2">
        <v>0</v>
      </c>
      <c r="E16" s="2">
        <v>0.01</v>
      </c>
      <c r="F16" s="2">
        <v>0.12</v>
      </c>
      <c r="G16" s="2">
        <v>0.02</v>
      </c>
      <c r="H16" s="2">
        <v>0.08</v>
      </c>
      <c r="I16" s="2">
        <v>0.18</v>
      </c>
      <c r="J16" s="2">
        <v>0.03</v>
      </c>
      <c r="K16" s="2">
        <v>0.07</v>
      </c>
      <c r="L16" s="4"/>
      <c r="M16" s="4"/>
      <c r="N16" s="4"/>
      <c r="O16" s="2">
        <v>0</v>
      </c>
      <c r="P16" s="2">
        <v>0.05</v>
      </c>
      <c r="Q16" s="2">
        <v>0.06</v>
      </c>
      <c r="R16" s="33">
        <v>0</v>
      </c>
      <c r="S16" s="3">
        <v>0.06</v>
      </c>
      <c r="T16" s="2">
        <v>0.07</v>
      </c>
      <c r="U16" s="3">
        <v>0.15</v>
      </c>
      <c r="V16" s="3">
        <v>0.05</v>
      </c>
      <c r="W16" s="3">
        <v>0.09</v>
      </c>
      <c r="X16" s="3">
        <v>0.13</v>
      </c>
      <c r="Y16" s="3"/>
      <c r="Z16" s="3">
        <v>0.05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>
      <c r="A17" s="2" t="s">
        <v>16</v>
      </c>
      <c r="B17" s="3"/>
      <c r="C17" s="2">
        <v>0.4</v>
      </c>
      <c r="D17" s="2">
        <v>0.18</v>
      </c>
      <c r="E17" s="2">
        <v>0.01</v>
      </c>
      <c r="F17" s="2">
        <v>0.08</v>
      </c>
      <c r="G17" s="2">
        <v>0.02</v>
      </c>
      <c r="H17" s="2">
        <v>0.08</v>
      </c>
      <c r="I17" s="2">
        <v>0.37</v>
      </c>
      <c r="J17" s="2">
        <v>0.03</v>
      </c>
      <c r="K17" s="2">
        <v>0.07</v>
      </c>
      <c r="L17" s="4"/>
      <c r="M17" s="4"/>
      <c r="N17" s="4"/>
      <c r="O17" s="2">
        <v>0.18</v>
      </c>
      <c r="P17" s="2">
        <v>0.05</v>
      </c>
      <c r="Q17" s="2">
        <v>0.06</v>
      </c>
      <c r="R17" s="2">
        <v>0.21</v>
      </c>
      <c r="S17" s="3">
        <v>0.06</v>
      </c>
      <c r="T17" s="2">
        <v>0.07</v>
      </c>
      <c r="U17" s="3">
        <v>0</v>
      </c>
      <c r="V17" s="3">
        <v>0.05</v>
      </c>
      <c r="W17" s="3">
        <v>0.09</v>
      </c>
      <c r="X17" s="33">
        <v>0</v>
      </c>
      <c r="Y17" s="33"/>
      <c r="Z17" s="2">
        <v>0.05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>
      <c r="A18" s="2" t="s">
        <v>17</v>
      </c>
      <c r="B18" s="3"/>
      <c r="C18" s="3">
        <v>0.1</v>
      </c>
      <c r="D18" s="2">
        <v>0.15</v>
      </c>
      <c r="E18" s="2"/>
      <c r="F18" s="2">
        <v>0.09</v>
      </c>
      <c r="G18" s="2"/>
      <c r="H18" s="2">
        <v>0.08</v>
      </c>
      <c r="I18" s="2">
        <v>0.12</v>
      </c>
      <c r="J18" s="2"/>
      <c r="K18" s="2">
        <v>0.07</v>
      </c>
      <c r="L18" s="4"/>
      <c r="M18" s="4"/>
      <c r="N18" s="2"/>
      <c r="O18" s="2">
        <v>0.2</v>
      </c>
      <c r="P18" s="2">
        <v>0.05</v>
      </c>
      <c r="Q18" s="3"/>
      <c r="R18" s="3">
        <v>0.16</v>
      </c>
      <c r="S18" s="3">
        <v>0.06</v>
      </c>
      <c r="T18" s="3"/>
      <c r="U18" s="3">
        <v>0</v>
      </c>
      <c r="V18" s="3">
        <v>0.05</v>
      </c>
      <c r="W18" s="3"/>
      <c r="X18" s="3">
        <v>0</v>
      </c>
      <c r="Y18" s="3"/>
      <c r="Z18" s="3">
        <v>0.05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>
      <c r="A19" s="2" t="s">
        <v>18</v>
      </c>
      <c r="B19" s="3"/>
      <c r="C19" s="3">
        <v>0.11</v>
      </c>
      <c r="D19" s="2">
        <v>0.2</v>
      </c>
      <c r="E19" s="2"/>
      <c r="F19" s="2">
        <v>0</v>
      </c>
      <c r="G19" s="2"/>
      <c r="H19" s="2">
        <v>0.08</v>
      </c>
      <c r="I19" s="2">
        <v>0</v>
      </c>
      <c r="J19" s="2"/>
      <c r="K19" s="2">
        <v>0.07</v>
      </c>
      <c r="L19" s="4"/>
      <c r="M19" s="4"/>
      <c r="N19" s="2"/>
      <c r="O19" s="2">
        <v>0.21</v>
      </c>
      <c r="P19" s="2">
        <v>0.05</v>
      </c>
      <c r="Q19" s="3"/>
      <c r="R19" s="3">
        <v>0.05</v>
      </c>
      <c r="S19" s="3">
        <v>0.06</v>
      </c>
      <c r="T19" s="3"/>
      <c r="U19" s="3">
        <v>0.29</v>
      </c>
      <c r="V19" s="3">
        <v>0.05</v>
      </c>
      <c r="W19" s="3"/>
      <c r="X19" s="3">
        <v>0.13</v>
      </c>
      <c r="Y19" s="3"/>
      <c r="Z19" s="2">
        <v>0.05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>
      <c r="A20" s="3" t="s">
        <v>19</v>
      </c>
      <c r="B20" s="3"/>
      <c r="C20" s="3">
        <v>0.07</v>
      </c>
      <c r="D20" s="2">
        <v>0.17</v>
      </c>
      <c r="E20" s="2"/>
      <c r="F20" s="2">
        <v>0</v>
      </c>
      <c r="G20" s="2"/>
      <c r="H20" s="2">
        <v>0.08</v>
      </c>
      <c r="I20" s="2">
        <v>0.2</v>
      </c>
      <c r="J20" s="2"/>
      <c r="K20" s="2">
        <v>0.07</v>
      </c>
      <c r="L20" s="4"/>
      <c r="M20" s="4"/>
      <c r="N20" s="2"/>
      <c r="O20" s="2">
        <v>0.1</v>
      </c>
      <c r="P20" s="2">
        <v>0.05</v>
      </c>
      <c r="Q20" s="3"/>
      <c r="R20" s="3">
        <v>0</v>
      </c>
      <c r="S20" s="3">
        <v>0.06</v>
      </c>
      <c r="T20" s="3"/>
      <c r="U20" s="3">
        <v>0</v>
      </c>
      <c r="V20" s="3">
        <v>0.05</v>
      </c>
      <c r="W20" s="3"/>
      <c r="X20" s="3">
        <v>0</v>
      </c>
      <c r="Y20" s="3"/>
      <c r="Z20" s="3">
        <v>0.05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>
      <c r="A21" s="3">
        <v>1989</v>
      </c>
      <c r="B21" s="3"/>
      <c r="C21" s="3">
        <v>0</v>
      </c>
      <c r="D21" s="2">
        <v>0.11</v>
      </c>
      <c r="E21" s="2"/>
      <c r="F21" s="2">
        <v>0.22</v>
      </c>
      <c r="G21" s="2"/>
      <c r="H21" s="2">
        <v>0.08</v>
      </c>
      <c r="I21" s="2">
        <v>0.13</v>
      </c>
      <c r="J21" s="2"/>
      <c r="K21" s="2">
        <v>0.07</v>
      </c>
      <c r="L21" s="4"/>
      <c r="M21" s="4"/>
      <c r="N21" s="2"/>
      <c r="O21" s="2">
        <v>0.21</v>
      </c>
      <c r="P21" s="2">
        <v>0.05</v>
      </c>
      <c r="Q21" s="3"/>
      <c r="R21" s="3">
        <v>0.27</v>
      </c>
      <c r="S21" s="3">
        <v>0.06</v>
      </c>
      <c r="T21" s="3"/>
      <c r="U21" s="3">
        <v>0.2</v>
      </c>
      <c r="V21" s="3">
        <v>0.05</v>
      </c>
      <c r="W21" s="3"/>
      <c r="X21" s="3">
        <v>0.11</v>
      </c>
      <c r="Y21" s="3"/>
      <c r="Z21" s="2">
        <v>0.05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>
      <c r="A22" s="13" t="s">
        <v>20</v>
      </c>
      <c r="B22" s="13"/>
      <c r="C22" s="13">
        <v>0.08</v>
      </c>
      <c r="D22" s="12">
        <v>0.27</v>
      </c>
      <c r="E22" s="12"/>
      <c r="F22" s="12">
        <v>0.07</v>
      </c>
      <c r="G22" s="12"/>
      <c r="H22" s="12">
        <v>0.08</v>
      </c>
      <c r="I22" s="12">
        <v>0.33</v>
      </c>
      <c r="J22" s="12"/>
      <c r="K22" s="12">
        <v>0.07</v>
      </c>
      <c r="L22" s="26"/>
      <c r="M22" s="26"/>
      <c r="N22" s="12"/>
      <c r="O22" s="12">
        <v>0.06</v>
      </c>
      <c r="P22" s="26"/>
      <c r="Q22" s="13"/>
      <c r="R22" s="13">
        <v>0</v>
      </c>
      <c r="S22" s="3">
        <v>0.06</v>
      </c>
      <c r="T22" s="13"/>
      <c r="U22" s="13">
        <v>0</v>
      </c>
      <c r="V22" s="3">
        <v>0.05</v>
      </c>
      <c r="W22" s="13"/>
      <c r="X22" s="13">
        <v>0.15</v>
      </c>
      <c r="Y22" s="13"/>
      <c r="Z22" s="3">
        <v>0.05</v>
      </c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</row>
    <row r="23" spans="1:48">
      <c r="A23" s="3"/>
      <c r="B23" s="3"/>
      <c r="C23" s="3">
        <f>SUM(C2:C22)</f>
        <v>3.26</v>
      </c>
      <c r="D23" s="3">
        <f>SUM(D2:D22)</f>
        <v>2.39</v>
      </c>
      <c r="E23" s="3">
        <v>0.03</v>
      </c>
      <c r="F23" s="3">
        <f t="shared" ref="F23:K23" si="0">SUM(F2:F22)</f>
        <v>2.72</v>
      </c>
      <c r="G23" s="3">
        <f>SUM(G2:G22)</f>
        <v>0.06</v>
      </c>
      <c r="H23" s="3">
        <f>SUM(H2:H22)</f>
        <v>1.52</v>
      </c>
      <c r="I23" s="3">
        <f>SUM(I2:I22)</f>
        <v>3.05</v>
      </c>
      <c r="J23" s="3">
        <f>SUM(J2:J22)</f>
        <v>0.09</v>
      </c>
      <c r="K23" s="3">
        <f>SUM(K2:K22)</f>
        <v>1.47</v>
      </c>
      <c r="L23" s="3"/>
      <c r="M23" s="3"/>
      <c r="N23" s="3"/>
      <c r="O23" s="3">
        <f t="shared" ref="O23:Z23" si="1">SUM(O2:O22)</f>
        <v>2.55</v>
      </c>
      <c r="P23" s="3">
        <f>SUM(P2:P22)</f>
        <v>0.5</v>
      </c>
      <c r="Q23" s="3">
        <f>SUM(Q2:Q22)</f>
        <v>0.18</v>
      </c>
      <c r="R23" s="3">
        <f>SUM(R2:R22)</f>
        <v>2.12</v>
      </c>
      <c r="S23" s="3">
        <f>SUM(S2:S22)</f>
        <v>1.26</v>
      </c>
      <c r="T23" s="3">
        <f>SUM(T2:T22)</f>
        <v>0.21</v>
      </c>
      <c r="U23" s="3">
        <f>SUM(U2:U22)</f>
        <v>2.4</v>
      </c>
      <c r="V23" s="3">
        <f>SUM(V2:V22)</f>
        <v>1.05</v>
      </c>
      <c r="W23" s="3">
        <f>SUM(W2:W22)</f>
        <v>0.27</v>
      </c>
      <c r="X23" s="3">
        <f>SUM(X2:X22)</f>
        <v>1.26</v>
      </c>
      <c r="Y23" s="3">
        <f>SUM(Y2:Y22)</f>
        <v>0.02</v>
      </c>
      <c r="Z23" s="3">
        <f>SUM(Z2:Z22)</f>
        <v>1.05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spans="1:48">
      <c r="A24" s="3"/>
      <c r="B24" s="3"/>
      <c r="C24" s="3">
        <v>3.26</v>
      </c>
      <c r="D24" s="3">
        <f>D23+E23</f>
        <v>2.42</v>
      </c>
      <c r="E24" s="3"/>
      <c r="F24" s="3">
        <f>F23+G23+H23</f>
        <v>4.3</v>
      </c>
      <c r="G24" s="3"/>
      <c r="H24" s="3"/>
      <c r="I24" s="3">
        <f>SUM(I23:K23)</f>
        <v>4.61</v>
      </c>
      <c r="J24" s="3"/>
      <c r="K24" s="3"/>
      <c r="L24" s="27"/>
      <c r="M24" s="28"/>
      <c r="N24" s="29"/>
      <c r="O24" s="3">
        <f>O23+P23+Q23</f>
        <v>3.23</v>
      </c>
      <c r="P24" s="3"/>
      <c r="Q24" s="3"/>
      <c r="R24" s="3">
        <f>R23+S23+T23</f>
        <v>3.59</v>
      </c>
      <c r="S24" s="3"/>
      <c r="T24" s="3"/>
      <c r="U24" s="21">
        <f>U23+V23+W23</f>
        <v>3.72</v>
      </c>
      <c r="V24" s="23"/>
      <c r="W24" s="22"/>
      <c r="X24" s="21">
        <f>X23+Y23+Z28</f>
        <v>1.28</v>
      </c>
      <c r="Y24" s="23"/>
      <c r="Z24" s="22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>
        <f>SUM(C24:AU24)</f>
        <v>26.41</v>
      </c>
    </row>
    <row r="25" spans="1:48">
      <c r="A25" s="3"/>
      <c r="B25" s="3">
        <v>23</v>
      </c>
      <c r="C25" s="3">
        <v>8.54</v>
      </c>
      <c r="D25" s="3">
        <v>21</v>
      </c>
      <c r="E25" s="3"/>
      <c r="F25" s="3">
        <v>21</v>
      </c>
      <c r="G25" s="3"/>
      <c r="H25" s="3"/>
      <c r="I25" s="21">
        <v>23.19</v>
      </c>
      <c r="J25" s="23"/>
      <c r="K25" s="22"/>
      <c r="L25" s="21"/>
      <c r="M25" s="23"/>
      <c r="N25" s="22"/>
      <c r="O25" s="21"/>
      <c r="P25" s="23"/>
      <c r="Q25" s="22"/>
      <c r="R25" s="21"/>
      <c r="S25" s="23"/>
      <c r="T25" s="22"/>
      <c r="U25" s="21">
        <v>11</v>
      </c>
      <c r="V25" s="23"/>
      <c r="W25" s="22"/>
      <c r="X25" s="3">
        <v>12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</sheetData>
  <mergeCells count="20">
    <mergeCell ref="D1:E1"/>
    <mergeCell ref="F1:H1"/>
    <mergeCell ref="I1:K1"/>
    <mergeCell ref="L1:N1"/>
    <mergeCell ref="O1:Q1"/>
    <mergeCell ref="R1:T1"/>
    <mergeCell ref="U1:W1"/>
    <mergeCell ref="D24:E24"/>
    <mergeCell ref="F24:H24"/>
    <mergeCell ref="I24:K24"/>
    <mergeCell ref="L24:N24"/>
    <mergeCell ref="O24:Q24"/>
    <mergeCell ref="R24:T24"/>
    <mergeCell ref="U24:W24"/>
    <mergeCell ref="X24:Z24"/>
    <mergeCell ref="I25:K25"/>
    <mergeCell ref="L25:N25"/>
    <mergeCell ref="O25:Q25"/>
    <mergeCell ref="R25:T25"/>
    <mergeCell ref="U25:W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4"/>
  <sheetViews>
    <sheetView topLeftCell="C1" workbookViewId="0">
      <pane xSplit="2" topLeftCell="E1" activePane="topRight" state="frozen"/>
      <selection/>
      <selection pane="topRight" activeCell="D21" sqref="D21"/>
    </sheetView>
  </sheetViews>
  <sheetFormatPr defaultColWidth="9" defaultRowHeight="13.5"/>
  <cols>
    <col min="1" max="2" width="9" style="11" hidden="1" customWidth="1"/>
    <col min="3" max="3" width="13.625" style="11" customWidth="1"/>
    <col min="4" max="4" width="16.5" style="11" customWidth="1"/>
    <col min="5" max="16384" width="8.725" style="11"/>
  </cols>
  <sheetData>
    <row r="1" ht="15" spans="1:35">
      <c r="A1" s="1" t="s">
        <v>21</v>
      </c>
      <c r="B1" s="1" t="s">
        <v>22</v>
      </c>
      <c r="C1" s="1" t="s">
        <v>0</v>
      </c>
      <c r="D1" s="1" t="s">
        <v>23</v>
      </c>
      <c r="E1" s="3" t="s">
        <v>24</v>
      </c>
      <c r="F1" s="3">
        <v>601</v>
      </c>
      <c r="G1" s="3">
        <v>602</v>
      </c>
      <c r="H1" s="3">
        <v>603</v>
      </c>
      <c r="I1" s="3">
        <v>604</v>
      </c>
      <c r="J1" s="3">
        <v>605</v>
      </c>
      <c r="K1" s="3">
        <v>606</v>
      </c>
      <c r="L1" s="3">
        <v>607</v>
      </c>
      <c r="M1" s="3">
        <v>608</v>
      </c>
      <c r="N1" s="3">
        <v>609</v>
      </c>
      <c r="O1" s="3">
        <v>610</v>
      </c>
      <c r="P1" s="3">
        <v>611</v>
      </c>
      <c r="Q1" s="3">
        <v>612</v>
      </c>
      <c r="R1" s="3">
        <v>613</v>
      </c>
      <c r="S1" s="3">
        <v>614</v>
      </c>
      <c r="T1" s="3">
        <v>615</v>
      </c>
      <c r="U1" s="3">
        <v>616</v>
      </c>
      <c r="V1" s="3">
        <v>617</v>
      </c>
      <c r="W1" s="3">
        <v>618</v>
      </c>
      <c r="X1" s="3">
        <v>619</v>
      </c>
      <c r="Y1" s="3">
        <v>620</v>
      </c>
      <c r="Z1" s="3">
        <v>621</v>
      </c>
      <c r="AA1" s="3">
        <v>622</v>
      </c>
      <c r="AB1" s="3">
        <v>623</v>
      </c>
      <c r="AC1" s="3">
        <v>624</v>
      </c>
      <c r="AD1" s="3">
        <v>625</v>
      </c>
      <c r="AE1" s="3">
        <v>626</v>
      </c>
      <c r="AF1" s="3">
        <v>627</v>
      </c>
      <c r="AG1" s="3">
        <v>628</v>
      </c>
      <c r="AH1" s="3">
        <v>629</v>
      </c>
      <c r="AI1" s="3">
        <v>630</v>
      </c>
    </row>
    <row r="2" spans="1:35">
      <c r="A2" s="2">
        <v>1</v>
      </c>
      <c r="B2" s="2">
        <v>0</v>
      </c>
      <c r="C2" s="2" t="s">
        <v>1</v>
      </c>
      <c r="D2" s="2">
        <v>872173548</v>
      </c>
      <c r="E2" s="3">
        <v>10</v>
      </c>
      <c r="F2" s="3"/>
      <c r="G2" s="3">
        <v>0.21</v>
      </c>
      <c r="H2" s="3">
        <v>0</v>
      </c>
      <c r="I2" s="3">
        <v>0.19</v>
      </c>
      <c r="J2" s="3">
        <v>0</v>
      </c>
      <c r="K2" s="3">
        <v>0.05</v>
      </c>
      <c r="L2" s="3">
        <v>0</v>
      </c>
      <c r="M2" s="3">
        <v>0.13</v>
      </c>
      <c r="N2" s="3">
        <v>0.07</v>
      </c>
      <c r="O2" s="3">
        <v>0.4</v>
      </c>
      <c r="P2" s="14">
        <v>0.11</v>
      </c>
      <c r="Q2" s="14">
        <v>0</v>
      </c>
      <c r="R2" s="3">
        <v>0.09</v>
      </c>
      <c r="S2" s="3">
        <v>0.34</v>
      </c>
      <c r="T2" s="3">
        <v>0.35</v>
      </c>
      <c r="U2" s="3">
        <v>0</v>
      </c>
      <c r="V2" s="3">
        <v>0.21</v>
      </c>
      <c r="W2" s="3">
        <v>0.23</v>
      </c>
      <c r="X2" s="3">
        <v>0.37</v>
      </c>
      <c r="Y2" s="3">
        <v>0.22</v>
      </c>
      <c r="Z2" s="3"/>
      <c r="AA2" s="3">
        <v>0.11</v>
      </c>
      <c r="AB2" s="3">
        <v>0.08</v>
      </c>
      <c r="AC2" s="3">
        <v>0.3</v>
      </c>
      <c r="AD2" s="3">
        <v>0.26</v>
      </c>
      <c r="AE2" s="3"/>
      <c r="AF2" s="3">
        <v>0.06</v>
      </c>
      <c r="AG2" s="3">
        <v>0.06</v>
      </c>
      <c r="AH2" s="3">
        <v>0.16</v>
      </c>
      <c r="AI2" s="3">
        <v>0.23</v>
      </c>
    </row>
    <row r="3" spans="1:35">
      <c r="A3" s="2">
        <v>1</v>
      </c>
      <c r="B3" s="2">
        <v>1</v>
      </c>
      <c r="C3" s="2" t="s">
        <v>2</v>
      </c>
      <c r="D3" s="2">
        <v>3317341495</v>
      </c>
      <c r="E3" s="3">
        <v>10</v>
      </c>
      <c r="F3" s="3"/>
      <c r="G3" s="3">
        <v>0</v>
      </c>
      <c r="H3" s="3">
        <v>0.22</v>
      </c>
      <c r="I3" s="3">
        <v>0.16</v>
      </c>
      <c r="J3" s="3">
        <v>0.19</v>
      </c>
      <c r="K3" s="3">
        <v>0.17</v>
      </c>
      <c r="L3" s="3">
        <v>0.08</v>
      </c>
      <c r="M3" s="3">
        <v>0</v>
      </c>
      <c r="N3" s="3">
        <v>0.27</v>
      </c>
      <c r="O3" s="3">
        <v>0.22</v>
      </c>
      <c r="P3" s="14">
        <v>0</v>
      </c>
      <c r="Q3" s="14">
        <v>0</v>
      </c>
      <c r="R3" s="3">
        <v>0.16</v>
      </c>
      <c r="S3" s="3">
        <v>0.2</v>
      </c>
      <c r="T3" s="3">
        <v>0.08</v>
      </c>
      <c r="U3" s="3">
        <v>0.09</v>
      </c>
      <c r="V3" s="3">
        <v>0.23</v>
      </c>
      <c r="W3" s="3">
        <v>0.3</v>
      </c>
      <c r="X3" s="3">
        <v>0.25</v>
      </c>
      <c r="Y3" s="3">
        <v>0</v>
      </c>
      <c r="Z3" s="3"/>
      <c r="AA3" s="3">
        <v>0.18</v>
      </c>
      <c r="AB3" s="3"/>
      <c r="AC3" s="3">
        <v>0.27</v>
      </c>
      <c r="AD3" s="3">
        <v>0.24</v>
      </c>
      <c r="AE3" s="3">
        <v>0.16</v>
      </c>
      <c r="AF3" s="3">
        <v>0.1</v>
      </c>
      <c r="AG3" s="3">
        <v>0.1</v>
      </c>
      <c r="AH3" s="3">
        <v>0</v>
      </c>
      <c r="AI3" s="3">
        <v>0</v>
      </c>
    </row>
    <row r="4" spans="1:35">
      <c r="A4" s="2">
        <v>1</v>
      </c>
      <c r="B4" s="2">
        <v>2</v>
      </c>
      <c r="C4" s="2" t="s">
        <v>3</v>
      </c>
      <c r="D4" s="2">
        <v>2231036155</v>
      </c>
      <c r="E4" s="3">
        <v>10</v>
      </c>
      <c r="F4" s="2"/>
      <c r="G4" s="3">
        <v>0.2</v>
      </c>
      <c r="H4" s="3">
        <v>0.55</v>
      </c>
      <c r="I4" s="3">
        <v>0</v>
      </c>
      <c r="J4" s="3">
        <v>0.1</v>
      </c>
      <c r="K4" s="3">
        <v>0.38</v>
      </c>
      <c r="L4" s="3">
        <v>0.26</v>
      </c>
      <c r="M4" s="3">
        <v>0.19</v>
      </c>
      <c r="N4" s="3">
        <v>0.11</v>
      </c>
      <c r="O4" s="3">
        <v>0.25</v>
      </c>
      <c r="P4" s="14">
        <v>0.08</v>
      </c>
      <c r="Q4" s="14">
        <v>0</v>
      </c>
      <c r="R4" s="3">
        <v>0.15</v>
      </c>
      <c r="S4" s="3">
        <v>0.23</v>
      </c>
      <c r="T4" s="3">
        <v>0</v>
      </c>
      <c r="U4" s="3">
        <v>0.06</v>
      </c>
      <c r="V4" s="3">
        <v>0.07</v>
      </c>
      <c r="W4" s="3">
        <v>0.25</v>
      </c>
      <c r="X4" s="3">
        <v>0.16</v>
      </c>
      <c r="Y4" s="3">
        <v>0.27</v>
      </c>
      <c r="Z4" s="3"/>
      <c r="AA4" s="3">
        <v>0.09</v>
      </c>
      <c r="AB4" s="3">
        <v>0.08</v>
      </c>
      <c r="AC4" s="3">
        <v>0.12</v>
      </c>
      <c r="AD4" s="3">
        <v>0.22</v>
      </c>
      <c r="AE4" s="3">
        <v>0.11</v>
      </c>
      <c r="AF4" s="3">
        <v>0.1</v>
      </c>
      <c r="AG4" s="3">
        <v>0.1</v>
      </c>
      <c r="AH4" s="3">
        <v>0</v>
      </c>
      <c r="AI4" s="3">
        <v>0</v>
      </c>
    </row>
    <row r="5" spans="1:35">
      <c r="A5" s="2">
        <v>1</v>
      </c>
      <c r="B5" s="2">
        <v>3</v>
      </c>
      <c r="C5" s="2" t="s">
        <v>4</v>
      </c>
      <c r="D5" s="2">
        <v>3589576972</v>
      </c>
      <c r="E5" s="3">
        <v>10</v>
      </c>
      <c r="F5" s="2"/>
      <c r="G5" s="3">
        <v>0.15</v>
      </c>
      <c r="H5" s="3">
        <v>0.07</v>
      </c>
      <c r="I5" s="3">
        <v>0.09</v>
      </c>
      <c r="J5" s="3">
        <v>0.26</v>
      </c>
      <c r="K5" s="3">
        <v>0.24</v>
      </c>
      <c r="L5" s="3">
        <v>0</v>
      </c>
      <c r="M5" s="3">
        <v>0</v>
      </c>
      <c r="N5" s="3">
        <v>0.27</v>
      </c>
      <c r="O5" s="3">
        <v>0</v>
      </c>
      <c r="P5" s="14">
        <v>0.2</v>
      </c>
      <c r="Q5" s="14">
        <v>0.14</v>
      </c>
      <c r="R5" s="3">
        <v>0.08</v>
      </c>
      <c r="S5" s="3">
        <v>0</v>
      </c>
      <c r="T5" s="3">
        <v>0.08</v>
      </c>
      <c r="U5" s="3">
        <v>0.15</v>
      </c>
      <c r="V5" s="3">
        <v>0.31</v>
      </c>
      <c r="W5" s="3">
        <v>0.1</v>
      </c>
      <c r="X5" s="3">
        <v>0.4</v>
      </c>
      <c r="Y5" s="3">
        <v>0</v>
      </c>
      <c r="Z5" s="3">
        <v>0.21</v>
      </c>
      <c r="AA5" s="3">
        <v>0.08</v>
      </c>
      <c r="AB5" s="3"/>
      <c r="AC5" s="3">
        <v>0.23</v>
      </c>
      <c r="AD5" s="3"/>
      <c r="AE5" s="3"/>
      <c r="AF5" s="3">
        <v>0.08</v>
      </c>
      <c r="AG5" s="3"/>
      <c r="AH5" s="3">
        <v>0.09</v>
      </c>
      <c r="AI5" s="3">
        <v>0.14</v>
      </c>
    </row>
    <row r="6" spans="1:35">
      <c r="A6" s="2">
        <v>1</v>
      </c>
      <c r="B6" s="2">
        <v>4</v>
      </c>
      <c r="C6" s="2" t="s">
        <v>5</v>
      </c>
      <c r="D6" s="2">
        <v>2207540889</v>
      </c>
      <c r="E6" s="3">
        <v>10</v>
      </c>
      <c r="F6" s="2"/>
      <c r="G6" s="3">
        <v>0</v>
      </c>
      <c r="H6" s="3">
        <v>0.1</v>
      </c>
      <c r="I6" s="3">
        <v>0</v>
      </c>
      <c r="J6" s="3">
        <v>0</v>
      </c>
      <c r="K6" s="3">
        <v>0.06</v>
      </c>
      <c r="L6" s="3">
        <v>0.18</v>
      </c>
      <c r="M6" s="3">
        <v>0</v>
      </c>
      <c r="N6" s="3">
        <v>0.08</v>
      </c>
      <c r="O6" s="3">
        <v>0</v>
      </c>
      <c r="P6" s="14">
        <v>0</v>
      </c>
      <c r="Q6" s="14">
        <v>0.25</v>
      </c>
      <c r="R6" s="3">
        <v>0.2</v>
      </c>
      <c r="S6" s="3">
        <v>0</v>
      </c>
      <c r="T6" s="3">
        <v>0.34</v>
      </c>
      <c r="U6" s="3">
        <v>0.16</v>
      </c>
      <c r="V6" s="3">
        <v>0.26</v>
      </c>
      <c r="W6" s="3">
        <v>0</v>
      </c>
      <c r="X6" s="3">
        <v>0.17</v>
      </c>
      <c r="Y6" s="3">
        <v>0.08</v>
      </c>
      <c r="Z6" s="3">
        <v>0.06</v>
      </c>
      <c r="AA6" s="3">
        <v>0.48</v>
      </c>
      <c r="AB6" s="3">
        <v>0.17</v>
      </c>
      <c r="AC6" s="3">
        <v>0.39</v>
      </c>
      <c r="AD6" s="3"/>
      <c r="AE6" s="3"/>
      <c r="AF6" s="3">
        <v>0.15</v>
      </c>
      <c r="AG6" s="3">
        <v>0.15</v>
      </c>
      <c r="AH6" s="3">
        <v>0.39</v>
      </c>
      <c r="AI6" s="3">
        <v>0</v>
      </c>
    </row>
    <row r="7" spans="1:35">
      <c r="A7" s="2">
        <v>1</v>
      </c>
      <c r="B7" s="2">
        <v>5</v>
      </c>
      <c r="C7" s="2" t="s">
        <v>6</v>
      </c>
      <c r="D7" s="2">
        <v>3289574562</v>
      </c>
      <c r="E7" s="3">
        <v>10</v>
      </c>
      <c r="F7" s="2"/>
      <c r="G7" s="3">
        <v>0.35</v>
      </c>
      <c r="H7" s="3">
        <v>0.21</v>
      </c>
      <c r="I7" s="3">
        <v>0</v>
      </c>
      <c r="J7" s="3">
        <v>0.09</v>
      </c>
      <c r="K7" s="3">
        <v>0</v>
      </c>
      <c r="L7" s="3">
        <v>0</v>
      </c>
      <c r="M7" s="3">
        <v>0.1</v>
      </c>
      <c r="N7" s="3">
        <v>0.18</v>
      </c>
      <c r="O7" s="3">
        <v>0.1</v>
      </c>
      <c r="P7" s="14">
        <v>0.05</v>
      </c>
      <c r="Q7" s="14">
        <v>0.09</v>
      </c>
      <c r="R7" s="3">
        <v>0.16</v>
      </c>
      <c r="S7" s="3">
        <v>0.18</v>
      </c>
      <c r="T7" s="3">
        <v>0.18</v>
      </c>
      <c r="U7" s="3">
        <v>0</v>
      </c>
      <c r="V7" s="3">
        <v>0.37</v>
      </c>
      <c r="W7" s="3">
        <v>0.36</v>
      </c>
      <c r="X7" s="3">
        <v>0.22</v>
      </c>
      <c r="Y7" s="3">
        <v>0</v>
      </c>
      <c r="Z7" s="3">
        <v>0.25</v>
      </c>
      <c r="AA7" s="3">
        <v>0</v>
      </c>
      <c r="AB7" s="3">
        <v>0.13</v>
      </c>
      <c r="AC7" s="3"/>
      <c r="AD7" s="3">
        <v>0.12</v>
      </c>
      <c r="AE7" s="3"/>
      <c r="AF7" s="3">
        <v>0.15</v>
      </c>
      <c r="AG7" s="3">
        <v>0.15</v>
      </c>
      <c r="AH7" s="3">
        <v>0.19</v>
      </c>
      <c r="AI7" s="3">
        <v>0</v>
      </c>
    </row>
    <row r="8" spans="1:35">
      <c r="A8" s="2">
        <v>1</v>
      </c>
      <c r="B8" s="2">
        <v>6</v>
      </c>
      <c r="C8" s="2" t="s">
        <v>7</v>
      </c>
      <c r="D8" s="2">
        <v>2730933296</v>
      </c>
      <c r="E8" s="3">
        <v>10</v>
      </c>
      <c r="F8" s="2"/>
      <c r="G8" s="3">
        <v>0</v>
      </c>
      <c r="H8" s="3">
        <v>0.24</v>
      </c>
      <c r="I8" s="3">
        <v>0</v>
      </c>
      <c r="J8" s="3">
        <v>0.17</v>
      </c>
      <c r="K8" s="3">
        <v>0</v>
      </c>
      <c r="L8" s="3">
        <v>0.41</v>
      </c>
      <c r="M8" s="3">
        <v>0.07</v>
      </c>
      <c r="N8" s="3">
        <v>0.08</v>
      </c>
      <c r="O8" s="3">
        <v>0.12</v>
      </c>
      <c r="P8" s="14">
        <v>0</v>
      </c>
      <c r="Q8" s="14">
        <v>0.09</v>
      </c>
      <c r="R8" s="3">
        <v>0</v>
      </c>
      <c r="S8" s="3">
        <v>0</v>
      </c>
      <c r="T8" s="3">
        <v>0.07</v>
      </c>
      <c r="U8" s="3">
        <v>0.15</v>
      </c>
      <c r="V8" s="3">
        <v>0.15</v>
      </c>
      <c r="W8" s="3">
        <v>0.11</v>
      </c>
      <c r="X8" s="3">
        <v>0.16</v>
      </c>
      <c r="Y8" s="3">
        <v>0</v>
      </c>
      <c r="Z8" s="3">
        <v>0.35</v>
      </c>
      <c r="AA8" s="3">
        <v>0.09</v>
      </c>
      <c r="AB8" s="3"/>
      <c r="AC8" s="3">
        <v>0.27</v>
      </c>
      <c r="AD8" s="3"/>
      <c r="AE8" s="3"/>
      <c r="AF8" s="3"/>
      <c r="AG8" s="3"/>
      <c r="AH8" s="3">
        <v>0.3</v>
      </c>
      <c r="AI8" s="3">
        <v>0.1</v>
      </c>
    </row>
    <row r="9" spans="1:35">
      <c r="A9" s="2">
        <v>2</v>
      </c>
      <c r="B9" s="2">
        <v>7</v>
      </c>
      <c r="C9" s="2" t="s">
        <v>8</v>
      </c>
      <c r="D9" s="2">
        <v>1658594531</v>
      </c>
      <c r="E9" s="3">
        <v>10</v>
      </c>
      <c r="F9" s="9"/>
      <c r="G9" s="3">
        <v>0.24</v>
      </c>
      <c r="H9" s="3">
        <v>0.23</v>
      </c>
      <c r="I9" s="3">
        <v>0.09</v>
      </c>
      <c r="J9" s="3">
        <v>0</v>
      </c>
      <c r="K9" s="3">
        <v>0.18</v>
      </c>
      <c r="L9" s="3">
        <v>0</v>
      </c>
      <c r="M9" s="3">
        <v>0</v>
      </c>
      <c r="N9" s="3">
        <v>0.24</v>
      </c>
      <c r="O9" s="3">
        <v>0</v>
      </c>
      <c r="P9" s="14">
        <v>0</v>
      </c>
      <c r="Q9" s="14">
        <v>0.1</v>
      </c>
      <c r="R9" s="3">
        <v>0.18</v>
      </c>
      <c r="S9" s="3">
        <v>0.12</v>
      </c>
      <c r="T9" s="3">
        <v>0.09</v>
      </c>
      <c r="U9" s="3">
        <v>0.4</v>
      </c>
      <c r="V9" s="3">
        <v>0</v>
      </c>
      <c r="W9" s="3">
        <v>0</v>
      </c>
      <c r="X9" s="3">
        <v>0.22</v>
      </c>
      <c r="Y9" s="3">
        <v>0.08</v>
      </c>
      <c r="Z9" s="3">
        <v>0.2</v>
      </c>
      <c r="AA9" s="3">
        <v>0.48</v>
      </c>
      <c r="AB9" s="3">
        <v>0.18</v>
      </c>
      <c r="AC9" s="19"/>
      <c r="AD9" s="3">
        <v>0.25</v>
      </c>
      <c r="AE9" s="3"/>
      <c r="AF9" s="3">
        <v>0</v>
      </c>
      <c r="AG9" s="3">
        <v>0.1</v>
      </c>
      <c r="AH9" s="3">
        <v>0.08</v>
      </c>
      <c r="AI9" s="3"/>
    </row>
    <row r="10" spans="1:35">
      <c r="A10" s="2">
        <v>3</v>
      </c>
      <c r="B10" s="2">
        <v>8</v>
      </c>
      <c r="C10" s="2" t="s">
        <v>9</v>
      </c>
      <c r="D10" s="2">
        <v>3295909585</v>
      </c>
      <c r="E10" s="3">
        <v>10</v>
      </c>
      <c r="F10" s="2">
        <v>0</v>
      </c>
      <c r="G10" s="3">
        <v>0.27</v>
      </c>
      <c r="H10" s="3">
        <v>0.2</v>
      </c>
      <c r="I10" s="3">
        <v>0.14</v>
      </c>
      <c r="J10" s="3">
        <v>0.1</v>
      </c>
      <c r="K10" s="3">
        <v>0</v>
      </c>
      <c r="L10" s="3">
        <v>0.19</v>
      </c>
      <c r="M10" s="3">
        <v>0.2</v>
      </c>
      <c r="N10" s="3">
        <v>0.18</v>
      </c>
      <c r="O10" s="3">
        <v>0.27</v>
      </c>
      <c r="P10" s="14">
        <v>0.1</v>
      </c>
      <c r="Q10" s="14">
        <v>0</v>
      </c>
      <c r="R10" s="3">
        <v>0.19</v>
      </c>
      <c r="S10" s="3">
        <v>0.05</v>
      </c>
      <c r="T10" s="3">
        <v>0.15</v>
      </c>
      <c r="U10" s="3">
        <v>0</v>
      </c>
      <c r="V10" s="3">
        <v>0.18</v>
      </c>
      <c r="W10" s="3">
        <v>0.3</v>
      </c>
      <c r="X10" s="3">
        <v>0.41</v>
      </c>
      <c r="Y10" s="3">
        <v>0</v>
      </c>
      <c r="Z10" s="3">
        <v>0.09</v>
      </c>
      <c r="AA10" s="3">
        <v>0.12</v>
      </c>
      <c r="AB10" s="3">
        <v>0.14</v>
      </c>
      <c r="AC10" s="3">
        <v>0.1</v>
      </c>
      <c r="AD10" s="3">
        <v>0.69</v>
      </c>
      <c r="AE10" s="3">
        <v>0.1</v>
      </c>
      <c r="AF10" s="3">
        <v>0.13</v>
      </c>
      <c r="AG10" s="3"/>
      <c r="AH10" s="20"/>
      <c r="AI10" s="3">
        <v>0.2</v>
      </c>
    </row>
    <row r="11" spans="1:35">
      <c r="A11" s="2">
        <v>3</v>
      </c>
      <c r="B11" s="2">
        <v>9</v>
      </c>
      <c r="C11" s="2" t="s">
        <v>10</v>
      </c>
      <c r="D11" s="2">
        <v>1610852713</v>
      </c>
      <c r="E11" s="3">
        <v>10</v>
      </c>
      <c r="F11" s="3">
        <v>0.31</v>
      </c>
      <c r="G11" s="3">
        <v>0.15</v>
      </c>
      <c r="H11" s="3">
        <v>0.17</v>
      </c>
      <c r="I11" s="3">
        <v>0.25</v>
      </c>
      <c r="J11" s="3">
        <v>0.13</v>
      </c>
      <c r="K11" s="3">
        <v>0.38</v>
      </c>
      <c r="L11" s="3">
        <v>0.09</v>
      </c>
      <c r="M11" s="3">
        <v>0.23</v>
      </c>
      <c r="N11" s="3">
        <v>0.06</v>
      </c>
      <c r="O11" s="3" t="s">
        <v>25</v>
      </c>
      <c r="P11" s="14">
        <v>0.26</v>
      </c>
      <c r="Q11" s="14">
        <v>0</v>
      </c>
      <c r="R11" s="3">
        <v>0.09</v>
      </c>
      <c r="S11" s="3">
        <v>0</v>
      </c>
      <c r="T11" s="3">
        <v>0</v>
      </c>
      <c r="U11" s="3">
        <v>0.08</v>
      </c>
      <c r="V11" s="3">
        <v>0.24</v>
      </c>
      <c r="W11" s="3">
        <v>0.44</v>
      </c>
      <c r="X11" s="3">
        <v>0.23</v>
      </c>
      <c r="Y11" s="3">
        <v>0.14</v>
      </c>
      <c r="Z11" s="3">
        <v>0.08</v>
      </c>
      <c r="AA11" s="3">
        <v>0.39</v>
      </c>
      <c r="AB11" s="3">
        <v>0.12</v>
      </c>
      <c r="AC11" s="3"/>
      <c r="AD11" s="3"/>
      <c r="AE11" s="3">
        <v>0.54</v>
      </c>
      <c r="AF11" s="3">
        <v>0.13</v>
      </c>
      <c r="AG11" s="3"/>
      <c r="AH11" s="20"/>
      <c r="AI11" s="3">
        <v>0.13</v>
      </c>
    </row>
    <row r="12" spans="1:35">
      <c r="A12" s="2">
        <v>3</v>
      </c>
      <c r="B12" s="2">
        <v>10</v>
      </c>
      <c r="C12" s="2" t="s">
        <v>11</v>
      </c>
      <c r="D12" s="2">
        <v>2730948428</v>
      </c>
      <c r="E12" s="3">
        <v>10</v>
      </c>
      <c r="F12" s="3">
        <v>0.07</v>
      </c>
      <c r="G12" s="3">
        <v>0.12</v>
      </c>
      <c r="H12" s="3">
        <v>0.11</v>
      </c>
      <c r="I12" s="3">
        <v>0.49</v>
      </c>
      <c r="J12" s="3">
        <v>0.09</v>
      </c>
      <c r="K12" s="3">
        <v>0</v>
      </c>
      <c r="L12" s="3">
        <v>0.1</v>
      </c>
      <c r="M12" s="3">
        <v>0.13</v>
      </c>
      <c r="N12" s="3">
        <v>0</v>
      </c>
      <c r="O12" s="3">
        <v>0.05</v>
      </c>
      <c r="P12" s="14">
        <v>0.12</v>
      </c>
      <c r="Q12" s="14">
        <v>0.1</v>
      </c>
      <c r="R12" s="3">
        <v>0.15</v>
      </c>
      <c r="S12" s="3">
        <v>0.14</v>
      </c>
      <c r="T12" s="3">
        <v>0.07</v>
      </c>
      <c r="U12" s="3">
        <v>0.19</v>
      </c>
      <c r="V12" s="3">
        <v>0.31</v>
      </c>
      <c r="W12" s="3">
        <v>0.32</v>
      </c>
      <c r="X12" s="3">
        <v>0</v>
      </c>
      <c r="Y12" s="3">
        <v>0.1</v>
      </c>
      <c r="Z12" s="3"/>
      <c r="AA12" s="3">
        <v>0</v>
      </c>
      <c r="AB12" s="3">
        <v>0.27</v>
      </c>
      <c r="AC12" s="3"/>
      <c r="AD12" s="3">
        <v>0.09</v>
      </c>
      <c r="AE12" s="3"/>
      <c r="AF12" s="3">
        <v>0.27</v>
      </c>
      <c r="AG12" s="3">
        <v>0.13</v>
      </c>
      <c r="AH12" s="20"/>
      <c r="AI12" s="3"/>
    </row>
    <row r="13" spans="1:35">
      <c r="A13" s="2">
        <v>3</v>
      </c>
      <c r="B13" s="2">
        <v>11</v>
      </c>
      <c r="C13" s="2" t="s">
        <v>12</v>
      </c>
      <c r="D13" s="2">
        <v>3395252436</v>
      </c>
      <c r="E13" s="3">
        <v>10</v>
      </c>
      <c r="F13" s="3">
        <v>0.09</v>
      </c>
      <c r="G13" s="3">
        <v>0</v>
      </c>
      <c r="H13" s="3">
        <v>0</v>
      </c>
      <c r="I13" s="3">
        <v>0.14</v>
      </c>
      <c r="J13" s="3">
        <v>0.28</v>
      </c>
      <c r="K13" s="3">
        <v>0</v>
      </c>
      <c r="L13" s="3">
        <v>0.08</v>
      </c>
      <c r="M13" s="3">
        <v>0.21</v>
      </c>
      <c r="N13" s="3">
        <v>0</v>
      </c>
      <c r="O13" s="3">
        <v>0.07</v>
      </c>
      <c r="P13" s="14">
        <v>0.37</v>
      </c>
      <c r="Q13" s="14">
        <v>0.15</v>
      </c>
      <c r="R13" s="3">
        <v>0.14</v>
      </c>
      <c r="S13" s="3">
        <v>0</v>
      </c>
      <c r="T13" s="3">
        <v>0.07</v>
      </c>
      <c r="U13" s="3">
        <v>0.18</v>
      </c>
      <c r="V13" s="3">
        <v>0.37</v>
      </c>
      <c r="W13" s="3">
        <v>0.16</v>
      </c>
      <c r="X13" s="3">
        <v>0.4</v>
      </c>
      <c r="Y13" s="3">
        <v>0</v>
      </c>
      <c r="Z13" s="3"/>
      <c r="AA13" s="3">
        <v>0.1</v>
      </c>
      <c r="AB13" s="3">
        <v>0.07</v>
      </c>
      <c r="AC13" s="3">
        <v>0.3</v>
      </c>
      <c r="AD13" s="3">
        <v>0.12</v>
      </c>
      <c r="AE13" s="3">
        <v>0.37</v>
      </c>
      <c r="AF13" s="3">
        <v>0.08</v>
      </c>
      <c r="AG13" s="3">
        <v>0.08</v>
      </c>
      <c r="AH13" s="20"/>
      <c r="AI13" s="14">
        <v>0.27</v>
      </c>
    </row>
    <row r="14" spans="1:35">
      <c r="A14" s="2">
        <v>3</v>
      </c>
      <c r="B14" s="2">
        <v>12</v>
      </c>
      <c r="C14" s="2" t="s">
        <v>13</v>
      </c>
      <c r="D14" s="2">
        <v>3162719941</v>
      </c>
      <c r="E14" s="3">
        <v>10</v>
      </c>
      <c r="F14" s="3">
        <v>0.11</v>
      </c>
      <c r="G14" s="3">
        <v>0.08</v>
      </c>
      <c r="H14" s="3">
        <v>0.17</v>
      </c>
      <c r="I14" s="3">
        <v>0.08</v>
      </c>
      <c r="J14" s="3">
        <v>0.05</v>
      </c>
      <c r="K14" s="3">
        <v>0</v>
      </c>
      <c r="L14" s="3">
        <v>0.16</v>
      </c>
      <c r="M14" s="3">
        <v>0.19</v>
      </c>
      <c r="N14" s="3">
        <v>0.15</v>
      </c>
      <c r="O14" s="3">
        <v>0</v>
      </c>
      <c r="P14" s="14">
        <v>0.08</v>
      </c>
      <c r="Q14" s="14">
        <v>0.08</v>
      </c>
      <c r="R14" s="3">
        <v>0</v>
      </c>
      <c r="S14" s="3">
        <v>0.12</v>
      </c>
      <c r="T14" s="3">
        <v>0.1</v>
      </c>
      <c r="U14" s="3">
        <v>0</v>
      </c>
      <c r="V14" s="3">
        <v>0.08</v>
      </c>
      <c r="W14" s="3">
        <v>0.06</v>
      </c>
      <c r="X14" s="3">
        <v>0.16</v>
      </c>
      <c r="Y14" s="3">
        <v>0</v>
      </c>
      <c r="Z14" s="3"/>
      <c r="AA14" s="3">
        <v>0.27</v>
      </c>
      <c r="AB14" s="3">
        <v>0.14</v>
      </c>
      <c r="AC14" s="3"/>
      <c r="AD14" s="3">
        <v>0.12</v>
      </c>
      <c r="AE14" s="3"/>
      <c r="AF14" s="3">
        <v>0.13</v>
      </c>
      <c r="AG14" s="3">
        <v>0</v>
      </c>
      <c r="AH14" s="20"/>
      <c r="AI14" s="14"/>
    </row>
    <row r="15" spans="1:35">
      <c r="A15" s="2">
        <v>3</v>
      </c>
      <c r="B15" s="2">
        <v>13</v>
      </c>
      <c r="C15" s="2" t="s">
        <v>14</v>
      </c>
      <c r="D15" s="2">
        <v>2908591091</v>
      </c>
      <c r="E15" s="3">
        <v>10</v>
      </c>
      <c r="F15" s="3">
        <v>0.07</v>
      </c>
      <c r="G15" s="3">
        <v>0.05</v>
      </c>
      <c r="H15" s="3">
        <v>0.15</v>
      </c>
      <c r="I15" s="3">
        <v>0.1</v>
      </c>
      <c r="J15" s="3">
        <v>0.08</v>
      </c>
      <c r="K15" s="3">
        <v>0.13</v>
      </c>
      <c r="L15" s="3">
        <v>0</v>
      </c>
      <c r="M15" s="3">
        <v>0.12</v>
      </c>
      <c r="N15" s="3">
        <v>0.34</v>
      </c>
      <c r="O15" s="3">
        <v>0.1</v>
      </c>
      <c r="P15" s="14">
        <v>0</v>
      </c>
      <c r="Q15" s="14">
        <v>0.15</v>
      </c>
      <c r="R15" s="3">
        <v>0.27</v>
      </c>
      <c r="S15" s="3">
        <v>0.25</v>
      </c>
      <c r="T15" s="3">
        <v>0.07</v>
      </c>
      <c r="U15" s="3">
        <v>0.1</v>
      </c>
      <c r="V15" s="3">
        <v>0.08</v>
      </c>
      <c r="W15" s="3">
        <v>0.23</v>
      </c>
      <c r="X15" s="3">
        <v>0.34</v>
      </c>
      <c r="Y15" s="3">
        <v>0.1</v>
      </c>
      <c r="Z15" s="3">
        <v>0.2</v>
      </c>
      <c r="AA15" s="3">
        <v>0</v>
      </c>
      <c r="AB15" s="3">
        <v>0.07</v>
      </c>
      <c r="AC15" s="3">
        <v>0.02</v>
      </c>
      <c r="AD15" s="3">
        <v>0.09</v>
      </c>
      <c r="AE15" s="3">
        <v>0.05</v>
      </c>
      <c r="AF15" s="3">
        <v>0.1</v>
      </c>
      <c r="AG15" s="2">
        <v>0.1</v>
      </c>
      <c r="AH15" s="2">
        <v>0.07</v>
      </c>
      <c r="AI15" s="2"/>
    </row>
    <row r="16" spans="1:35">
      <c r="A16" s="2">
        <v>3</v>
      </c>
      <c r="B16" s="2">
        <v>14</v>
      </c>
      <c r="C16" s="2" t="s">
        <v>15</v>
      </c>
      <c r="D16" s="2">
        <v>3216766523</v>
      </c>
      <c r="E16" s="3">
        <v>10</v>
      </c>
      <c r="F16" s="3">
        <v>0</v>
      </c>
      <c r="G16" s="3">
        <v>0.21</v>
      </c>
      <c r="H16" s="3">
        <v>0.1</v>
      </c>
      <c r="I16" s="3">
        <v>0.23</v>
      </c>
      <c r="J16" s="3">
        <v>0.05</v>
      </c>
      <c r="K16" s="3">
        <v>0.1</v>
      </c>
      <c r="L16" s="3">
        <v>0.23</v>
      </c>
      <c r="M16" s="3">
        <v>0.18</v>
      </c>
      <c r="N16" s="3">
        <v>0.15</v>
      </c>
      <c r="O16" s="3">
        <v>0</v>
      </c>
      <c r="P16" s="14">
        <v>0</v>
      </c>
      <c r="Q16" s="14">
        <v>0.18</v>
      </c>
      <c r="R16" s="3">
        <v>0.05</v>
      </c>
      <c r="S16" s="3">
        <v>0.22</v>
      </c>
      <c r="T16" s="3">
        <v>0.25</v>
      </c>
      <c r="U16" s="3">
        <v>0.19</v>
      </c>
      <c r="V16" s="3">
        <v>0.26</v>
      </c>
      <c r="W16" s="3">
        <v>0.37</v>
      </c>
      <c r="X16" s="3">
        <v>0</v>
      </c>
      <c r="Y16" s="3">
        <v>0</v>
      </c>
      <c r="Z16" s="3">
        <v>0.18</v>
      </c>
      <c r="AA16" s="3">
        <v>0.36</v>
      </c>
      <c r="AB16" s="3">
        <v>0.09</v>
      </c>
      <c r="AC16" s="3">
        <v>0.24</v>
      </c>
      <c r="AD16" s="3"/>
      <c r="AE16" s="3">
        <v>0.24</v>
      </c>
      <c r="AF16" s="3">
        <v>0.1</v>
      </c>
      <c r="AG16" s="2">
        <v>0.1</v>
      </c>
      <c r="AH16" s="2">
        <v>0.27</v>
      </c>
      <c r="AI16" s="2"/>
    </row>
    <row r="17" spans="1:35">
      <c r="A17" s="2">
        <v>4</v>
      </c>
      <c r="B17" s="2">
        <v>15</v>
      </c>
      <c r="C17" s="2" t="s">
        <v>16</v>
      </c>
      <c r="D17" s="2">
        <v>2121576590</v>
      </c>
      <c r="E17" s="3">
        <v>10</v>
      </c>
      <c r="F17" s="3">
        <v>0</v>
      </c>
      <c r="G17" s="3">
        <v>0.26</v>
      </c>
      <c r="H17" s="3">
        <v>0.2</v>
      </c>
      <c r="I17" s="3">
        <v>0.2</v>
      </c>
      <c r="J17" s="3">
        <v>0.05</v>
      </c>
      <c r="K17" s="3">
        <v>0.2</v>
      </c>
      <c r="L17" s="3">
        <v>0</v>
      </c>
      <c r="M17" s="3">
        <v>0.07</v>
      </c>
      <c r="N17" s="3">
        <v>0.08</v>
      </c>
      <c r="O17" s="3">
        <v>0</v>
      </c>
      <c r="P17" s="14">
        <v>0</v>
      </c>
      <c r="Q17" s="14">
        <v>0.21</v>
      </c>
      <c r="R17" s="3">
        <v>0.34</v>
      </c>
      <c r="S17" s="3">
        <v>0.23</v>
      </c>
      <c r="T17" s="3">
        <v>0.1</v>
      </c>
      <c r="U17" s="3">
        <v>0.07</v>
      </c>
      <c r="V17" s="3">
        <v>0.16</v>
      </c>
      <c r="W17" s="3">
        <v>0.17</v>
      </c>
      <c r="X17" s="3">
        <v>0.1</v>
      </c>
      <c r="Y17" s="3">
        <v>0.13</v>
      </c>
      <c r="Z17" s="3">
        <v>0.13</v>
      </c>
      <c r="AA17" s="3">
        <v>0</v>
      </c>
      <c r="AB17" s="3">
        <v>0.08</v>
      </c>
      <c r="AC17" s="3">
        <v>0.1</v>
      </c>
      <c r="AD17" s="3">
        <v>0.16</v>
      </c>
      <c r="AE17" s="3">
        <v>0.31</v>
      </c>
      <c r="AF17" s="3">
        <v>0.08</v>
      </c>
      <c r="AG17" s="2">
        <v>0.08</v>
      </c>
      <c r="AH17" s="2">
        <v>0.22</v>
      </c>
      <c r="AI17" s="2"/>
    </row>
    <row r="18" spans="1:35">
      <c r="A18" s="2">
        <v>4</v>
      </c>
      <c r="B18" s="2">
        <v>16</v>
      </c>
      <c r="C18" s="2" t="s">
        <v>17</v>
      </c>
      <c r="D18" s="2">
        <v>2975054100</v>
      </c>
      <c r="E18" s="3">
        <v>10</v>
      </c>
      <c r="F18" s="3">
        <v>0.07</v>
      </c>
      <c r="G18" s="3">
        <v>0</v>
      </c>
      <c r="H18" s="3">
        <v>0</v>
      </c>
      <c r="I18" s="3">
        <v>0.11</v>
      </c>
      <c r="J18" s="3">
        <v>0.05</v>
      </c>
      <c r="K18" s="3">
        <v>0.12</v>
      </c>
      <c r="L18" s="3">
        <v>0.2</v>
      </c>
      <c r="M18" s="3">
        <v>0.1</v>
      </c>
      <c r="N18" s="3">
        <v>0.1</v>
      </c>
      <c r="O18" s="3">
        <v>0.43</v>
      </c>
      <c r="P18" s="14">
        <v>0.23</v>
      </c>
      <c r="Q18" s="14">
        <v>0</v>
      </c>
      <c r="R18" s="3">
        <v>0.19</v>
      </c>
      <c r="S18" s="3">
        <v>0.1</v>
      </c>
      <c r="T18" s="3">
        <v>0.35</v>
      </c>
      <c r="U18" s="3">
        <v>0</v>
      </c>
      <c r="V18" s="3">
        <v>0.4</v>
      </c>
      <c r="W18" s="3">
        <v>0</v>
      </c>
      <c r="X18" s="3">
        <v>0.4</v>
      </c>
      <c r="Y18" s="3">
        <v>0</v>
      </c>
      <c r="Z18" s="3"/>
      <c r="AA18" s="3">
        <v>0.07</v>
      </c>
      <c r="AB18" s="3">
        <v>0.11</v>
      </c>
      <c r="AC18" s="3">
        <v>0.25</v>
      </c>
      <c r="AD18" s="3">
        <v>0.11</v>
      </c>
      <c r="AE18" s="3"/>
      <c r="AF18" s="3"/>
      <c r="AG18" s="2">
        <v>0.12</v>
      </c>
      <c r="AH18" s="2">
        <v>0.55</v>
      </c>
      <c r="AI18" s="2">
        <v>0.1</v>
      </c>
    </row>
    <row r="19" spans="1:35">
      <c r="A19" s="2">
        <v>4</v>
      </c>
      <c r="B19" s="2">
        <v>17</v>
      </c>
      <c r="C19" s="2" t="s">
        <v>18</v>
      </c>
      <c r="D19" s="2">
        <v>3047095118</v>
      </c>
      <c r="E19" s="3">
        <v>10</v>
      </c>
      <c r="F19" s="3">
        <v>0.48</v>
      </c>
      <c r="G19" s="3">
        <v>0.3</v>
      </c>
      <c r="H19" s="3">
        <v>0.23</v>
      </c>
      <c r="I19" s="3">
        <v>0.19</v>
      </c>
      <c r="J19" s="3">
        <v>0.2</v>
      </c>
      <c r="K19" s="3">
        <v>0.06</v>
      </c>
      <c r="L19" s="3">
        <v>0.08</v>
      </c>
      <c r="M19" s="3">
        <v>0.05</v>
      </c>
      <c r="N19" s="3">
        <v>0.15</v>
      </c>
      <c r="O19" s="3">
        <v>0.17</v>
      </c>
      <c r="P19" s="14">
        <v>0.2</v>
      </c>
      <c r="Q19" s="14">
        <v>0.23</v>
      </c>
      <c r="R19" s="3">
        <v>0.08</v>
      </c>
      <c r="S19" s="3">
        <v>0</v>
      </c>
      <c r="T19" s="3">
        <v>0</v>
      </c>
      <c r="U19" s="3">
        <v>0.07</v>
      </c>
      <c r="V19" s="3">
        <v>0.08</v>
      </c>
      <c r="W19" s="3">
        <v>0.16</v>
      </c>
      <c r="X19" s="3">
        <v>0</v>
      </c>
      <c r="Y19" s="3">
        <v>0</v>
      </c>
      <c r="Z19" s="3">
        <v>0.1</v>
      </c>
      <c r="AA19" s="3">
        <v>0.27</v>
      </c>
      <c r="AB19" s="3">
        <v>0.11</v>
      </c>
      <c r="AC19" s="3">
        <v>0.42</v>
      </c>
      <c r="AD19" s="3"/>
      <c r="AE19" s="3">
        <v>0.08</v>
      </c>
      <c r="AF19" s="3">
        <v>0.07</v>
      </c>
      <c r="AG19" s="3">
        <v>0.07</v>
      </c>
      <c r="AH19" s="3">
        <v>0</v>
      </c>
      <c r="AI19" s="3"/>
    </row>
    <row r="20" spans="1:35">
      <c r="A20" s="3">
        <v>4</v>
      </c>
      <c r="B20" s="3">
        <v>18</v>
      </c>
      <c r="C20" s="3" t="s">
        <v>19</v>
      </c>
      <c r="D20" s="3">
        <v>3092927296</v>
      </c>
      <c r="E20" s="3">
        <v>10</v>
      </c>
      <c r="F20" s="3">
        <v>0.15</v>
      </c>
      <c r="G20" s="3">
        <v>0</v>
      </c>
      <c r="H20" s="3">
        <v>0.35</v>
      </c>
      <c r="I20" s="3">
        <v>0.2</v>
      </c>
      <c r="J20" s="3">
        <v>0.05</v>
      </c>
      <c r="K20" s="3">
        <v>0.05</v>
      </c>
      <c r="L20" s="3">
        <v>0</v>
      </c>
      <c r="M20" s="3">
        <v>0.21</v>
      </c>
      <c r="N20" s="3">
        <v>0.31</v>
      </c>
      <c r="O20" s="3">
        <v>0.15</v>
      </c>
      <c r="P20" s="14">
        <v>0.41</v>
      </c>
      <c r="Q20" s="14">
        <v>0</v>
      </c>
      <c r="R20" s="3">
        <v>0</v>
      </c>
      <c r="S20" s="3">
        <v>0</v>
      </c>
      <c r="T20" s="3">
        <v>0.21</v>
      </c>
      <c r="U20" s="3">
        <v>0.1</v>
      </c>
      <c r="V20" s="3">
        <v>0.3</v>
      </c>
      <c r="W20" s="3">
        <v>0.66</v>
      </c>
      <c r="X20" s="3">
        <v>0</v>
      </c>
      <c r="Y20" s="3">
        <v>0</v>
      </c>
      <c r="Z20" s="3">
        <v>0.07</v>
      </c>
      <c r="AA20" s="3">
        <v>0.24</v>
      </c>
      <c r="AB20" s="3">
        <v>0.29</v>
      </c>
      <c r="AC20" s="3">
        <v>0.57</v>
      </c>
      <c r="AD20" s="3"/>
      <c r="AE20" s="3"/>
      <c r="AF20" s="3">
        <v>0.12</v>
      </c>
      <c r="AG20" s="3"/>
      <c r="AH20" s="3">
        <v>0.21</v>
      </c>
      <c r="AI20" s="3">
        <v>0.19</v>
      </c>
    </row>
    <row r="21" spans="1:35">
      <c r="A21" s="2">
        <v>5</v>
      </c>
      <c r="B21" s="2">
        <v>19</v>
      </c>
      <c r="C21" s="3">
        <v>1989</v>
      </c>
      <c r="D21" s="3">
        <v>3214154578</v>
      </c>
      <c r="E21" s="3">
        <v>10</v>
      </c>
      <c r="F21" s="3">
        <v>0.1</v>
      </c>
      <c r="G21" s="3">
        <v>0.31</v>
      </c>
      <c r="H21" s="3">
        <v>0.07</v>
      </c>
      <c r="I21" s="3">
        <v>0.06</v>
      </c>
      <c r="J21" s="3">
        <v>0</v>
      </c>
      <c r="K21" s="3">
        <v>0.12</v>
      </c>
      <c r="L21" s="3">
        <v>0.21</v>
      </c>
      <c r="M21" s="3">
        <v>0.11</v>
      </c>
      <c r="N21" s="3">
        <v>0.24</v>
      </c>
      <c r="O21" s="3">
        <v>0</v>
      </c>
      <c r="P21" s="14">
        <v>0</v>
      </c>
      <c r="Q21" s="14">
        <v>0</v>
      </c>
      <c r="R21" s="3">
        <v>0.13</v>
      </c>
      <c r="S21" s="3">
        <v>0.13</v>
      </c>
      <c r="T21" s="3">
        <v>0.15</v>
      </c>
      <c r="U21" s="3">
        <v>0.09</v>
      </c>
      <c r="V21" s="3">
        <v>0.09</v>
      </c>
      <c r="W21" s="3">
        <v>0.2</v>
      </c>
      <c r="X21" s="3">
        <v>0.12</v>
      </c>
      <c r="Y21" s="3">
        <v>0.21</v>
      </c>
      <c r="Z21" s="3">
        <v>0.25</v>
      </c>
      <c r="AA21" s="3">
        <v>0.1</v>
      </c>
      <c r="AB21" s="3">
        <v>0.07</v>
      </c>
      <c r="AC21" s="3">
        <v>0.27</v>
      </c>
      <c r="AD21" s="3">
        <v>0.2</v>
      </c>
      <c r="AE21" s="3">
        <v>0.57</v>
      </c>
      <c r="AF21" s="3">
        <v>0.08</v>
      </c>
      <c r="AG21" s="3">
        <v>0.08</v>
      </c>
      <c r="AH21" s="3">
        <v>0</v>
      </c>
      <c r="AI21" s="3"/>
    </row>
    <row r="22" spans="1:35">
      <c r="A22" s="12"/>
      <c r="B22" s="12"/>
      <c r="C22" s="13" t="s">
        <v>20</v>
      </c>
      <c r="D22" s="13"/>
      <c r="E22" s="13">
        <v>10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5"/>
      <c r="Q22" s="15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>
        <v>0.09</v>
      </c>
      <c r="AG22" s="13">
        <v>0.09</v>
      </c>
      <c r="AH22" s="13">
        <v>0.09</v>
      </c>
      <c r="AI22" s="13">
        <v>0.27</v>
      </c>
    </row>
    <row r="23" s="10" customFormat="1" spans="5:37">
      <c r="E23" s="10">
        <f>SUM(E2:E22)</f>
        <v>210</v>
      </c>
      <c r="F23" s="10">
        <f t="shared" ref="F23:J23" si="0">SUM(F2:F21)</f>
        <v>1.45</v>
      </c>
      <c r="G23" s="10">
        <f>SUM(G2:G21)</f>
        <v>2.9</v>
      </c>
      <c r="H23" s="10">
        <f>SUM(H2:H21)</f>
        <v>3.37</v>
      </c>
      <c r="I23" s="10">
        <f>SUM(I2:I21)</f>
        <v>2.72</v>
      </c>
      <c r="J23" s="10">
        <f>SUM(J2:J21)</f>
        <v>1.94</v>
      </c>
      <c r="K23" s="10">
        <f t="shared" ref="K23:P23" si="1">SUM(K2:K21)</f>
        <v>2.24</v>
      </c>
      <c r="L23" s="10">
        <f>SUM(L2:L21)</f>
        <v>2.27</v>
      </c>
      <c r="M23" s="10">
        <f>SUM(M2:M21)</f>
        <v>2.29</v>
      </c>
      <c r="N23" s="10">
        <f>SUM(N2:N21)</f>
        <v>3.06</v>
      </c>
      <c r="O23" s="10">
        <f>SUM(O2:O21)</f>
        <v>2.33</v>
      </c>
      <c r="P23" s="16">
        <f>SUM(P2:P21)</f>
        <v>2.21</v>
      </c>
      <c r="Q23" s="16">
        <f t="shared" ref="Q23:X23" si="2">SUM(Q2:Q21)</f>
        <v>1.77</v>
      </c>
      <c r="R23" s="10">
        <f>SUM(R2:R21)</f>
        <v>2.65</v>
      </c>
      <c r="S23" s="10">
        <f>SUM(S2:S21)</f>
        <v>2.31</v>
      </c>
      <c r="T23" s="10">
        <f>SUM(T2:T21)</f>
        <v>2.71</v>
      </c>
      <c r="U23" s="10">
        <f>SUM(U2:U21)</f>
        <v>2.08</v>
      </c>
      <c r="V23" s="10">
        <f>SUM(V2:V21)</f>
        <v>4.15</v>
      </c>
      <c r="W23" s="10">
        <f>SUM(W2:W21)</f>
        <v>4.42</v>
      </c>
      <c r="X23" s="10">
        <f>SUM(X2:X21)</f>
        <v>4.11</v>
      </c>
      <c r="Y23" s="10">
        <f t="shared" ref="Y23:AD23" si="3">SUM(Y2:Y21)</f>
        <v>1.33</v>
      </c>
      <c r="Z23" s="10">
        <f>SUM(Z2:Z21)</f>
        <v>2.17</v>
      </c>
      <c r="AA23" s="10">
        <f>SUM(AA2:AA21)</f>
        <v>3.43</v>
      </c>
      <c r="AB23" s="10">
        <f>SUM(AB2:AB21)</f>
        <v>2.2</v>
      </c>
      <c r="AC23" s="10">
        <f>SUM(AC2:AC21)</f>
        <v>3.85</v>
      </c>
      <c r="AD23" s="10">
        <f>SUM(AD2:AD21)</f>
        <v>2.67</v>
      </c>
      <c r="AE23" s="10">
        <f t="shared" ref="AE23:AI23" si="4">SUM(AE2:AE22)</f>
        <v>2.53</v>
      </c>
      <c r="AF23" s="10">
        <f>SUM(AF2:AF22)</f>
        <v>2.02</v>
      </c>
      <c r="AG23" s="10">
        <f>SUM(AG2:AG22)</f>
        <v>1.51</v>
      </c>
      <c r="AH23" s="10">
        <f>SUM(AH2:AH22)</f>
        <v>2.62</v>
      </c>
      <c r="AI23" s="10">
        <f>SUM(AI2:AI22)</f>
        <v>1.63</v>
      </c>
      <c r="AJ23" s="10">
        <f>SUM(F23:AI23)</f>
        <v>76.94</v>
      </c>
      <c r="AK23" s="10">
        <f>AVERAGE(F23:AI23)</f>
        <v>2.56466666666667</v>
      </c>
    </row>
    <row r="24" spans="16:35">
      <c r="P24" s="17" t="s">
        <v>26</v>
      </c>
      <c r="Q24" s="17" t="s">
        <v>27</v>
      </c>
      <c r="T24" s="11" t="s">
        <v>28</v>
      </c>
      <c r="U24" s="18">
        <v>0.854166666666667</v>
      </c>
      <c r="V24" s="11">
        <v>10</v>
      </c>
      <c r="W24" s="11">
        <v>7</v>
      </c>
      <c r="X24" s="11">
        <v>22</v>
      </c>
      <c r="Y24" s="11">
        <v>22</v>
      </c>
      <c r="Z24" s="11">
        <v>23.15</v>
      </c>
      <c r="AA24" s="11">
        <v>20.31</v>
      </c>
      <c r="AB24" s="11">
        <v>23.11</v>
      </c>
      <c r="AC24" s="11">
        <v>23.06</v>
      </c>
      <c r="AD24" s="11">
        <v>23.12</v>
      </c>
      <c r="AE24" s="11">
        <v>23.12</v>
      </c>
      <c r="AF24" s="11">
        <v>23.2</v>
      </c>
      <c r="AG24" s="11">
        <v>23</v>
      </c>
      <c r="AH24" s="11">
        <v>23</v>
      </c>
      <c r="AI24" s="11">
        <v>23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3"/>
  </sheetPr>
  <dimension ref="A1:AM48"/>
  <sheetViews>
    <sheetView tabSelected="1" workbookViewId="0">
      <pane xSplit="3" ySplit="21" topLeftCell="D28" activePane="bottomRight" state="frozen"/>
      <selection/>
      <selection pane="topRight"/>
      <selection pane="bottomLeft"/>
      <selection pane="bottomRight" activeCell="AD20" sqref="AD20"/>
    </sheetView>
  </sheetViews>
  <sheetFormatPr defaultColWidth="9" defaultRowHeight="13.5"/>
  <cols>
    <col min="1" max="1" width="5.26666666666667" style="3" customWidth="1"/>
    <col min="2" max="2" width="8.25" style="3" customWidth="1"/>
    <col min="3" max="3" width="11.45" style="3" hidden="1" customWidth="1"/>
    <col min="4" max="4" width="11.6333333333333" style="3" customWidth="1"/>
    <col min="5" max="5" width="16.0916666666667" style="3" customWidth="1"/>
    <col min="6" max="6" width="0.0916666666666667" style="3" customWidth="1"/>
    <col min="7" max="32" width="5.90833333333333" style="3" customWidth="1"/>
    <col min="33" max="33" width="9" style="3" hidden="1" customWidth="1"/>
    <col min="34" max="36" width="5.90833333333333" style="3" customWidth="1"/>
    <col min="37" max="16384" width="9" style="3"/>
  </cols>
  <sheetData>
    <row r="1" s="1" customFormat="1" ht="15" spans="1:39">
      <c r="A1" s="1" t="s">
        <v>21</v>
      </c>
      <c r="B1" s="1" t="s">
        <v>22</v>
      </c>
      <c r="C1" s="1" t="s">
        <v>0</v>
      </c>
      <c r="D1" s="1" t="s">
        <v>23</v>
      </c>
      <c r="E1" s="1" t="s">
        <v>29</v>
      </c>
      <c r="F1" s="1" t="s">
        <v>30</v>
      </c>
      <c r="G1" s="1">
        <v>502</v>
      </c>
      <c r="H1" s="1">
        <v>503</v>
      </c>
      <c r="I1" s="1">
        <v>504</v>
      </c>
      <c r="J1" s="1">
        <v>505</v>
      </c>
      <c r="K1" s="1">
        <v>507</v>
      </c>
      <c r="L1" s="1">
        <v>508</v>
      </c>
      <c r="M1" s="1">
        <v>509</v>
      </c>
      <c r="N1" s="1">
        <v>510</v>
      </c>
      <c r="O1" s="1">
        <v>511</v>
      </c>
      <c r="P1" s="1">
        <v>512</v>
      </c>
      <c r="Q1" s="1">
        <v>513</v>
      </c>
      <c r="R1" s="1">
        <v>514</v>
      </c>
      <c r="S1" s="1">
        <v>515</v>
      </c>
      <c r="T1" s="1">
        <v>516</v>
      </c>
      <c r="U1" s="1">
        <v>517</v>
      </c>
      <c r="V1" s="1">
        <v>518</v>
      </c>
      <c r="W1" s="1">
        <v>519</v>
      </c>
      <c r="X1" s="1">
        <v>520</v>
      </c>
      <c r="Y1" s="1">
        <v>521</v>
      </c>
      <c r="Z1" s="1">
        <v>522</v>
      </c>
      <c r="AA1" s="1">
        <v>523</v>
      </c>
      <c r="AB1" s="1">
        <v>524</v>
      </c>
      <c r="AC1" s="1">
        <v>525</v>
      </c>
      <c r="AD1" s="1">
        <v>526</v>
      </c>
      <c r="AE1" s="1">
        <v>527</v>
      </c>
      <c r="AF1" s="1">
        <v>528</v>
      </c>
      <c r="AH1" s="1">
        <v>529</v>
      </c>
      <c r="AI1" s="1">
        <v>530</v>
      </c>
      <c r="AJ1" s="1">
        <v>531</v>
      </c>
      <c r="AL1" s="3" t="s">
        <v>31</v>
      </c>
      <c r="AM1" s="3" t="s">
        <v>32</v>
      </c>
    </row>
    <row r="2" s="2" customFormat="1" spans="1:39">
      <c r="A2" s="2">
        <v>1</v>
      </c>
      <c r="B2" s="2">
        <v>0</v>
      </c>
      <c r="C2" s="2" t="s">
        <v>1</v>
      </c>
      <c r="D2" s="2">
        <v>872173548</v>
      </c>
      <c r="E2" s="2" t="s">
        <v>33</v>
      </c>
      <c r="F2" s="2">
        <v>10</v>
      </c>
      <c r="G2" s="2">
        <v>0.14</v>
      </c>
      <c r="H2" s="2">
        <v>0.12</v>
      </c>
      <c r="I2" s="5">
        <v>0.1</v>
      </c>
      <c r="J2" s="2">
        <v>0.2</v>
      </c>
      <c r="K2" s="2">
        <v>0.34</v>
      </c>
      <c r="L2" s="6">
        <v>0.19</v>
      </c>
      <c r="M2" s="2">
        <v>0.06</v>
      </c>
      <c r="N2" s="2">
        <v>0</v>
      </c>
      <c r="O2" s="2">
        <v>0.12</v>
      </c>
      <c r="Q2" s="2">
        <v>0</v>
      </c>
      <c r="R2" s="2">
        <v>0.08</v>
      </c>
      <c r="S2" s="2">
        <v>0.1</v>
      </c>
      <c r="T2" s="2">
        <v>0</v>
      </c>
      <c r="U2" s="2">
        <v>0.21</v>
      </c>
      <c r="V2" s="2">
        <v>0.23</v>
      </c>
      <c r="W2" s="2">
        <v>0</v>
      </c>
      <c r="X2" s="2">
        <v>0.12</v>
      </c>
      <c r="Y2" s="2">
        <v>0.08</v>
      </c>
      <c r="Z2" s="2">
        <v>0.21</v>
      </c>
      <c r="AA2" s="2">
        <v>0.14</v>
      </c>
      <c r="AB2" s="2">
        <v>0.07</v>
      </c>
      <c r="AC2" s="2">
        <v>0.2</v>
      </c>
      <c r="AD2" s="7"/>
      <c r="AE2" s="7"/>
      <c r="AF2" s="4"/>
      <c r="AH2" s="8"/>
      <c r="AI2" s="2">
        <v>0.1</v>
      </c>
      <c r="AJ2" s="2">
        <v>0.15</v>
      </c>
      <c r="AL2" s="3">
        <v>12.96</v>
      </c>
      <c r="AM2" s="3">
        <v>7.96</v>
      </c>
    </row>
    <row r="3" s="2" customFormat="1" spans="1:39">
      <c r="A3" s="2">
        <v>1</v>
      </c>
      <c r="B3" s="2">
        <v>1</v>
      </c>
      <c r="C3" s="2" t="s">
        <v>2</v>
      </c>
      <c r="D3" s="2">
        <v>3317341495</v>
      </c>
      <c r="E3" s="2" t="s">
        <v>34</v>
      </c>
      <c r="F3" s="2">
        <v>10</v>
      </c>
      <c r="G3" s="2">
        <v>0.13</v>
      </c>
      <c r="H3" s="2">
        <v>0.25</v>
      </c>
      <c r="I3" s="5">
        <v>0.1</v>
      </c>
      <c r="J3" s="2">
        <v>0.4</v>
      </c>
      <c r="K3" s="2">
        <v>0.18</v>
      </c>
      <c r="L3" s="6">
        <v>0.07</v>
      </c>
      <c r="M3" s="2">
        <v>0.16</v>
      </c>
      <c r="N3" s="2">
        <v>0.29</v>
      </c>
      <c r="O3" s="2">
        <v>0.06</v>
      </c>
      <c r="Q3" s="2">
        <v>0.16</v>
      </c>
      <c r="R3" s="2">
        <v>0.08</v>
      </c>
      <c r="S3" s="2">
        <v>0.09</v>
      </c>
      <c r="T3" s="2">
        <v>0</v>
      </c>
      <c r="U3" s="2">
        <v>0.32</v>
      </c>
      <c r="V3" s="2">
        <v>0.27</v>
      </c>
      <c r="W3" s="2">
        <v>0.14</v>
      </c>
      <c r="X3" s="2">
        <v>0.14</v>
      </c>
      <c r="Y3" s="2">
        <v>0.18</v>
      </c>
      <c r="Z3" s="2">
        <v>0.15</v>
      </c>
      <c r="AA3" s="2">
        <v>0.23</v>
      </c>
      <c r="AB3" s="2">
        <v>0</v>
      </c>
      <c r="AC3" s="4"/>
      <c r="AD3" s="7"/>
      <c r="AE3" s="2">
        <v>0.03</v>
      </c>
      <c r="AF3" s="2">
        <v>0</v>
      </c>
      <c r="AH3" s="2">
        <v>0.08</v>
      </c>
      <c r="AI3" s="2">
        <v>0.06</v>
      </c>
      <c r="AJ3" s="4"/>
      <c r="AL3" s="3">
        <v>3.58</v>
      </c>
      <c r="AM3" s="3"/>
    </row>
    <row r="4" s="2" customFormat="1" spans="1:39">
      <c r="A4" s="2">
        <v>1</v>
      </c>
      <c r="B4" s="2">
        <v>2</v>
      </c>
      <c r="C4" s="2" t="s">
        <v>3</v>
      </c>
      <c r="D4" s="2">
        <v>2231036155</v>
      </c>
      <c r="E4" s="2" t="s">
        <v>34</v>
      </c>
      <c r="F4" s="2">
        <v>10</v>
      </c>
      <c r="G4" s="2">
        <v>0.13</v>
      </c>
      <c r="H4" s="2">
        <v>0.19</v>
      </c>
      <c r="I4" s="5">
        <v>0.1</v>
      </c>
      <c r="J4" s="2">
        <v>0.08</v>
      </c>
      <c r="K4" s="2">
        <v>0.07</v>
      </c>
      <c r="L4" s="6">
        <v>0.17</v>
      </c>
      <c r="M4" s="2">
        <v>0.13</v>
      </c>
      <c r="N4" s="2">
        <v>0.27</v>
      </c>
      <c r="O4" s="2">
        <v>0.09</v>
      </c>
      <c r="Q4" s="2">
        <v>0</v>
      </c>
      <c r="R4" s="2">
        <v>0.13</v>
      </c>
      <c r="S4" s="2">
        <v>0.15</v>
      </c>
      <c r="T4" s="2">
        <v>0.26</v>
      </c>
      <c r="U4" s="2">
        <v>0</v>
      </c>
      <c r="V4" s="2">
        <v>0.1</v>
      </c>
      <c r="W4" s="2">
        <v>0.13</v>
      </c>
      <c r="X4" s="2">
        <v>0</v>
      </c>
      <c r="Y4" s="2">
        <v>0.37</v>
      </c>
      <c r="Z4" s="2">
        <v>0.17</v>
      </c>
      <c r="AA4" s="2">
        <v>0.14</v>
      </c>
      <c r="AB4" s="2">
        <v>0.15</v>
      </c>
      <c r="AC4" s="7"/>
      <c r="AD4" s="2">
        <v>0.1</v>
      </c>
      <c r="AE4" s="2">
        <v>0.07</v>
      </c>
      <c r="AF4" s="2">
        <v>0.2</v>
      </c>
      <c r="AH4" s="2">
        <v>0.08</v>
      </c>
      <c r="AI4" s="2">
        <v>0.15</v>
      </c>
      <c r="AJ4" s="2">
        <v>0.17</v>
      </c>
      <c r="AL4" s="2">
        <v>14.88</v>
      </c>
      <c r="AM4" s="2">
        <v>9.88</v>
      </c>
    </row>
    <row r="5" s="2" customFormat="1" spans="1:39">
      <c r="A5" s="2">
        <v>1</v>
      </c>
      <c r="B5" s="2">
        <v>3</v>
      </c>
      <c r="C5" s="2" t="s">
        <v>4</v>
      </c>
      <c r="D5" s="2">
        <v>3589576972</v>
      </c>
      <c r="E5" s="2" t="s">
        <v>34</v>
      </c>
      <c r="F5" s="2">
        <v>10</v>
      </c>
      <c r="G5" s="2">
        <v>0</v>
      </c>
      <c r="H5" s="2">
        <v>0.09</v>
      </c>
      <c r="I5" s="5">
        <v>0</v>
      </c>
      <c r="J5" s="2">
        <v>0.08</v>
      </c>
      <c r="K5" s="2">
        <v>0.19</v>
      </c>
      <c r="L5" s="6">
        <v>0.09</v>
      </c>
      <c r="M5" s="2">
        <v>0.07</v>
      </c>
      <c r="N5" s="2">
        <v>0.08</v>
      </c>
      <c r="O5" s="2">
        <v>0.18</v>
      </c>
      <c r="Q5" s="4"/>
      <c r="S5" s="2">
        <v>0</v>
      </c>
      <c r="T5" s="2">
        <v>0.26</v>
      </c>
      <c r="U5" s="2">
        <v>0.28</v>
      </c>
      <c r="V5" s="2">
        <v>0.13</v>
      </c>
      <c r="W5" s="2">
        <v>0.29</v>
      </c>
      <c r="X5" s="2">
        <v>0.26</v>
      </c>
      <c r="Y5" s="2">
        <v>0.07</v>
      </c>
      <c r="Z5" s="2">
        <v>0.16</v>
      </c>
      <c r="AA5" s="2">
        <v>0</v>
      </c>
      <c r="AB5" s="2">
        <v>0.12</v>
      </c>
      <c r="AC5" s="2">
        <v>0.16</v>
      </c>
      <c r="AD5" s="2">
        <v>0.3</v>
      </c>
      <c r="AE5" s="2">
        <v>0.06</v>
      </c>
      <c r="AF5" s="2">
        <v>0</v>
      </c>
      <c r="AH5" s="2">
        <v>0.21</v>
      </c>
      <c r="AI5" s="2">
        <v>0.19</v>
      </c>
      <c r="AJ5" s="4"/>
      <c r="AL5" s="2">
        <v>8.21</v>
      </c>
      <c r="AM5" s="2">
        <v>3.21</v>
      </c>
    </row>
    <row r="6" s="2" customFormat="1" spans="1:39">
      <c r="A6" s="2">
        <v>1</v>
      </c>
      <c r="B6" s="2">
        <v>4</v>
      </c>
      <c r="C6" s="2" t="s">
        <v>5</v>
      </c>
      <c r="D6" s="2">
        <v>2207540889</v>
      </c>
      <c r="E6" s="2" t="s">
        <v>34</v>
      </c>
      <c r="F6" s="2">
        <v>10</v>
      </c>
      <c r="G6" s="2">
        <v>0.17</v>
      </c>
      <c r="H6" s="2">
        <v>0.29</v>
      </c>
      <c r="I6" s="5">
        <v>0</v>
      </c>
      <c r="J6" s="2">
        <v>0.06</v>
      </c>
      <c r="K6" s="2">
        <v>0.07</v>
      </c>
      <c r="L6" s="6">
        <v>0.11</v>
      </c>
      <c r="M6" s="2">
        <v>0.16</v>
      </c>
      <c r="N6" s="2">
        <v>0.28</v>
      </c>
      <c r="O6" s="2">
        <v>0.32</v>
      </c>
      <c r="Q6" s="2">
        <v>0.21</v>
      </c>
      <c r="R6" s="2">
        <v>0.1</v>
      </c>
      <c r="S6" s="2">
        <v>0.15</v>
      </c>
      <c r="T6" s="2">
        <v>0.45</v>
      </c>
      <c r="U6" s="2">
        <v>0.23</v>
      </c>
      <c r="V6" s="2">
        <v>0.06</v>
      </c>
      <c r="W6" s="2">
        <v>0.09</v>
      </c>
      <c r="X6" s="2">
        <v>0.28</v>
      </c>
      <c r="Y6" s="2">
        <v>0.17</v>
      </c>
      <c r="Z6" s="2">
        <v>0.19</v>
      </c>
      <c r="AA6" s="2">
        <v>0</v>
      </c>
      <c r="AB6" s="2">
        <v>0.37</v>
      </c>
      <c r="AC6" s="2">
        <v>0</v>
      </c>
      <c r="AD6" s="2">
        <v>0.07</v>
      </c>
      <c r="AE6" s="2">
        <v>0.21</v>
      </c>
      <c r="AF6" s="2">
        <v>0</v>
      </c>
      <c r="AH6" s="2">
        <v>0.08</v>
      </c>
      <c r="AI6" s="2">
        <v>0.16</v>
      </c>
      <c r="AJ6" s="4"/>
      <c r="AL6" s="2">
        <v>8.89</v>
      </c>
      <c r="AM6" s="2">
        <v>3.89</v>
      </c>
    </row>
    <row r="7" s="2" customFormat="1" spans="1:39">
      <c r="A7" s="2">
        <v>1</v>
      </c>
      <c r="B7" s="2">
        <v>5</v>
      </c>
      <c r="C7" s="2" t="s">
        <v>6</v>
      </c>
      <c r="D7" s="2">
        <v>3289574562</v>
      </c>
      <c r="E7" s="2" t="s">
        <v>34</v>
      </c>
      <c r="F7" s="2">
        <v>10</v>
      </c>
      <c r="G7" s="2">
        <v>0</v>
      </c>
      <c r="H7" s="2">
        <v>0.08</v>
      </c>
      <c r="I7" s="5">
        <v>0</v>
      </c>
      <c r="J7" s="2">
        <v>0.13</v>
      </c>
      <c r="K7" s="2">
        <v>0.07</v>
      </c>
      <c r="L7" s="6">
        <v>0.24</v>
      </c>
      <c r="M7" s="2">
        <v>0.12</v>
      </c>
      <c r="N7" s="2">
        <v>0.08</v>
      </c>
      <c r="O7" s="2">
        <v>0.26</v>
      </c>
      <c r="Q7" s="2">
        <v>0.28</v>
      </c>
      <c r="R7" s="2">
        <v>0.29</v>
      </c>
      <c r="S7" s="2">
        <v>0.15</v>
      </c>
      <c r="T7" s="2">
        <v>0.22</v>
      </c>
      <c r="U7" s="2">
        <v>0.07</v>
      </c>
      <c r="V7" s="2">
        <v>0.11</v>
      </c>
      <c r="W7" s="2">
        <v>0.2</v>
      </c>
      <c r="X7" s="2">
        <v>0.09</v>
      </c>
      <c r="Y7" s="2">
        <v>0.1</v>
      </c>
      <c r="Z7" s="2">
        <v>0.16</v>
      </c>
      <c r="AA7" s="2">
        <v>0.2</v>
      </c>
      <c r="AB7" s="2">
        <v>0.18</v>
      </c>
      <c r="AC7" s="2">
        <v>0.1</v>
      </c>
      <c r="AD7" s="2">
        <v>0</v>
      </c>
      <c r="AE7" s="2">
        <v>0.33</v>
      </c>
      <c r="AF7" s="2">
        <v>0.24</v>
      </c>
      <c r="AH7" s="8"/>
      <c r="AI7" s="2">
        <v>0.07</v>
      </c>
      <c r="AJ7" s="4"/>
      <c r="AL7" s="2">
        <v>8.61</v>
      </c>
      <c r="AM7" s="2">
        <v>3.61</v>
      </c>
    </row>
    <row r="8" s="2" customFormat="1" spans="1:39">
      <c r="A8" s="2">
        <v>1</v>
      </c>
      <c r="B8" s="2">
        <v>6</v>
      </c>
      <c r="C8" s="2" t="s">
        <v>7</v>
      </c>
      <c r="D8" s="2">
        <v>2730933296</v>
      </c>
      <c r="E8" s="2" t="s">
        <v>34</v>
      </c>
      <c r="F8" s="2">
        <v>10</v>
      </c>
      <c r="G8" s="2">
        <v>0.06</v>
      </c>
      <c r="H8" s="2">
        <v>0.07</v>
      </c>
      <c r="I8" s="5">
        <v>0.1</v>
      </c>
      <c r="J8" s="2">
        <v>0.08</v>
      </c>
      <c r="K8" s="2">
        <v>0.08</v>
      </c>
      <c r="L8" s="6">
        <v>0</v>
      </c>
      <c r="M8" s="2">
        <v>0.07</v>
      </c>
      <c r="N8" s="2">
        <v>0.21</v>
      </c>
      <c r="O8" s="2">
        <v>0.14</v>
      </c>
      <c r="Q8" s="2">
        <v>0.19</v>
      </c>
      <c r="R8" s="2">
        <v>0.07</v>
      </c>
      <c r="S8" s="2">
        <v>0</v>
      </c>
      <c r="T8" s="2">
        <v>0</v>
      </c>
      <c r="U8" s="2">
        <v>0.28</v>
      </c>
      <c r="V8" s="2">
        <v>0.14</v>
      </c>
      <c r="W8" s="2">
        <v>0.19</v>
      </c>
      <c r="X8" s="2">
        <v>0.16</v>
      </c>
      <c r="Y8" s="2">
        <v>0.23</v>
      </c>
      <c r="Z8" s="2">
        <v>0.21</v>
      </c>
      <c r="AA8" s="2">
        <v>0</v>
      </c>
      <c r="AB8" s="2">
        <v>0.12</v>
      </c>
      <c r="AC8" s="2">
        <v>0</v>
      </c>
      <c r="AD8" s="2">
        <v>0.09</v>
      </c>
      <c r="AE8" s="2">
        <v>0.19</v>
      </c>
      <c r="AF8" s="2">
        <v>0.14</v>
      </c>
      <c r="AH8" s="8"/>
      <c r="AI8" s="2">
        <v>0.16</v>
      </c>
      <c r="AJ8" s="4"/>
      <c r="AL8" s="2">
        <v>7.92</v>
      </c>
      <c r="AM8" s="2">
        <v>2.92</v>
      </c>
    </row>
    <row r="9" s="2" customFormat="1" spans="1:39">
      <c r="A9" s="2">
        <v>2</v>
      </c>
      <c r="B9" s="2">
        <v>7</v>
      </c>
      <c r="C9" s="2" t="s">
        <v>8</v>
      </c>
      <c r="D9" s="2">
        <v>1658594531</v>
      </c>
      <c r="E9" s="2" t="s">
        <v>34</v>
      </c>
      <c r="F9" s="2">
        <v>10</v>
      </c>
      <c r="L9" s="6"/>
      <c r="S9" s="2">
        <v>0.08</v>
      </c>
      <c r="T9" s="2">
        <v>0</v>
      </c>
      <c r="U9" s="2">
        <v>0.05</v>
      </c>
      <c r="V9" s="2">
        <v>0.35</v>
      </c>
      <c r="W9" s="2">
        <v>0.21</v>
      </c>
      <c r="X9" s="2">
        <v>0.06</v>
      </c>
      <c r="Y9" s="2">
        <v>0</v>
      </c>
      <c r="Z9" s="2">
        <v>0</v>
      </c>
      <c r="AA9" s="2">
        <v>0.21</v>
      </c>
      <c r="AB9" s="2">
        <v>0.26</v>
      </c>
      <c r="AC9" s="2">
        <v>0.36</v>
      </c>
      <c r="AD9" s="2">
        <v>0.19</v>
      </c>
      <c r="AE9" s="2">
        <v>0.2</v>
      </c>
      <c r="AF9" s="2">
        <v>0.08</v>
      </c>
      <c r="AH9" s="8"/>
      <c r="AI9" s="2">
        <v>0.08</v>
      </c>
      <c r="AJ9" s="2">
        <v>0.12</v>
      </c>
      <c r="AL9" s="9">
        <v>10</v>
      </c>
      <c r="AM9" s="9">
        <v>5</v>
      </c>
    </row>
    <row r="10" s="2" customFormat="1" spans="1:39">
      <c r="A10" s="2">
        <v>3</v>
      </c>
      <c r="B10" s="2">
        <v>8</v>
      </c>
      <c r="C10" s="2" t="s">
        <v>9</v>
      </c>
      <c r="D10" s="2">
        <v>3295909585</v>
      </c>
      <c r="E10" s="2" t="s">
        <v>35</v>
      </c>
      <c r="F10" s="2">
        <v>10</v>
      </c>
      <c r="H10" s="2">
        <v>0.19</v>
      </c>
      <c r="I10" s="2">
        <v>0.15</v>
      </c>
      <c r="J10" s="2">
        <v>0.18</v>
      </c>
      <c r="K10" s="2">
        <v>0.19</v>
      </c>
      <c r="L10" s="6">
        <v>0.35</v>
      </c>
      <c r="M10" s="2">
        <v>0.17</v>
      </c>
      <c r="N10" s="2">
        <v>0.07</v>
      </c>
      <c r="O10" s="2">
        <v>0.06</v>
      </c>
      <c r="Q10" s="2">
        <v>0.16</v>
      </c>
      <c r="R10" s="2">
        <v>0.3</v>
      </c>
      <c r="S10" s="2">
        <v>0.42</v>
      </c>
      <c r="T10" s="2">
        <v>0.23</v>
      </c>
      <c r="U10" s="2">
        <v>0.15</v>
      </c>
      <c r="V10" s="2">
        <v>0</v>
      </c>
      <c r="W10" s="2">
        <v>0.16</v>
      </c>
      <c r="X10" s="2">
        <v>0.15</v>
      </c>
      <c r="Y10" s="2">
        <v>0.22</v>
      </c>
      <c r="Z10" s="2">
        <v>0.32</v>
      </c>
      <c r="AA10" s="2">
        <v>0.21</v>
      </c>
      <c r="AB10" s="2">
        <v>0.07</v>
      </c>
      <c r="AC10" s="2">
        <v>0.06</v>
      </c>
      <c r="AD10" s="2">
        <v>0.24</v>
      </c>
      <c r="AE10" s="2">
        <v>0.06</v>
      </c>
      <c r="AF10" s="2">
        <v>0</v>
      </c>
      <c r="AH10" s="2">
        <v>0</v>
      </c>
      <c r="AI10" s="2">
        <v>0.07</v>
      </c>
      <c r="AJ10" s="2">
        <v>0.26</v>
      </c>
      <c r="AL10" s="2">
        <v>9.44</v>
      </c>
      <c r="AM10" s="2">
        <v>4.44</v>
      </c>
    </row>
    <row r="11" s="2" customFormat="1" spans="1:39">
      <c r="A11" s="2">
        <v>3</v>
      </c>
      <c r="B11" s="2">
        <v>9</v>
      </c>
      <c r="C11" s="2" t="s">
        <v>10</v>
      </c>
      <c r="D11" s="2">
        <v>1610852713</v>
      </c>
      <c r="E11" s="2" t="s">
        <v>35</v>
      </c>
      <c r="F11" s="2">
        <v>10</v>
      </c>
      <c r="H11" s="2">
        <v>0.07</v>
      </c>
      <c r="I11" s="2">
        <v>0.05</v>
      </c>
      <c r="J11" s="2">
        <v>0.25</v>
      </c>
      <c r="K11" s="2">
        <v>0.09</v>
      </c>
      <c r="L11" s="6">
        <v>0.18</v>
      </c>
      <c r="M11" s="2">
        <v>0.09</v>
      </c>
      <c r="N11" s="2">
        <v>0.06</v>
      </c>
      <c r="O11" s="2">
        <v>0.18</v>
      </c>
      <c r="Q11" s="2">
        <v>0.24</v>
      </c>
      <c r="R11" s="2">
        <v>0.07</v>
      </c>
      <c r="S11" s="2">
        <v>0.17</v>
      </c>
      <c r="T11" s="2">
        <v>0.12</v>
      </c>
      <c r="U11" s="2">
        <v>0.12</v>
      </c>
      <c r="V11" s="2">
        <v>0</v>
      </c>
      <c r="W11" s="2">
        <v>0.15</v>
      </c>
      <c r="X11" s="2">
        <v>0.16</v>
      </c>
      <c r="Y11" s="2">
        <v>0.1</v>
      </c>
      <c r="Z11" s="2">
        <v>0.18</v>
      </c>
      <c r="AA11" s="2">
        <v>0.42</v>
      </c>
      <c r="AB11" s="2">
        <v>0.09</v>
      </c>
      <c r="AC11" s="2">
        <v>0.22</v>
      </c>
      <c r="AD11" s="2">
        <v>0.16</v>
      </c>
      <c r="AE11" s="2">
        <v>0.41</v>
      </c>
      <c r="AF11" s="2">
        <v>0.23</v>
      </c>
      <c r="AH11" s="2">
        <v>0</v>
      </c>
      <c r="AI11" s="2">
        <v>0.07</v>
      </c>
      <c r="AJ11" s="2">
        <v>0.28</v>
      </c>
      <c r="AL11" s="3">
        <v>9.08</v>
      </c>
      <c r="AM11" s="3">
        <v>4.08</v>
      </c>
    </row>
    <row r="12" s="2" customFormat="1" spans="1:39">
      <c r="A12" s="2">
        <v>3</v>
      </c>
      <c r="B12" s="2">
        <v>10</v>
      </c>
      <c r="C12" s="2" t="s">
        <v>11</v>
      </c>
      <c r="D12" s="2">
        <v>2730948428</v>
      </c>
      <c r="E12" s="2" t="s">
        <v>35</v>
      </c>
      <c r="F12" s="2">
        <v>10</v>
      </c>
      <c r="H12" s="2">
        <v>0</v>
      </c>
      <c r="I12" s="2">
        <v>0.15</v>
      </c>
      <c r="J12" s="2">
        <v>0.4</v>
      </c>
      <c r="K12" s="2">
        <v>0.12</v>
      </c>
      <c r="L12" s="6">
        <v>0.43</v>
      </c>
      <c r="M12" s="2">
        <v>0.16</v>
      </c>
      <c r="N12" s="2">
        <v>0.06</v>
      </c>
      <c r="O12" s="2">
        <v>0.09</v>
      </c>
      <c r="Q12" s="2">
        <v>0.08</v>
      </c>
      <c r="R12" s="2">
        <v>0</v>
      </c>
      <c r="S12" s="2">
        <v>0.27</v>
      </c>
      <c r="T12" s="2">
        <v>0.13</v>
      </c>
      <c r="U12" s="2">
        <v>0.12</v>
      </c>
      <c r="V12" s="2">
        <v>0</v>
      </c>
      <c r="W12" s="2">
        <v>0.06</v>
      </c>
      <c r="X12" s="2">
        <v>0.1</v>
      </c>
      <c r="Y12" s="2">
        <v>0.13</v>
      </c>
      <c r="Z12" s="2">
        <v>0.16</v>
      </c>
      <c r="AA12" s="2">
        <v>0</v>
      </c>
      <c r="AB12" s="2">
        <v>0.08</v>
      </c>
      <c r="AC12" s="2">
        <v>0.14</v>
      </c>
      <c r="AD12" s="2">
        <v>0.17</v>
      </c>
      <c r="AE12" s="2">
        <v>0.14</v>
      </c>
      <c r="AF12" s="2">
        <v>0.17</v>
      </c>
      <c r="AH12" s="2">
        <v>0.12</v>
      </c>
      <c r="AI12" s="2">
        <v>0</v>
      </c>
      <c r="AJ12" s="2">
        <v>0.25</v>
      </c>
      <c r="AL12" s="3">
        <v>8.58</v>
      </c>
      <c r="AM12" s="3">
        <v>3.58</v>
      </c>
    </row>
    <row r="13" s="2" customFormat="1" ht="12.75" customHeight="1" spans="1:39">
      <c r="A13" s="2">
        <v>3</v>
      </c>
      <c r="B13" s="2">
        <v>11</v>
      </c>
      <c r="C13" s="2" t="s">
        <v>12</v>
      </c>
      <c r="D13" s="2">
        <v>3395252436</v>
      </c>
      <c r="E13" s="2" t="s">
        <v>35</v>
      </c>
      <c r="F13" s="2">
        <v>10</v>
      </c>
      <c r="H13" s="2">
        <v>0.08</v>
      </c>
      <c r="I13" s="2">
        <v>0.21</v>
      </c>
      <c r="J13" s="2">
        <v>0.15</v>
      </c>
      <c r="K13" s="2">
        <v>0.16</v>
      </c>
      <c r="L13" s="6">
        <v>0.08</v>
      </c>
      <c r="M13" s="2">
        <v>0.06</v>
      </c>
      <c r="N13" s="2">
        <v>0.09</v>
      </c>
      <c r="O13" s="2">
        <v>0.06</v>
      </c>
      <c r="Q13" s="2">
        <v>0.1</v>
      </c>
      <c r="R13" s="2">
        <v>0.19</v>
      </c>
      <c r="S13" s="2">
        <v>0.06</v>
      </c>
      <c r="T13" s="2">
        <v>0.1</v>
      </c>
      <c r="U13" s="2">
        <v>0.13</v>
      </c>
      <c r="V13" s="2">
        <v>0</v>
      </c>
      <c r="W13" s="2">
        <v>0</v>
      </c>
      <c r="X13" s="2">
        <v>0.21</v>
      </c>
      <c r="Y13" s="2">
        <v>0.35</v>
      </c>
      <c r="Z13" s="2">
        <v>0.08</v>
      </c>
      <c r="AA13" s="2">
        <v>0.05</v>
      </c>
      <c r="AB13" s="2">
        <v>0.07</v>
      </c>
      <c r="AC13" s="2">
        <v>0.09</v>
      </c>
      <c r="AD13" s="2">
        <v>0.07</v>
      </c>
      <c r="AE13" s="2">
        <v>0.11</v>
      </c>
      <c r="AF13" s="2">
        <v>0.09</v>
      </c>
      <c r="AH13" s="2">
        <v>0.08</v>
      </c>
      <c r="AI13" s="2">
        <v>0.07</v>
      </c>
      <c r="AJ13" s="2">
        <v>0.1</v>
      </c>
      <c r="AL13" s="3">
        <v>7.79</v>
      </c>
      <c r="AM13" s="3">
        <v>2.79</v>
      </c>
    </row>
    <row r="14" s="2" customFormat="1" spans="1:39">
      <c r="A14" s="2">
        <v>3</v>
      </c>
      <c r="B14" s="2">
        <v>12</v>
      </c>
      <c r="C14" s="2" t="s">
        <v>13</v>
      </c>
      <c r="D14" s="2">
        <v>3162719941</v>
      </c>
      <c r="E14" s="2" t="s">
        <v>35</v>
      </c>
      <c r="F14" s="2">
        <v>10</v>
      </c>
      <c r="H14" s="2">
        <v>0.2</v>
      </c>
      <c r="I14" s="2">
        <v>0.22</v>
      </c>
      <c r="J14" s="2">
        <v>0.07</v>
      </c>
      <c r="K14" s="2">
        <v>0.17</v>
      </c>
      <c r="L14" s="6">
        <v>0.08</v>
      </c>
      <c r="M14" s="2">
        <v>0</v>
      </c>
      <c r="N14" s="2">
        <v>0.06</v>
      </c>
      <c r="O14" s="2">
        <v>0.07</v>
      </c>
      <c r="Q14" s="2">
        <v>0.06</v>
      </c>
      <c r="R14" s="2">
        <v>0.06</v>
      </c>
      <c r="S14" s="2">
        <v>0.1</v>
      </c>
      <c r="T14" s="2">
        <v>0</v>
      </c>
      <c r="U14" s="2">
        <v>0.22</v>
      </c>
      <c r="V14" s="2">
        <v>0.08</v>
      </c>
      <c r="W14" s="2">
        <v>0.06</v>
      </c>
      <c r="X14" s="2">
        <v>0.48</v>
      </c>
      <c r="Y14" s="2">
        <v>0</v>
      </c>
      <c r="Z14" s="2">
        <v>0.22</v>
      </c>
      <c r="AA14" s="2">
        <v>0.26</v>
      </c>
      <c r="AB14" s="2">
        <v>0.1</v>
      </c>
      <c r="AC14" s="2">
        <v>0.2</v>
      </c>
      <c r="AD14" s="2">
        <v>0.12</v>
      </c>
      <c r="AE14" s="2">
        <v>0.28</v>
      </c>
      <c r="AF14" s="2">
        <v>0.4</v>
      </c>
      <c r="AH14" s="2">
        <v>0</v>
      </c>
      <c r="AI14" s="2">
        <v>0.1</v>
      </c>
      <c r="AJ14" s="2">
        <v>0.17</v>
      </c>
      <c r="AL14" s="3">
        <v>8.78</v>
      </c>
      <c r="AM14" s="3">
        <v>3.78</v>
      </c>
    </row>
    <row r="15" s="2" customFormat="1" spans="1:39">
      <c r="A15" s="2">
        <v>3</v>
      </c>
      <c r="B15" s="2">
        <v>13</v>
      </c>
      <c r="C15" s="2" t="s">
        <v>14</v>
      </c>
      <c r="D15" s="2">
        <v>2908591091</v>
      </c>
      <c r="E15" s="2" t="s">
        <v>35</v>
      </c>
      <c r="F15" s="2">
        <v>10</v>
      </c>
      <c r="H15" s="2">
        <v>0.29</v>
      </c>
      <c r="I15" s="2">
        <v>0.13</v>
      </c>
      <c r="J15" s="2">
        <v>0.07</v>
      </c>
      <c r="K15" s="2">
        <v>0.07</v>
      </c>
      <c r="L15" s="6">
        <v>0.13</v>
      </c>
      <c r="M15" s="2">
        <v>0.1</v>
      </c>
      <c r="N15" s="2">
        <v>0.14</v>
      </c>
      <c r="O15" s="2">
        <v>0.13</v>
      </c>
      <c r="Q15" s="2">
        <v>0.14</v>
      </c>
      <c r="R15" s="2">
        <v>0.08</v>
      </c>
      <c r="S15" s="2">
        <v>0.13</v>
      </c>
      <c r="T15" s="2">
        <v>0.09</v>
      </c>
      <c r="U15" s="2">
        <v>0.09</v>
      </c>
      <c r="V15" s="2">
        <v>0.18</v>
      </c>
      <c r="W15" s="2">
        <v>0.85</v>
      </c>
      <c r="X15" s="2">
        <v>0.15</v>
      </c>
      <c r="Y15" s="2">
        <v>0.36</v>
      </c>
      <c r="Z15" s="2">
        <v>0.08</v>
      </c>
      <c r="AA15" s="2">
        <v>0.29</v>
      </c>
      <c r="AB15" s="2">
        <v>0.08</v>
      </c>
      <c r="AC15" s="2">
        <v>0.1</v>
      </c>
      <c r="AD15" s="2">
        <v>0.18</v>
      </c>
      <c r="AE15" s="2">
        <v>0.18</v>
      </c>
      <c r="AF15" s="2">
        <v>0.45</v>
      </c>
      <c r="AH15" s="2">
        <v>0</v>
      </c>
      <c r="AI15" s="2">
        <v>0.09</v>
      </c>
      <c r="AJ15" s="2">
        <v>0.12</v>
      </c>
      <c r="AL15" s="3">
        <v>9.62</v>
      </c>
      <c r="AM15" s="3">
        <v>4.62</v>
      </c>
    </row>
    <row r="16" s="2" customFormat="1" spans="1:39">
      <c r="A16" s="2">
        <v>3</v>
      </c>
      <c r="B16" s="2">
        <v>14</v>
      </c>
      <c r="C16" s="2" t="s">
        <v>15</v>
      </c>
      <c r="D16" s="2">
        <v>3216766523</v>
      </c>
      <c r="E16" s="2" t="s">
        <v>35</v>
      </c>
      <c r="F16" s="2">
        <v>10</v>
      </c>
      <c r="H16" s="2">
        <v>0</v>
      </c>
      <c r="I16" s="2">
        <v>0.08</v>
      </c>
      <c r="K16" s="2">
        <v>0.16</v>
      </c>
      <c r="L16" s="6">
        <v>0.14</v>
      </c>
      <c r="M16" s="2">
        <v>0.18</v>
      </c>
      <c r="N16" s="2">
        <v>0.6</v>
      </c>
      <c r="O16" s="2">
        <v>0.19</v>
      </c>
      <c r="Q16" s="2">
        <v>0.17</v>
      </c>
      <c r="R16" s="2">
        <v>0.39</v>
      </c>
      <c r="S16" s="2">
        <v>0.1</v>
      </c>
      <c r="T16" s="2">
        <v>0.21</v>
      </c>
      <c r="U16" s="2">
        <v>0.13</v>
      </c>
      <c r="V16" s="2">
        <v>0.21</v>
      </c>
      <c r="W16" s="2">
        <v>0.07</v>
      </c>
      <c r="X16" s="2">
        <v>0.08</v>
      </c>
      <c r="Y16" s="2">
        <v>0.13</v>
      </c>
      <c r="Z16" s="2">
        <v>0.3</v>
      </c>
      <c r="AA16" s="2">
        <v>0.05</v>
      </c>
      <c r="AB16" s="2">
        <v>0</v>
      </c>
      <c r="AC16" s="2">
        <v>0.15</v>
      </c>
      <c r="AD16" s="2">
        <v>0.16</v>
      </c>
      <c r="AE16" s="2">
        <v>0.16</v>
      </c>
      <c r="AF16" s="2">
        <v>0.14</v>
      </c>
      <c r="AH16" s="2">
        <v>0.12</v>
      </c>
      <c r="AI16" s="2">
        <v>0.13</v>
      </c>
      <c r="AJ16" s="2">
        <v>0.12</v>
      </c>
      <c r="AL16" s="3">
        <v>9.18</v>
      </c>
      <c r="AM16" s="3">
        <v>4.18</v>
      </c>
    </row>
    <row r="17" s="2" customFormat="1" spans="1:39">
      <c r="A17" s="2">
        <v>4</v>
      </c>
      <c r="B17" s="2">
        <v>15</v>
      </c>
      <c r="C17" s="2" t="s">
        <v>16</v>
      </c>
      <c r="D17" s="2">
        <v>2121576590</v>
      </c>
      <c r="E17" s="2" t="s">
        <v>36</v>
      </c>
      <c r="F17" s="2">
        <v>10</v>
      </c>
      <c r="H17" s="4"/>
      <c r="L17" s="6">
        <v>0.2</v>
      </c>
      <c r="M17" s="2">
        <v>0.07</v>
      </c>
      <c r="N17" s="2">
        <v>0.07</v>
      </c>
      <c r="O17" s="2">
        <v>0.14</v>
      </c>
      <c r="Q17" s="2">
        <v>0.09</v>
      </c>
      <c r="R17" s="2">
        <v>0.06</v>
      </c>
      <c r="S17" s="2">
        <v>0.2</v>
      </c>
      <c r="T17" s="2">
        <v>0</v>
      </c>
      <c r="U17" s="2">
        <v>0.16</v>
      </c>
      <c r="V17" s="2">
        <v>0.14</v>
      </c>
      <c r="W17" s="2">
        <v>0.09</v>
      </c>
      <c r="X17" s="2">
        <v>0.08</v>
      </c>
      <c r="Y17" s="2">
        <v>0.23</v>
      </c>
      <c r="Z17" s="2">
        <v>0.13</v>
      </c>
      <c r="AA17" s="2">
        <v>0.28</v>
      </c>
      <c r="AB17" s="2">
        <v>0</v>
      </c>
      <c r="AC17" s="7"/>
      <c r="AD17" s="2">
        <v>0.29</v>
      </c>
      <c r="AE17" s="2">
        <v>0.14</v>
      </c>
      <c r="AF17" s="2">
        <v>0.26</v>
      </c>
      <c r="AH17" s="2">
        <v>0.2</v>
      </c>
      <c r="AI17" s="2">
        <v>0.18</v>
      </c>
      <c r="AJ17" s="2">
        <v>0.07</v>
      </c>
      <c r="AL17" s="3">
        <v>8.08</v>
      </c>
      <c r="AM17" s="3">
        <v>3.08</v>
      </c>
    </row>
    <row r="18" s="2" customFormat="1" spans="1:39">
      <c r="A18" s="2">
        <v>4</v>
      </c>
      <c r="B18" s="2">
        <v>16</v>
      </c>
      <c r="C18" s="2" t="s">
        <v>17</v>
      </c>
      <c r="D18" s="2">
        <v>2975054100</v>
      </c>
      <c r="E18" s="2" t="s">
        <v>37</v>
      </c>
      <c r="F18" s="2">
        <v>10</v>
      </c>
      <c r="H18" s="4"/>
      <c r="L18" s="6"/>
      <c r="N18" s="2">
        <v>0.07</v>
      </c>
      <c r="O18" s="2">
        <v>0.13</v>
      </c>
      <c r="Q18" s="2">
        <v>0.27</v>
      </c>
      <c r="R18" s="2">
        <v>0.19</v>
      </c>
      <c r="S18" s="2">
        <v>0.06</v>
      </c>
      <c r="T18" s="2">
        <v>0.1</v>
      </c>
      <c r="U18" s="2">
        <v>0.31</v>
      </c>
      <c r="V18" s="2">
        <v>0.06</v>
      </c>
      <c r="W18" s="2">
        <v>0.19</v>
      </c>
      <c r="X18" s="2">
        <v>0.23</v>
      </c>
      <c r="Y18" s="2">
        <v>0</v>
      </c>
      <c r="Z18" s="2">
        <v>0.12</v>
      </c>
      <c r="AA18" s="2">
        <v>0</v>
      </c>
      <c r="AB18" s="2">
        <v>0.1</v>
      </c>
      <c r="AC18" s="2">
        <v>0.08</v>
      </c>
      <c r="AD18" s="2">
        <v>0.05</v>
      </c>
      <c r="AE18" s="2">
        <v>0.39</v>
      </c>
      <c r="AF18" s="2">
        <v>0.2</v>
      </c>
      <c r="AH18" s="2">
        <v>0.15</v>
      </c>
      <c r="AI18" s="2">
        <v>0.1</v>
      </c>
      <c r="AJ18" s="2">
        <v>0.25</v>
      </c>
      <c r="AL18" s="3">
        <v>7.95</v>
      </c>
      <c r="AM18" s="3">
        <v>2.95</v>
      </c>
    </row>
    <row r="19" s="2" customFormat="1" spans="1:39">
      <c r="A19" s="2">
        <v>4</v>
      </c>
      <c r="B19" s="2">
        <v>17</v>
      </c>
      <c r="C19" s="2" t="s">
        <v>18</v>
      </c>
      <c r="D19" s="2">
        <v>3047095118</v>
      </c>
      <c r="E19" s="2" t="s">
        <v>38</v>
      </c>
      <c r="F19" s="2">
        <v>10</v>
      </c>
      <c r="H19" s="4"/>
      <c r="L19" s="6"/>
      <c r="N19" s="2">
        <v>0</v>
      </c>
      <c r="O19" s="2">
        <v>0.15</v>
      </c>
      <c r="Q19" s="2">
        <v>0.2</v>
      </c>
      <c r="R19" s="2">
        <v>0.53</v>
      </c>
      <c r="S19" s="2">
        <v>0.1</v>
      </c>
      <c r="T19" s="2">
        <v>0</v>
      </c>
      <c r="U19" s="2">
        <v>0.09</v>
      </c>
      <c r="V19" s="2">
        <v>0.17</v>
      </c>
      <c r="W19" s="2">
        <v>0.12</v>
      </c>
      <c r="X19" s="2">
        <v>0.1</v>
      </c>
      <c r="Y19" s="2">
        <v>0.14</v>
      </c>
      <c r="Z19" s="2">
        <v>0.15</v>
      </c>
      <c r="AA19" s="2">
        <v>0</v>
      </c>
      <c r="AB19" s="2">
        <v>0.06</v>
      </c>
      <c r="AC19" s="7"/>
      <c r="AD19" s="2">
        <v>0</v>
      </c>
      <c r="AE19" s="2">
        <v>0.09</v>
      </c>
      <c r="AF19" s="2">
        <v>0</v>
      </c>
      <c r="AH19" s="2">
        <v>0</v>
      </c>
      <c r="AI19" s="2">
        <v>0.27</v>
      </c>
      <c r="AJ19" s="2">
        <v>0.06</v>
      </c>
      <c r="AL19" s="3">
        <v>7.32</v>
      </c>
      <c r="AM19" s="3">
        <v>2.32</v>
      </c>
    </row>
    <row r="20" spans="1:39">
      <c r="A20" s="3">
        <v>4</v>
      </c>
      <c r="B20" s="3">
        <v>18</v>
      </c>
      <c r="C20" s="3" t="s">
        <v>19</v>
      </c>
      <c r="D20" s="3">
        <v>3092927296</v>
      </c>
      <c r="E20" s="3" t="s">
        <v>39</v>
      </c>
      <c r="F20" s="3">
        <v>10</v>
      </c>
      <c r="H20" s="3">
        <v>0.08</v>
      </c>
      <c r="I20" s="3">
        <v>0.07</v>
      </c>
      <c r="J20" s="3">
        <v>0.15</v>
      </c>
      <c r="K20" s="3">
        <v>0</v>
      </c>
      <c r="L20" s="6">
        <v>0.24</v>
      </c>
      <c r="M20" s="3">
        <v>0.3</v>
      </c>
      <c r="N20" s="3">
        <v>0.12</v>
      </c>
      <c r="O20" s="3">
        <v>0.08</v>
      </c>
      <c r="Q20" s="4"/>
      <c r="S20" s="3">
        <v>0</v>
      </c>
      <c r="T20" s="3">
        <v>0.25</v>
      </c>
      <c r="U20" s="3">
        <v>0.15</v>
      </c>
      <c r="V20" s="3">
        <v>0.1</v>
      </c>
      <c r="W20" s="3">
        <v>0</v>
      </c>
      <c r="X20" s="3">
        <v>0.11</v>
      </c>
      <c r="Y20" s="3">
        <v>0.15</v>
      </c>
      <c r="Z20" s="3">
        <v>0</v>
      </c>
      <c r="AA20" s="3">
        <v>0.21</v>
      </c>
      <c r="AB20" s="3">
        <v>0</v>
      </c>
      <c r="AC20" s="3">
        <v>0.15</v>
      </c>
      <c r="AD20" s="3">
        <v>0.19</v>
      </c>
      <c r="AE20" s="3">
        <v>0.74</v>
      </c>
      <c r="AF20" s="3">
        <v>0.47</v>
      </c>
      <c r="AH20" s="3">
        <v>0.13</v>
      </c>
      <c r="AI20" s="3">
        <v>0.23</v>
      </c>
      <c r="AJ20" s="3">
        <v>0.37</v>
      </c>
      <c r="AL20" s="3">
        <v>9.24</v>
      </c>
      <c r="AM20" s="3">
        <v>4.24</v>
      </c>
    </row>
    <row r="21" spans="6:39">
      <c r="F21" s="3">
        <f t="shared" ref="F21:M21" si="0">SUM(F2:F20)</f>
        <v>190</v>
      </c>
      <c r="G21" s="3">
        <f>SUM(G2:G20)</f>
        <v>0.63</v>
      </c>
      <c r="H21" s="3">
        <f>SUM(H2:H20)</f>
        <v>2</v>
      </c>
      <c r="I21" s="3">
        <f>SUM(I2:I20)</f>
        <v>1.46</v>
      </c>
      <c r="J21" s="3">
        <f>SUM(J2:J20)</f>
        <v>2.3</v>
      </c>
      <c r="K21" s="3">
        <f>SUM(K2:K20)</f>
        <v>1.96</v>
      </c>
      <c r="L21" s="6">
        <f>SUM(L2:L20)</f>
        <v>2.7</v>
      </c>
      <c r="M21" s="3">
        <f>SUM(M2:M20)</f>
        <v>1.9</v>
      </c>
      <c r="N21" s="3">
        <f t="shared" ref="N21:O21" si="1">SUM(N2:N20)</f>
        <v>2.55</v>
      </c>
      <c r="O21" s="3">
        <f>SUM(O2:O20)</f>
        <v>2.45</v>
      </c>
      <c r="P21" s="3">
        <v>0</v>
      </c>
      <c r="Q21" s="3">
        <f t="shared" ref="Q21:Y21" si="2">SUM(Q2:Q20)</f>
        <v>2.35</v>
      </c>
      <c r="R21" s="3">
        <f>SUM(R2:R20)</f>
        <v>2.62</v>
      </c>
      <c r="S21" s="3">
        <f>SUM(S2:S20)</f>
        <v>2.33</v>
      </c>
      <c r="T21" s="3">
        <f>SUM(T2:T20)</f>
        <v>2.42</v>
      </c>
      <c r="U21" s="3">
        <f>SUM(U2:U20)</f>
        <v>3.11</v>
      </c>
      <c r="V21" s="3">
        <f>SUM(V2:V20)</f>
        <v>2.33</v>
      </c>
      <c r="W21" s="3">
        <f>SUM(W2:W20)</f>
        <v>3</v>
      </c>
      <c r="X21" s="3">
        <f>SUM(X2:X20)</f>
        <v>2.96</v>
      </c>
      <c r="Y21" s="3">
        <f>SUM(Y2:Y20)</f>
        <v>3.01</v>
      </c>
      <c r="Z21" s="3">
        <f t="shared" ref="Z21:AF21" si="3">SUM(Z2:Z20)</f>
        <v>2.99</v>
      </c>
      <c r="AA21" s="3">
        <f>SUM(AA2:AA20)</f>
        <v>2.69</v>
      </c>
      <c r="AB21" s="3">
        <f>SUM(AB2:AB20)</f>
        <v>1.92</v>
      </c>
      <c r="AC21" s="3">
        <f>SUM(AC2:AC20)</f>
        <v>2.01</v>
      </c>
      <c r="AD21" s="3">
        <f>SUM(AD2:AD20)</f>
        <v>2.38</v>
      </c>
      <c r="AE21" s="3">
        <f>SUM(AE2:AE20)</f>
        <v>3.79</v>
      </c>
      <c r="AF21" s="3">
        <f>SUM(AF2:AF20)</f>
        <v>3.07</v>
      </c>
      <c r="AH21" s="3">
        <f t="shared" ref="AH21:AJ21" si="4">SUM(AH2:AH20)</f>
        <v>1.25</v>
      </c>
      <c r="AI21" s="3">
        <f>SUM(AI2:AI20)</f>
        <v>2.28</v>
      </c>
      <c r="AJ21" s="3">
        <f>SUM(AJ2:AJ20)</f>
        <v>2.49</v>
      </c>
      <c r="AK21" s="3">
        <f>SUM(G21:AJ21)</f>
        <v>66.95</v>
      </c>
      <c r="AL21" s="3">
        <v>10</v>
      </c>
      <c r="AM21" s="3">
        <f>SUM(AM2:AM20)</f>
        <v>76.53</v>
      </c>
    </row>
    <row r="23" spans="4:4">
      <c r="D23" s="3" t="s">
        <v>40</v>
      </c>
    </row>
    <row r="31" ht="15" spans="2:5">
      <c r="B31" s="1" t="s">
        <v>22</v>
      </c>
      <c r="D31" s="1" t="s">
        <v>23</v>
      </c>
      <c r="E31" s="1" t="s">
        <v>29</v>
      </c>
    </row>
    <row r="32" spans="1:5">
      <c r="A32" s="3">
        <v>1</v>
      </c>
      <c r="B32" s="2">
        <v>0</v>
      </c>
      <c r="D32" s="2">
        <v>872173548</v>
      </c>
      <c r="E32" s="2" t="s">
        <v>33</v>
      </c>
    </row>
    <row r="33" spans="1:5">
      <c r="A33" s="3">
        <v>2</v>
      </c>
      <c r="B33" s="2">
        <v>3</v>
      </c>
      <c r="D33" s="2">
        <v>3589576972</v>
      </c>
      <c r="E33" s="2" t="s">
        <v>34</v>
      </c>
    </row>
    <row r="34" spans="1:5">
      <c r="A34" s="3">
        <v>3</v>
      </c>
      <c r="B34" s="2">
        <v>4</v>
      </c>
      <c r="D34" s="2">
        <v>2207540889</v>
      </c>
      <c r="E34" s="2" t="s">
        <v>34</v>
      </c>
    </row>
    <row r="35" spans="1:5">
      <c r="A35" s="3">
        <v>4</v>
      </c>
      <c r="B35" s="2">
        <v>5</v>
      </c>
      <c r="D35" s="2">
        <v>3289574562</v>
      </c>
      <c r="E35" s="2" t="s">
        <v>34</v>
      </c>
    </row>
    <row r="36" spans="1:5">
      <c r="A36" s="3">
        <v>5</v>
      </c>
      <c r="B36" s="2">
        <v>6</v>
      </c>
      <c r="D36" s="2">
        <v>2730933296</v>
      </c>
      <c r="E36" s="2" t="s">
        <v>34</v>
      </c>
    </row>
    <row r="37" spans="1:5">
      <c r="A37" s="3">
        <v>6</v>
      </c>
      <c r="B37" s="2">
        <v>7</v>
      </c>
      <c r="D37" s="2">
        <v>1658594531</v>
      </c>
      <c r="E37" s="2" t="s">
        <v>34</v>
      </c>
    </row>
    <row r="38" spans="1:5">
      <c r="A38" s="3">
        <v>7</v>
      </c>
      <c r="B38" s="2">
        <v>8</v>
      </c>
      <c r="D38" s="2">
        <v>3295909585</v>
      </c>
      <c r="E38" s="2" t="s">
        <v>35</v>
      </c>
    </row>
    <row r="39" spans="1:5">
      <c r="A39" s="3">
        <v>8</v>
      </c>
      <c r="B39" s="2">
        <v>9</v>
      </c>
      <c r="D39" s="2">
        <v>1610852713</v>
      </c>
      <c r="E39" s="2" t="s">
        <v>35</v>
      </c>
    </row>
    <row r="40" spans="1:5">
      <c r="A40" s="3">
        <v>9</v>
      </c>
      <c r="B40" s="2">
        <v>10</v>
      </c>
      <c r="D40" s="2">
        <v>2730948428</v>
      </c>
      <c r="E40" s="2" t="s">
        <v>35</v>
      </c>
    </row>
    <row r="41" spans="1:5">
      <c r="A41" s="3">
        <v>10</v>
      </c>
      <c r="B41" s="2">
        <v>11</v>
      </c>
      <c r="D41" s="2">
        <v>3395252436</v>
      </c>
      <c r="E41" s="2" t="s">
        <v>35</v>
      </c>
    </row>
    <row r="42" spans="1:5">
      <c r="A42" s="3">
        <v>11</v>
      </c>
      <c r="B42" s="2">
        <v>12</v>
      </c>
      <c r="D42" s="2">
        <v>3162719941</v>
      </c>
      <c r="E42" s="2" t="s">
        <v>35</v>
      </c>
    </row>
    <row r="43" spans="1:5">
      <c r="A43" s="3">
        <v>12</v>
      </c>
      <c r="B43" s="2">
        <v>13</v>
      </c>
      <c r="D43" s="2">
        <v>2908591091</v>
      </c>
      <c r="E43" s="2" t="s">
        <v>35</v>
      </c>
    </row>
    <row r="44" spans="1:5">
      <c r="A44" s="3">
        <v>13</v>
      </c>
      <c r="B44" s="2">
        <v>14</v>
      </c>
      <c r="D44" s="2">
        <v>3216766523</v>
      </c>
      <c r="E44" s="2" t="s">
        <v>35</v>
      </c>
    </row>
    <row r="45" spans="1:5">
      <c r="A45" s="3">
        <v>14</v>
      </c>
      <c r="B45" s="2">
        <v>16</v>
      </c>
      <c r="C45" s="2" t="s">
        <v>17</v>
      </c>
      <c r="D45" s="2">
        <v>2975054100</v>
      </c>
      <c r="E45" s="2" t="s">
        <v>37</v>
      </c>
    </row>
    <row r="46" spans="1:5">
      <c r="A46" s="3">
        <v>15</v>
      </c>
      <c r="B46" s="2">
        <v>17</v>
      </c>
      <c r="D46" s="2">
        <v>3047095118</v>
      </c>
      <c r="E46" s="2" t="s">
        <v>38</v>
      </c>
    </row>
    <row r="47" spans="1:5">
      <c r="A47" s="3">
        <v>16</v>
      </c>
      <c r="B47" s="3">
        <v>18</v>
      </c>
      <c r="D47" s="3">
        <v>3092927296</v>
      </c>
      <c r="E47" s="3" t="s">
        <v>39</v>
      </c>
    </row>
    <row r="48" spans="2:5">
      <c r="B48" s="3">
        <v>19</v>
      </c>
      <c r="D48" s="3">
        <v>3214154578</v>
      </c>
      <c r="E48" s="3" t="s">
        <v>34</v>
      </c>
    </row>
  </sheetData>
  <autoFilter ref="F1:F23"/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7月</vt:lpstr>
      <vt:lpstr>6月</vt:lpstr>
      <vt:lpstr>5月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guoxinjing</dc:creator>
  <dcterms:created xsi:type="dcterms:W3CDTF">2006-09-13T11:21:00Z</dcterms:created>
  <dcterms:modified xsi:type="dcterms:W3CDTF">2018-07-10T13:28:36Z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