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ejaswiniudipi/Desktop/"/>
    </mc:Choice>
  </mc:AlternateContent>
  <xr:revisionPtr revIDLastSave="0" documentId="13_ncr:1_{86BF6D2F-16DF-BD4F-88FD-8CAD44DAC162}" xr6:coauthVersionLast="36" xr6:coauthVersionMax="36" xr10:uidLastSave="{00000000-0000-0000-0000-000000000000}"/>
  <bookViews>
    <workbookView xWindow="0" yWindow="0" windowWidth="28800" windowHeight="18000" activeTab="4" xr2:uid="{00000000-000D-0000-FFFF-FFFF00000000}"/>
  </bookViews>
  <sheets>
    <sheet name="Worksheet" sheetId="1" r:id="rId1"/>
    <sheet name="pivot1" sheetId="2" r:id="rId2"/>
    <sheet name="campaigns stats" sheetId="4" r:id="rId3"/>
    <sheet name="Datecreated conversion" sheetId="12" r:id="rId4"/>
    <sheet name="Bonus" sheetId="13" r:id="rId5"/>
  </sheets>
  <definedNames>
    <definedName name="_xlnm._FilterDatabase" localSheetId="0" hidden="1">Worksheet!$A$1:$V$4115</definedName>
  </definedNames>
  <calcPr calcId="162913"/>
  <pivotCaches>
    <pivotCache cacheId="51" r:id="rId6"/>
    <pivotCache cacheId="52" r:id="rId7"/>
    <pivotCache cacheId="5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13" l="1"/>
  <c r="B3" i="13"/>
  <c r="S24" i="13" l="1"/>
  <c r="S25" i="13"/>
  <c r="S26" i="13"/>
  <c r="S27" i="13"/>
  <c r="S28" i="13"/>
  <c r="S29" i="13"/>
  <c r="S30" i="13"/>
  <c r="S31" i="13"/>
  <c r="S32" i="13"/>
  <c r="S33" i="13"/>
  <c r="S34" i="13"/>
  <c r="S23" i="13"/>
  <c r="R24" i="13"/>
  <c r="R25" i="13"/>
  <c r="R26" i="13"/>
  <c r="R27" i="13"/>
  <c r="R28" i="13"/>
  <c r="R29" i="13"/>
  <c r="R30" i="13"/>
  <c r="R31" i="13"/>
  <c r="R32" i="13"/>
  <c r="R33" i="13"/>
  <c r="R34" i="13"/>
  <c r="R23" i="13"/>
  <c r="Q24" i="13"/>
  <c r="Q25" i="13"/>
  <c r="Q26" i="13"/>
  <c r="Q27" i="13"/>
  <c r="Q28" i="13"/>
  <c r="Q29" i="13"/>
  <c r="Q30" i="13"/>
  <c r="Q31" i="13"/>
  <c r="Q32" i="13"/>
  <c r="Q33" i="13"/>
  <c r="Q34" i="13"/>
  <c r="Q23" i="1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59" i="1"/>
  <c r="T3247" i="1"/>
  <c r="T3246" i="1"/>
  <c r="T3242" i="1"/>
  <c r="T3238" i="1"/>
  <c r="T3236" i="1"/>
  <c r="T3235" i="1"/>
  <c r="T3233" i="1"/>
  <c r="T3229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07" i="1"/>
  <c r="T2706" i="1"/>
  <c r="T2705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17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28" i="1"/>
  <c r="T2327" i="1"/>
  <c r="T2326" i="1"/>
  <c r="T2325" i="1"/>
  <c r="T2324" i="1"/>
  <c r="T232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0" i="1"/>
  <c r="T2199" i="1"/>
  <c r="T2198" i="1"/>
  <c r="T2197" i="1"/>
  <c r="T2196" i="1"/>
  <c r="T2195" i="1"/>
  <c r="T2194" i="1"/>
  <c r="T2193" i="1"/>
  <c r="T2192" i="1"/>
  <c r="T2191" i="1"/>
  <c r="T2190" i="1"/>
  <c r="T2188" i="1"/>
  <c r="T2187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1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25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5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59" i="1"/>
  <c r="P3247" i="1"/>
  <c r="P3246" i="1"/>
  <c r="P3242" i="1"/>
  <c r="P3238" i="1"/>
  <c r="P3236" i="1"/>
  <c r="P3235" i="1"/>
  <c r="P3233" i="1"/>
  <c r="P3229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07" i="1"/>
  <c r="P2706" i="1"/>
  <c r="P2705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17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28" i="1"/>
  <c r="P2327" i="1"/>
  <c r="P2326" i="1"/>
  <c r="P2325" i="1"/>
  <c r="P2324" i="1"/>
  <c r="P232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0" i="1"/>
  <c r="P2199" i="1"/>
  <c r="P2198" i="1"/>
  <c r="P2197" i="1"/>
  <c r="P2196" i="1"/>
  <c r="P2195" i="1"/>
  <c r="P2194" i="1"/>
  <c r="P2193" i="1"/>
  <c r="P2192" i="1"/>
  <c r="P2191" i="1"/>
  <c r="P2190" i="1"/>
  <c r="P2188" i="1"/>
  <c r="P2187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1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25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5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<sst xmlns="http://schemas.openxmlformats.org/spreadsheetml/2006/main" count="33048" uniqueCount="8401">
  <si>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</si>
  <si>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</si>
  <si>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</si>
  <si>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</si>
  <si>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</si>
  <si>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</si>
  <si>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</si>
  <si>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</si>
  <si>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</si>
  <si>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</si>
  <si>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</si>
  <si>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</si>
  <si>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</si>
  <si>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</si>
  <si>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</si>
  <si>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</si>
  <si>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</si>
  <si>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</si>
  <si>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</si>
  <si>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</si>
  <si>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</si>
  <si>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</si>
  <si>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</si>
  <si>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</si>
  <si>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</si>
  <si>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</si>
  <si>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</si>
  <si>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</si>
  <si>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</si>
  <si>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</si>
  <si>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</si>
  <si>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</si>
  <si>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</si>
  <si>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</si>
  <si>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</si>
  <si>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</si>
  <si>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</si>
  <si>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</si>
  <si>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</si>
  <si>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</si>
  <si>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</si>
  <si>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</si>
  <si>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</si>
  <si>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</si>
  <si>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</si>
  <si>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</si>
  <si>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</si>
  <si>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</si>
  <si>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</si>
  <si>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</si>
  <si>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</si>
  <si>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</si>
  <si>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</si>
  <si>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</si>
  <si>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</si>
  <si>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</si>
  <si>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</si>
  <si>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</si>
  <si>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</si>
  <si>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</si>
  <si>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</si>
  <si>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</si>
  <si>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</si>
  <si>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</si>
  <si>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</si>
  <si>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</si>
  <si>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</si>
  <si>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</si>
  <si>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</si>
  <si>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</si>
  <si>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</si>
  <si>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</si>
  <si>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</si>
  <si>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</si>
  <si>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</si>
  <si>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</si>
  <si>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</si>
  <si>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</si>
  <si>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</si>
  <si>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</si>
  <si>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</si>
  <si>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</si>
  <si>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</si>
  <si>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</si>
  <si>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</si>
  <si>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</si>
  <si>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</si>
  <si>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</si>
  <si>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</si>
  <si>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</si>
  <si>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</si>
  <si>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</si>
  <si>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</si>
  <si>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</si>
  <si>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</si>
  <si>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</si>
  <si>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</si>
  <si>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</si>
  <si>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</si>
  <si>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</si>
  <si>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</si>
  <si>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</si>
  <si>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</si>
  <si>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</si>
  <si>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</si>
  <si>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</si>
  <si>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</si>
  <si>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</si>
  <si>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</si>
  <si>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</si>
  <si>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</si>
  <si>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</si>
  <si>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</si>
  <si>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</si>
  <si>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</si>
  <si>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</si>
  <si>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</si>
  <si>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</si>
  <si>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</si>
  <si>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</si>
  <si>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</si>
  <si>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</si>
  <si>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</si>
  <si>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</si>
  <si>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</si>
  <si>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</si>
  <si>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</si>
  <si>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</si>
  <si>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</si>
  <si>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</si>
  <si>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</si>
  <si>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</si>
  <si>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</si>
  <si>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</si>
  <si>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</si>
  <si>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</si>
  <si>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</si>
  <si>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</si>
  <si>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</si>
  <si>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</si>
  <si>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</si>
  <si>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</si>
  <si>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</si>
  <si>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</si>
  <si>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</si>
  <si>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</si>
  <si>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</si>
  <si>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</si>
  <si>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</si>
  <si>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</si>
  <si>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</si>
  <si>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</si>
  <si>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</si>
  <si>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</si>
  <si>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</si>
  <si>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</si>
  <si>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</si>
  <si>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</si>
  <si>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</si>
  <si>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</si>
  <si>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</si>
  <si>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</si>
  <si>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</si>
  <si>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</si>
  <si>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</si>
  <si>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</si>
  <si>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</si>
  <si>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</si>
  <si>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</si>
  <si>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</si>
  <si>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</si>
  <si>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</si>
  <si>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</si>
  <si>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</si>
  <si>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</si>
  <si>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</si>
  <si>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</si>
  <si>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</si>
  <si>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</si>
  <si>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</si>
  <si>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</si>
  <si>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</si>
  <si>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</si>
  <si>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</si>
  <si>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</si>
  <si>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</si>
  <si>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</si>
  <si>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</si>
  <si>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</si>
  <si>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</si>
  <si>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</si>
  <si>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</si>
  <si>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</si>
  <si>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</si>
  <si>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</si>
  <si>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</si>
  <si>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</si>
  <si>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</si>
  <si>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</si>
  <si>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</si>
  <si>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</si>
  <si>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</si>
  <si>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</si>
  <si>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</si>
  <si>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</si>
  <si>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</si>
  <si>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</si>
  <si>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</si>
  <si>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</si>
  <si>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</si>
  <si>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</si>
  <si>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</si>
  <si>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</si>
  <si>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</si>
  <si>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</si>
  <si>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</si>
  <si>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</si>
  <si>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</si>
  <si>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</si>
  <si>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</si>
  <si>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</si>
  <si>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</si>
  <si>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</si>
  <si>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</si>
  <si>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</si>
  <si>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</si>
  <si>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</si>
  <si>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</si>
  <si>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</si>
  <si>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</si>
  <si>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</si>
  <si>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</si>
  <si>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</si>
  <si>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</si>
  <si>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</si>
  <si>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</si>
  <si>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</si>
  <si>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</si>
  <si>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</si>
  <si>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</si>
  <si>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</si>
  <si>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</si>
  <si>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</si>
  <si>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</si>
  <si>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</si>
  <si>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</si>
  <si>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</si>
  <si>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</si>
  <si>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</si>
  <si>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</si>
  <si>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</si>
  <si>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</si>
  <si>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</si>
  <si>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</si>
  <si>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</si>
  <si>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</si>
  <si>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</si>
  <si>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</si>
  <si>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</si>
  <si>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</si>
  <si>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</si>
  <si>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</si>
  <si>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</si>
  <si>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</si>
  <si>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</si>
  <si>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</si>
  <si>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</si>
  <si>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</si>
  <si>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</si>
  <si>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</si>
  <si>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</si>
  <si>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</si>
  <si>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</si>
  <si>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</si>
  <si>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</si>
  <si>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</si>
  <si>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</si>
  <si>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</si>
  <si>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</si>
  <si>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</si>
  <si>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</si>
  <si>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</si>
  <si>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</si>
  <si>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</si>
  <si>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</si>
  <si>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</si>
  <si>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</si>
  <si>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</si>
  <si>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</si>
  <si>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</si>
  <si>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</si>
  <si>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</si>
  <si>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</si>
  <si>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</si>
  <si>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</si>
  <si>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</si>
  <si>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</si>
  <si>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</si>
  <si>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</si>
  <si>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</si>
  <si>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</si>
  <si>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</si>
  <si>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</si>
  <si>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</si>
  <si>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</si>
  <si>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</si>
  <si>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</si>
  <si>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</si>
  <si>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</si>
  <si>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</si>
  <si>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</si>
  <si>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</si>
  <si>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</si>
  <si>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</si>
  <si>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</si>
  <si>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</si>
  <si>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</si>
  <si>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</si>
  <si>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</si>
  <si>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</si>
  <si>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</si>
  <si>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</si>
  <si>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</si>
  <si>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</si>
  <si>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</si>
  <si>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</si>
  <si>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</si>
  <si>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</si>
  <si>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</si>
  <si>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</si>
  <si>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</si>
  <si>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</si>
  <si>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</si>
  <si>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</si>
  <si>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</si>
  <si>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</si>
  <si>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</si>
  <si>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</si>
  <si>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</si>
  <si>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</si>
  <si>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</si>
  <si>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</si>
  <si>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</si>
  <si>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</si>
  <si>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</si>
  <si>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</si>
  <si>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</si>
  <si>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</si>
  <si>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</si>
  <si>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</si>
  <si>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</si>
  <si>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</si>
  <si>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</si>
  <si>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</si>
  <si>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</si>
  <si>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</si>
  <si>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</si>
  <si>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</si>
  <si>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</si>
  <si>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</si>
  <si>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</si>
  <si>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</si>
  <si>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</si>
  <si>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</si>
  <si>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</si>
  <si>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</si>
  <si>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</si>
  <si>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</si>
  <si>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</si>
  <si>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</si>
  <si>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</si>
  <si>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</si>
  <si>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</si>
  <si>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</si>
  <si>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</si>
  <si>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</si>
  <si>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</si>
  <si>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</si>
  <si>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</si>
  <si>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</si>
  <si>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</si>
  <si>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</si>
  <si>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</si>
  <si>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</si>
  <si>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</si>
  <si>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</si>
  <si>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</si>
  <si>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</si>
  <si>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</si>
  <si>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</si>
  <si>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</si>
  <si>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</si>
  <si>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</si>
  <si>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</si>
  <si>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</si>
  <si>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</si>
  <si>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</si>
  <si>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</si>
  <si>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</si>
  <si>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</si>
  <si>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</si>
  <si>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</si>
  <si>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</si>
  <si>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</si>
  <si>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</si>
  <si>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</si>
  <si>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</si>
  <si>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</si>
  <si>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</si>
  <si>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</si>
  <si>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</si>
  <si>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</si>
  <si>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</si>
  <si>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</si>
  <si>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</si>
  <si>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</si>
  <si>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</si>
  <si>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</si>
  <si>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</si>
  <si>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</si>
  <si>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</si>
  <si>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</si>
  <si>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</si>
  <si>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</si>
  <si>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</si>
  <si>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</si>
  <si>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</si>
  <si>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</si>
  <si>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</si>
  <si>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</si>
  <si>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</si>
  <si>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</si>
  <si>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</si>
  <si>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</si>
  <si>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</si>
  <si>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</si>
  <si>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</si>
  <si>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</si>
  <si>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</si>
  <si>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</si>
  <si>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</si>
  <si>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</si>
  <si>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</si>
  <si>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</si>
  <si>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</si>
  <si>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</si>
  <si>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</si>
  <si>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</si>
  <si>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</si>
  <si>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</si>
  <si>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</si>
  <si>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</si>
  <si>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</si>
  <si>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</si>
  <si>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</si>
  <si>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</si>
  <si>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</si>
  <si>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</si>
  <si>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</si>
  <si>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</si>
  <si>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</si>
  <si>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</si>
  <si>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</si>
  <si>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</si>
  <si>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</si>
  <si>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</si>
  <si>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</si>
  <si>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</si>
  <si>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</si>
  <si>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</si>
  <si>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</si>
  <si>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</si>
  <si>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</si>
  <si>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</si>
  <si>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</si>
  <si>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</si>
  <si>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</si>
  <si>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</si>
  <si>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</si>
  <si>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</si>
  <si>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</si>
  <si>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</si>
  <si>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</si>
  <si>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</si>
  <si>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</si>
  <si>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</si>
  <si>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</si>
  <si>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</si>
  <si>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</si>
  <si>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</si>
  <si>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</si>
  <si>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</si>
  <si>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</si>
  <si>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</si>
  <si>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</si>
  <si>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</si>
  <si>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</si>
  <si>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</si>
  <si>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</si>
  <si>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</si>
  <si>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</si>
  <si>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</si>
  <si>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</si>
  <si>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</si>
  <si>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</si>
  <si>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</si>
  <si>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</si>
  <si>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</si>
  <si>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</si>
  <si>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</si>
  <si>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</si>
  <si>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</si>
  <si>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</si>
  <si>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</si>
  <si>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</si>
  <si>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</si>
  <si>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</si>
  <si>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</si>
  <si>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</si>
  <si>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</si>
  <si>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</si>
  <si>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</si>
  <si>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</si>
  <si>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</si>
  <si>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</si>
  <si>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</si>
  <si>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</si>
  <si>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</si>
  <si>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</si>
  <si>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</si>
  <si>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</si>
  <si>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</si>
  <si>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</si>
  <si>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</si>
  <si>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</si>
  <si>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</si>
  <si>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</si>
  <si>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</si>
  <si>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</si>
  <si>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</si>
  <si>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</si>
  <si>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</si>
  <si>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</si>
  <si>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</si>
  <si>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</si>
  <si>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</si>
  <si>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</si>
  <si>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</si>
  <si>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</si>
  <si>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</si>
  <si>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</si>
  <si>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</si>
  <si>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</si>
  <si>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</si>
  <si>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</si>
  <si>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</si>
  <si>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</si>
  <si>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</si>
  <si>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</si>
  <si>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</si>
  <si>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</si>
  <si>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</si>
  <si>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</si>
  <si>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</si>
  <si>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</si>
  <si>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</si>
  <si>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</si>
  <si>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</si>
  <si>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</si>
  <si>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</si>
  <si>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</si>
  <si>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</si>
  <si>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</si>
  <si>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</si>
  <si>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</si>
  <si>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</si>
  <si>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</si>
  <si>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</si>
  <si>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</si>
  <si>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</si>
  <si>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</si>
  <si>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</si>
  <si>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</si>
  <si>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</si>
  <si>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</si>
  <si>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</si>
  <si>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</si>
  <si>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</si>
  <si>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</si>
  <si>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</si>
  <si>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</si>
  <si>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</si>
  <si>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</si>
  <si>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</si>
  <si>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</si>
  <si>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</si>
  <si>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</si>
  <si>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</si>
  <si>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</si>
  <si>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</si>
  <si>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</si>
  <si>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</si>
  <si>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</si>
  <si>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</si>
  <si>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</si>
  <si>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</si>
  <si>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</si>
  <si>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</si>
  <si>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</si>
  <si>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</si>
  <si>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</si>
  <si>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</si>
  <si>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</si>
  <si>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</si>
  <si>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</si>
  <si>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</si>
  <si>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</si>
  <si>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</si>
  <si>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</si>
  <si>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</si>
  <si>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</si>
  <si>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</si>
  <si>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</si>
  <si>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</si>
  <si>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</si>
  <si>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</si>
  <si>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</si>
  <si>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</si>
  <si>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</si>
  <si>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</si>
  <si>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</si>
  <si>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</si>
  <si>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</si>
  <si>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</si>
  <si>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</si>
  <si>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</si>
  <si>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</si>
  <si>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</si>
  <si>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</si>
  <si>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</si>
  <si>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</si>
  <si>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</si>
  <si>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</si>
  <si>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</si>
  <si>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</si>
  <si>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</si>
  <si>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</si>
  <si>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</si>
  <si>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</si>
  <si>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</si>
  <si>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</si>
  <si>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</si>
  <si>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</si>
  <si>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</si>
  <si>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</si>
  <si>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</si>
  <si>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</si>
  <si>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</si>
  <si>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</si>
  <si>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</si>
  <si>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</si>
  <si>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</si>
  <si>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</si>
  <si>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</si>
  <si>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</si>
  <si>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</si>
  <si>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</si>
  <si>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</si>
  <si>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</si>
  <si>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</si>
  <si>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</si>
  <si>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</si>
  <si>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</si>
  <si>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</si>
  <si>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</si>
  <si>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</si>
  <si>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</si>
  <si>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</si>
  <si>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</si>
  <si>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</si>
  <si>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</si>
  <si>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</si>
  <si>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</si>
  <si>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</si>
  <si>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</si>
  <si>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</si>
  <si>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</si>
  <si>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</si>
  <si>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</si>
  <si>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</si>
  <si>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</si>
  <si>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</si>
  <si>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</si>
  <si>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</si>
  <si>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</si>
  <si>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</si>
  <si>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</si>
  <si>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</si>
  <si>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</si>
  <si>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</si>
  <si>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</si>
  <si>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</si>
  <si>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</si>
  <si>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</si>
  <si>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</si>
  <si>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</si>
  <si>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</si>
  <si>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</si>
  <si>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</si>
  <si>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</si>
  <si>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</si>
  <si>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</si>
  <si>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</si>
  <si>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</si>
  <si>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</si>
  <si>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</si>
  <si>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</si>
  <si>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</si>
  <si>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</si>
  <si>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</si>
  <si>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</si>
  <si>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</si>
  <si>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</si>
  <si>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</si>
  <si>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</si>
  <si>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</si>
  <si>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</si>
  <si>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</si>
  <si>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</si>
  <si>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</si>
  <si>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</si>
  <si>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</si>
  <si>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</si>
  <si>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</si>
  <si>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</si>
  <si>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</si>
  <si>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</si>
  <si>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</si>
  <si>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</si>
  <si>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</si>
  <si>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</si>
  <si>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</si>
  <si>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</si>
  <si>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</si>
  <si>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</si>
  <si>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</si>
  <si>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</si>
  <si>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</si>
  <si>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</si>
  <si>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</si>
  <si>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</si>
  <si>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</si>
  <si>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</si>
  <si>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</si>
  <si>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</si>
  <si>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</si>
  <si>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</si>
  <si>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</si>
  <si>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</si>
  <si>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</si>
  <si>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</si>
  <si>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</si>
  <si>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</si>
  <si>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</si>
  <si>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</si>
  <si>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</si>
  <si>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</si>
  <si>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</si>
  <si>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</si>
  <si>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</si>
  <si>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</si>
  <si>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</si>
  <si>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</si>
  <si>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</si>
  <si>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</si>
  <si>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</si>
  <si>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</si>
  <si>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</si>
  <si>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</si>
  <si>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</si>
  <si>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</si>
  <si>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</si>
  <si>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</si>
  <si>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</si>
  <si>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</si>
  <si>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</si>
  <si>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</si>
  <si>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</si>
  <si>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</si>
  <si>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</si>
  <si>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</si>
  <si>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</si>
  <si>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</si>
  <si>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</si>
  <si>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</si>
  <si>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</si>
  <si>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</si>
  <si>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</si>
  <si>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</si>
  <si>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</si>
  <si>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</si>
  <si>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</si>
  <si>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</si>
  <si>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</si>
  <si>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</si>
  <si>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</si>
  <si>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</si>
  <si>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</si>
  <si>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</si>
  <si>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</si>
  <si>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</si>
  <si>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</si>
  <si>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</si>
  <si>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</si>
  <si>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</si>
  <si>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</si>
  <si>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</si>
  <si>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</si>
  <si>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</si>
  <si>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</si>
  <si>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</si>
  <si>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</si>
  <si>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</si>
  <si>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</si>
  <si>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</si>
  <si>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</si>
  <si>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</si>
  <si>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</si>
  <si>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</si>
  <si>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</si>
  <si>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</si>
  <si>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</si>
  <si>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</si>
  <si>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</si>
  <si>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</si>
  <si>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</si>
  <si>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</si>
  <si>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</si>
  <si>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</si>
  <si>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</si>
  <si>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</si>
  <si>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</si>
  <si>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</si>
  <si>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</si>
  <si>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</si>
  <si>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</si>
  <si>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</si>
  <si>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</si>
  <si>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</si>
  <si>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</si>
  <si>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</si>
  <si>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</si>
  <si>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</si>
  <si>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</si>
  <si>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</si>
  <si>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</si>
  <si>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</si>
  <si>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</si>
  <si>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</si>
  <si>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</si>
  <si>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</si>
  <si>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</si>
  <si>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</si>
  <si>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</si>
  <si>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</si>
  <si>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</si>
  <si>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</si>
  <si>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</si>
  <si>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</si>
  <si>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</si>
  <si>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</si>
  <si>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</si>
  <si>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</si>
  <si>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</si>
  <si>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</si>
  <si>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</si>
  <si>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</si>
  <si>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</si>
  <si>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</si>
  <si>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</si>
  <si>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</si>
  <si>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</si>
  <si>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</si>
  <si>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</si>
  <si>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</si>
  <si>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</si>
  <si>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</si>
  <si>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</si>
  <si>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</si>
  <si>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</si>
  <si>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</si>
  <si>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</si>
  <si>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</si>
  <si>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</si>
  <si>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</si>
  <si>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</si>
  <si>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</si>
  <si>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</si>
  <si>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</si>
  <si>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</si>
  <si>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</si>
  <si>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</si>
  <si>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</si>
  <si>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</si>
  <si>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</si>
  <si>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</si>
  <si>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</si>
  <si>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</si>
  <si>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</si>
  <si>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</si>
  <si>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</si>
  <si>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</si>
  <si>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</si>
  <si>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</si>
  <si>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</si>
  <si>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</si>
  <si>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</si>
  <si>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</si>
  <si>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</si>
  <si>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</si>
  <si>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</si>
  <si>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</si>
  <si>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</si>
  <si>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</si>
  <si>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</si>
  <si>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</si>
  <si>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</si>
  <si>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</si>
  <si>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</si>
  <si>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</si>
  <si>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</si>
  <si>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</si>
  <si>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</si>
  <si>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</si>
  <si>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</si>
  <si>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</si>
  <si>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</si>
  <si>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</si>
  <si>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</si>
  <si>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</si>
  <si>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</si>
  <si>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</si>
  <si>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</si>
  <si>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</si>
  <si>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</si>
  <si>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</si>
  <si>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</si>
  <si>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</si>
  <si>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</si>
  <si>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</si>
  <si>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</si>
  <si>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</si>
  <si>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</si>
  <si>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</si>
  <si>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</si>
  <si>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</si>
  <si>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</si>
  <si>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</si>
  <si>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</si>
  <si>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</si>
  <si>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</si>
  <si>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</si>
  <si>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</si>
  <si>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</si>
  <si>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</si>
  <si>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</si>
  <si>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</si>
  <si>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</si>
  <si>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</si>
  <si>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</si>
  <si>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</si>
  <si>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</si>
  <si>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</si>
  <si>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</si>
  <si>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</si>
  <si>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</si>
  <si>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</si>
  <si>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</si>
  <si>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</si>
  <si>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</si>
  <si>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</si>
  <si>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</si>
  <si>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</si>
  <si>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</si>
  <si>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</si>
  <si>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</si>
  <si>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</si>
  <si>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</si>
  <si>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</si>
  <si>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</si>
  <si>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</si>
  <si>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</si>
  <si>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</si>
  <si>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</si>
  <si>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</si>
  <si>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</si>
  <si>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</si>
  <si>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</si>
  <si>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</si>
  <si>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</si>
  <si>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</si>
  <si>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</si>
  <si>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</si>
  <si>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</si>
  <si>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</si>
  <si>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</si>
  <si>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</si>
  <si>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</si>
  <si>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</si>
  <si>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</si>
  <si>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</si>
  <si>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</si>
  <si>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</si>
  <si>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</si>
  <si>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</si>
  <si>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</si>
  <si>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</si>
  <si>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</si>
  <si>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</si>
  <si>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</si>
  <si>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</si>
  <si>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</si>
  <si>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</si>
  <si>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</si>
  <si>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</si>
  <si>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</si>
  <si>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</si>
  <si>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</si>
  <si>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</si>
  <si>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</si>
  <si>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</si>
  <si>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</si>
  <si>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</si>
  <si>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</si>
  <si>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</si>
  <si>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</si>
  <si>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</si>
  <si>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</si>
  <si>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</si>
  <si>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</si>
  <si>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</si>
  <si>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</si>
  <si>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</si>
  <si>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</si>
  <si>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</si>
  <si>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</si>
  <si>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</si>
  <si>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</si>
  <si>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</si>
  <si>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</si>
  <si>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</si>
  <si>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</si>
  <si>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</si>
  <si>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</si>
  <si>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</si>
  <si>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</si>
  <si>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</si>
  <si>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</si>
  <si>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</si>
  <si>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</si>
  <si>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</si>
  <si>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</si>
  <si>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</si>
  <si>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</si>
  <si>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</si>
  <si>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</si>
  <si>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</si>
  <si>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</si>
  <si>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</si>
  <si>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</si>
  <si>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</si>
  <si>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</si>
  <si>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</si>
  <si>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</si>
  <si>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</si>
  <si>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</si>
  <si>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</si>
  <si>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</si>
  <si>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</si>
  <si>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</si>
  <si>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</si>
  <si>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</si>
  <si>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</si>
  <si>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</si>
  <si>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</si>
  <si>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</si>
  <si>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</si>
  <si>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</si>
  <si>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</si>
  <si>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</si>
  <si>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</si>
  <si>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</si>
  <si>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</si>
  <si>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</si>
  <si>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</si>
  <si>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</si>
  <si>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</si>
  <si>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</si>
  <si>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</si>
  <si>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</si>
  <si>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</si>
  <si>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</si>
  <si>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</si>
  <si>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</si>
  <si>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</si>
  <si>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</si>
  <si>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</si>
  <si>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</si>
  <si>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</si>
  <si>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</si>
  <si>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</si>
  <si>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</si>
  <si>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</si>
  <si>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</si>
  <si>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</si>
  <si>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</si>
  <si>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</si>
  <si>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</si>
  <si>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</si>
  <si>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</si>
  <si>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</si>
  <si>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</si>
  <si>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</si>
  <si>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</si>
  <si>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</si>
  <si>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</si>
  <si>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</si>
  <si>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</si>
  <si>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</si>
  <si>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</si>
  <si>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</si>
  <si>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</si>
  <si>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</si>
  <si>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</si>
  <si>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</si>
  <si>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</si>
  <si>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</si>
  <si>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</si>
  <si>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</si>
  <si>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</si>
  <si>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</si>
  <si>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</si>
  <si>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</si>
  <si>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</si>
  <si>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</si>
  <si>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</si>
  <si>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</si>
  <si>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</si>
  <si>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</si>
  <si>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</si>
  <si>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</si>
  <si>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</si>
  <si>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</si>
  <si>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</si>
  <si>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</si>
  <si>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</si>
  <si>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</si>
  <si>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</si>
  <si>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</si>
  <si>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</si>
  <si>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</si>
  <si>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</si>
  <si>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</si>
  <si>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</si>
  <si>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</si>
  <si>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</si>
  <si>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</si>
  <si>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</si>
  <si>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</si>
  <si>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</si>
  <si>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</si>
  <si>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</si>
  <si>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</si>
  <si>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</si>
  <si>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</si>
  <si>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</si>
  <si>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</si>
  <si>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</si>
  <si>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</si>
  <si>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</si>
  <si>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</si>
  <si>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</si>
  <si>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</si>
  <si>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</si>
  <si>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</si>
  <si>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</si>
  <si>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</si>
  <si>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</si>
  <si>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</si>
  <si>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</si>
  <si>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</si>
  <si>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</si>
  <si>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</si>
  <si>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</si>
  <si>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</si>
  <si>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</si>
  <si>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</si>
  <si>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</si>
  <si>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</si>
  <si>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</si>
  <si>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</si>
  <si>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</si>
  <si>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</si>
  <si>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</si>
  <si>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</si>
  <si>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</si>
  <si>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</si>
  <si>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</si>
  <si>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</si>
  <si>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</si>
  <si>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</si>
  <si>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</si>
  <si>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</si>
  <si>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</si>
  <si>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</si>
  <si>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</si>
  <si>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</si>
  <si>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</si>
  <si>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</si>
  <si>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</si>
  <si>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</si>
  <si>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</si>
  <si>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</si>
  <si>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</si>
  <si>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</si>
  <si>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</si>
  <si>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</si>
  <si>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</si>
  <si>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</si>
  <si>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</si>
  <si>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</si>
  <si>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</si>
  <si>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</si>
  <si>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</si>
  <si>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</si>
  <si>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</si>
  <si>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</si>
  <si>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</si>
  <si>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</si>
  <si>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</si>
  <si>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</si>
  <si>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</si>
  <si>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</si>
  <si>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</si>
  <si>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</si>
  <si>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</si>
  <si>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</si>
  <si>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</si>
  <si>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</si>
  <si>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</si>
  <si>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</si>
  <si>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</si>
  <si>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</si>
  <si>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</si>
  <si>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</si>
  <si>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</si>
  <si>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</si>
  <si>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</si>
  <si>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</si>
  <si>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</si>
  <si>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</si>
  <si>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</si>
  <si>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</si>
  <si>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</si>
  <si>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</si>
  <si>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</si>
  <si>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</si>
  <si>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</si>
  <si>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</si>
  <si>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</si>
  <si>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</si>
  <si>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</si>
  <si>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</si>
  <si>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</si>
  <si>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</si>
  <si>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</si>
  <si>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</si>
  <si>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</si>
  <si>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</si>
  <si>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</si>
  <si>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</si>
  <si>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</si>
  <si>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</si>
  <si>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</si>
  <si>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</si>
  <si>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</si>
  <si>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</si>
  <si>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</si>
  <si>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</si>
  <si>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</si>
  <si>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</si>
  <si>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</si>
  <si>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</si>
  <si>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</si>
  <si>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</si>
  <si>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</si>
  <si>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</si>
  <si>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</si>
  <si>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</si>
  <si>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</si>
  <si>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</si>
  <si>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</si>
  <si>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</si>
  <si>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</si>
  <si>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</si>
  <si>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</si>
  <si>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</si>
  <si>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</si>
  <si>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</si>
  <si>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</si>
  <si>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</si>
  <si>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</si>
  <si>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</si>
  <si>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</si>
  <si>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</si>
  <si>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</si>
  <si>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</si>
  <si>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</si>
  <si>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</si>
  <si>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</si>
  <si>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</si>
  <si>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</si>
  <si>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</si>
  <si>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</si>
  <si>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</si>
  <si>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</si>
  <si>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</si>
  <si>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</si>
  <si>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</si>
  <si>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</si>
  <si>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</si>
  <si>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</si>
  <si>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</si>
  <si>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</si>
  <si>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</si>
  <si>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</si>
  <si>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</si>
  <si>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</si>
  <si>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</si>
  <si>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</si>
  <si>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</si>
  <si>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</si>
  <si>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</si>
  <si>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</si>
  <si>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</si>
  <si>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</si>
  <si>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</si>
  <si>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</si>
  <si>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</si>
  <si>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</si>
  <si>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</si>
  <si>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</si>
  <si>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</si>
  <si>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</si>
  <si>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</si>
  <si>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</si>
  <si>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</si>
  <si>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</si>
  <si>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</si>
  <si>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</si>
  <si>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</si>
  <si>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</si>
  <si>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</si>
  <si>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</si>
  <si>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</si>
  <si>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</si>
  <si>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</si>
  <si>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</si>
  <si>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</si>
  <si>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</si>
  <si>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</si>
  <si>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</si>
  <si>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</si>
  <si>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</si>
  <si>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</si>
  <si>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</si>
  <si>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</si>
  <si>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</si>
  <si>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</si>
  <si>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</si>
  <si>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</si>
  <si>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</si>
  <si>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</si>
  <si>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</si>
  <si>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</si>
  <si>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</si>
  <si>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</si>
  <si>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</si>
  <si>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</si>
  <si>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</si>
  <si>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</si>
  <si>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</si>
  <si>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</si>
  <si>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</si>
  <si>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</si>
  <si>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</si>
  <si>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</si>
  <si>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</si>
  <si>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</si>
  <si>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</si>
  <si>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</si>
  <si>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</si>
  <si>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</si>
  <si>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</si>
  <si>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</si>
  <si>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</si>
  <si>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</si>
  <si>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</si>
  <si>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</si>
  <si>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</si>
  <si>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</si>
  <si>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</si>
  <si>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</si>
  <si>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</si>
  <si>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</si>
  <si>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</si>
  <si>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</si>
  <si>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</si>
  <si>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</si>
  <si>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</si>
  <si>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</si>
  <si>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</si>
  <si>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</si>
  <si>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</si>
  <si>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</si>
  <si>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</si>
  <si>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</si>
  <si>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</si>
  <si>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</si>
  <si>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</si>
  <si>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</si>
  <si>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</si>
  <si>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</si>
  <si>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</si>
  <si>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</si>
  <si>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</si>
  <si>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</si>
  <si>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</si>
  <si>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</si>
  <si>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</si>
  <si>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</si>
  <si>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</si>
  <si>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</si>
  <si>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</si>
  <si>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</si>
  <si>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</si>
  <si>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</si>
  <si>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</si>
  <si>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</si>
  <si>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</si>
  <si>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</si>
  <si>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</si>
  <si>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</si>
  <si>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</si>
  <si>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</si>
  <si>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</si>
  <si>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</si>
  <si>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</si>
  <si>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</si>
  <si>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</si>
  <si>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</si>
  <si>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</si>
  <si>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</si>
  <si>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</si>
  <si>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</si>
  <si>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</si>
  <si>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</si>
  <si>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</si>
  <si>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</si>
  <si>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</si>
  <si>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</si>
  <si>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</si>
  <si>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</si>
  <si>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</si>
  <si>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</si>
  <si>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</si>
  <si>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</si>
  <si>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</si>
  <si>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</si>
  <si>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</si>
  <si>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</si>
  <si>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</si>
  <si>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</si>
  <si>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</si>
  <si>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</si>
  <si>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</si>
  <si>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</si>
  <si>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</si>
  <si>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</si>
  <si>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</si>
  <si>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</si>
  <si>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</si>
  <si>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</si>
  <si>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</si>
  <si>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</si>
  <si>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</si>
  <si>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</si>
  <si>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</si>
  <si>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</si>
  <si>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</si>
  <si>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</si>
  <si>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</si>
  <si>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</si>
  <si>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</si>
  <si>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</si>
  <si>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</si>
  <si>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</si>
  <si>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</si>
  <si>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</si>
  <si>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</si>
  <si>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</si>
  <si>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</si>
  <si>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</si>
  <si>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</si>
  <si>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</si>
  <si>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</si>
  <si>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</si>
  <si>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</si>
  <si>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</si>
  <si>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</si>
  <si>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</si>
  <si>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</si>
  <si>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</si>
  <si>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</si>
  <si>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</si>
  <si>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</si>
  <si>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</si>
  <si>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</si>
  <si>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</si>
  <si>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</si>
  <si>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</si>
  <si>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</si>
  <si>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</si>
  <si>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</si>
  <si>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</si>
  <si>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</si>
  <si>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</si>
  <si>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</si>
  <si>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</si>
  <si>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</si>
  <si>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</si>
  <si>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</si>
  <si>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</si>
  <si>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</si>
  <si>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</si>
  <si>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</si>
  <si>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</si>
  <si>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</si>
  <si>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</si>
  <si>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</si>
  <si>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</si>
  <si>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</si>
  <si>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</si>
  <si>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</si>
  <si>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</si>
  <si>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</si>
  <si>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</si>
  <si>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</si>
  <si>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</si>
  <si>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</si>
  <si>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</si>
  <si>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</si>
  <si>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</si>
  <si>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</si>
  <si>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</si>
  <si>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</si>
  <si>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</si>
  <si>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</si>
  <si>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</si>
  <si>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</si>
  <si>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</si>
  <si>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</si>
  <si>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</si>
  <si>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</si>
  <si>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</si>
  <si>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</si>
  <si>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</si>
  <si>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</si>
  <si>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</si>
  <si>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</si>
  <si>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</si>
  <si>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</si>
  <si>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</si>
  <si>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</si>
  <si>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</si>
  <si>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</si>
  <si>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</si>
  <si>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</si>
  <si>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</si>
  <si>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</si>
  <si>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</si>
  <si>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</si>
  <si>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</si>
  <si>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</si>
  <si>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</si>
  <si>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</si>
  <si>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</si>
  <si>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</si>
  <si>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</si>
  <si>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</si>
  <si>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</si>
  <si>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</si>
  <si>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</si>
  <si>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</si>
  <si>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</si>
  <si>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</si>
  <si>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</si>
  <si>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</si>
  <si>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</si>
  <si>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</si>
  <si>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</si>
  <si>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</si>
  <si>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</si>
  <si>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</si>
  <si>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</si>
  <si>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</si>
  <si>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</si>
  <si>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</si>
  <si>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</si>
  <si>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</si>
  <si>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</si>
  <si>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</si>
  <si>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</si>
  <si>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</si>
  <si>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</si>
  <si>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</si>
  <si>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</si>
  <si>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</si>
  <si>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</si>
  <si>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</si>
  <si>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</si>
  <si>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</si>
  <si>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</si>
  <si>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</si>
  <si>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</si>
  <si>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</si>
  <si>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</si>
  <si>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</si>
  <si>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</si>
  <si>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</si>
  <si>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</si>
  <si>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</si>
  <si>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</si>
  <si>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</si>
  <si>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</si>
  <si>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</si>
  <si>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</si>
  <si>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</si>
  <si>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</si>
  <si>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</si>
  <si>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</si>
  <si>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</si>
  <si>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</si>
  <si>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</si>
  <si>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</si>
  <si>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</si>
  <si>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</si>
  <si>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</si>
  <si>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</si>
  <si>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</si>
  <si>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</si>
  <si>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</si>
  <si>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</si>
  <si>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</si>
  <si>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</si>
  <si>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</si>
  <si>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</si>
  <si>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</si>
  <si>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</si>
  <si>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</si>
  <si>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</si>
  <si>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</si>
  <si>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</si>
  <si>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</si>
  <si>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</si>
  <si>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</si>
  <si>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</si>
  <si>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</si>
  <si>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</si>
  <si>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</si>
  <si>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</si>
  <si>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</si>
  <si>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</si>
  <si>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</si>
  <si>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</si>
  <si>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</si>
  <si>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</si>
  <si>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</si>
  <si>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</si>
  <si>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</si>
  <si>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</si>
  <si>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</si>
  <si>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</si>
  <si>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</si>
  <si>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</si>
  <si>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</si>
  <si>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</si>
  <si>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</si>
  <si>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</si>
  <si>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</si>
  <si>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</si>
  <si>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</si>
  <si>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</si>
  <si>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</si>
  <si>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</si>
  <si>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</si>
  <si>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</si>
  <si>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</si>
  <si>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</si>
  <si>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</si>
  <si>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</si>
  <si>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</si>
  <si>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</si>
  <si>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</si>
  <si>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</si>
  <si>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</si>
  <si>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</si>
  <si>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</si>
  <si>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</si>
  <si>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</si>
  <si>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</si>
  <si>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</si>
  <si>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</si>
  <si>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</si>
  <si>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</si>
  <si>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</si>
  <si>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</si>
  <si>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</si>
  <si>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</si>
  <si>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</si>
  <si>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</si>
  <si>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</si>
  <si>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</si>
  <si>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</si>
  <si>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</si>
  <si>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</si>
  <si>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</si>
  <si>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</si>
  <si>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</si>
  <si>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</si>
  <si>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</si>
  <si>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</si>
  <si>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</si>
  <si>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</si>
  <si>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</si>
  <si>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</si>
  <si>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</si>
  <si>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</si>
  <si>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</si>
  <si>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</si>
  <si>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</si>
  <si>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</si>
  <si>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</si>
  <si>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</si>
  <si>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</si>
  <si>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</si>
  <si>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</si>
  <si>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</si>
  <si>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</si>
  <si>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</si>
  <si>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</si>
  <si>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</si>
  <si>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</si>
  <si>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</si>
  <si>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</si>
  <si>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</si>
  <si>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</si>
  <si>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</si>
  <si>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</si>
  <si>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</si>
  <si>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</si>
  <si>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</si>
  <si>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</si>
  <si>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</si>
  <si>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</si>
  <si>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</si>
  <si>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</si>
  <si>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</si>
  <si>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</si>
  <si>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</si>
  <si>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</si>
  <si>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</si>
  <si>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</si>
  <si>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</si>
  <si>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</si>
  <si>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</si>
  <si>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</si>
  <si>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</si>
  <si>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</si>
  <si>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</si>
  <si>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</si>
  <si>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</si>
  <si>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</si>
  <si>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</si>
  <si>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</si>
  <si>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</si>
  <si>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</si>
  <si>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</si>
  <si>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</si>
  <si>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</si>
  <si>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</si>
  <si>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</si>
  <si>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</si>
  <si>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</si>
  <si>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</si>
  <si>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</si>
  <si>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</si>
  <si>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</si>
  <si>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</si>
  <si>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</si>
  <si>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</si>
  <si>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</si>
  <si>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</si>
  <si>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</si>
  <si>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</si>
  <si>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</si>
  <si>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</si>
  <si>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</si>
  <si>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</si>
  <si>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</si>
  <si>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</si>
  <si>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</si>
  <si>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</si>
  <si>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</si>
  <si>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</si>
  <si>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</si>
  <si>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</si>
  <si>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</si>
  <si>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</si>
  <si>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</si>
  <si>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</si>
  <si>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</si>
  <si>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</si>
  <si>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</si>
  <si>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</si>
  <si>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</si>
  <si>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</si>
  <si>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</si>
  <si>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</si>
  <si>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</si>
  <si>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</si>
  <si>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</si>
  <si>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</si>
  <si>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</si>
  <si>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</si>
  <si>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</si>
  <si>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</si>
  <si>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</si>
  <si>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</si>
  <si>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</si>
  <si>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</si>
  <si>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</si>
  <si>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</si>
  <si>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</si>
  <si>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</si>
  <si>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</si>
  <si>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</si>
  <si>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</si>
  <si>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</si>
  <si>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</si>
  <si>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</si>
  <si>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</si>
  <si>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</si>
  <si>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</si>
  <si>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</si>
  <si>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</si>
  <si>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</si>
  <si>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</si>
  <si>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</si>
  <si>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</si>
  <si>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</si>
  <si>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</si>
  <si>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</si>
  <si>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</si>
  <si>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</si>
  <si>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</si>
  <si>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</si>
  <si>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</si>
  <si>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</si>
  <si>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</si>
  <si>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</si>
  <si>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</si>
  <si>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</si>
  <si>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</si>
  <si>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</si>
  <si>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</si>
  <si>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</si>
  <si>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</si>
  <si>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</si>
  <si>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</si>
  <si>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</si>
  <si>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</si>
  <si>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</si>
  <si>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</si>
  <si>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</si>
  <si>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</si>
  <si>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</si>
  <si>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</si>
  <si>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</si>
  <si>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</si>
  <si>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</si>
  <si>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</si>
  <si>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</si>
  <si>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</si>
  <si>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</si>
  <si>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</si>
  <si>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</si>
  <si>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</si>
  <si>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</si>
  <si>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</si>
  <si>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</si>
  <si>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</si>
  <si>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</si>
  <si>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</si>
  <si>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</si>
  <si>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</si>
  <si>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</si>
  <si>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</si>
  <si>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</si>
  <si>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</si>
  <si>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</si>
  <si>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</si>
  <si>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</si>
  <si>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</si>
  <si>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</si>
  <si>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</si>
  <si>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</si>
  <si>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</si>
  <si>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</si>
  <si>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</si>
  <si>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</si>
  <si>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</si>
  <si>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</si>
  <si>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</si>
  <si>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</si>
  <si>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</si>
  <si>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</si>
  <si>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</si>
  <si>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</si>
  <si>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</si>
  <si>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</si>
  <si>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</si>
  <si>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</si>
  <si>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</si>
  <si>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</si>
  <si>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</si>
  <si>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</si>
  <si>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</si>
  <si>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</si>
  <si>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</si>
  <si>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</si>
  <si>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</si>
  <si>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</si>
  <si>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</si>
  <si>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</si>
  <si>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</si>
  <si>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</si>
  <si>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</si>
  <si>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</si>
  <si>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</si>
  <si>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</si>
  <si>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</si>
  <si>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</si>
  <si>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</si>
  <si>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</si>
  <si>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</si>
  <si>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</si>
  <si>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</si>
  <si>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</si>
  <si>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</si>
  <si>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</si>
  <si>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</si>
  <si>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</si>
  <si>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</si>
  <si>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</si>
  <si>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</si>
  <si>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</si>
  <si>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</si>
  <si>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</si>
  <si>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</si>
  <si>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</si>
  <si>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</si>
  <si>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</si>
  <si>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</si>
  <si>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</si>
  <si>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</si>
  <si>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</si>
  <si>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</si>
  <si>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</si>
  <si>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</si>
  <si>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</si>
  <si>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</si>
  <si>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</si>
  <si>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</si>
  <si>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</si>
  <si>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</si>
  <si>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</si>
  <si>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</si>
  <si>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</si>
  <si>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</si>
  <si>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</si>
  <si>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</si>
  <si>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</si>
  <si>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</si>
  <si>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</si>
  <si>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</si>
  <si>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</si>
  <si>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</si>
  <si>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</si>
  <si>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</si>
  <si>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</si>
  <si>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</si>
  <si>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</si>
  <si>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</si>
  <si>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</si>
  <si>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</si>
  <si>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</si>
  <si>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</si>
  <si>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</si>
  <si>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</si>
  <si>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</si>
  <si>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</si>
  <si>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</si>
  <si>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</si>
  <si>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</si>
  <si>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</si>
  <si>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</si>
  <si>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</si>
  <si>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</si>
  <si>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</si>
  <si>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</si>
  <si>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</si>
  <si>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</si>
  <si>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</si>
  <si>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</si>
  <si>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</si>
  <si>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</si>
  <si>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</si>
  <si>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</si>
  <si>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</si>
  <si>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</si>
  <si>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</si>
  <si>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</si>
  <si>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</si>
  <si>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</si>
  <si>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</si>
  <si>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</si>
  <si>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</si>
  <si>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</si>
  <si>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</si>
  <si>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</si>
  <si>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</si>
  <si>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</si>
  <si>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</si>
  <si>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</si>
  <si>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</si>
  <si>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</si>
  <si>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</si>
  <si>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</si>
  <si>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</si>
  <si>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</si>
  <si>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</si>
  <si>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</si>
  <si>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</si>
  <si>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</si>
  <si>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</si>
  <si>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</si>
  <si>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</si>
  <si>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</si>
  <si>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</si>
  <si>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</si>
  <si>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</si>
  <si>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</si>
  <si>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</si>
  <si>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</si>
  <si>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</si>
  <si>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</si>
  <si>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</si>
  <si>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</si>
  <si>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</si>
  <si>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</si>
  <si>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</si>
  <si>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</si>
  <si>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</si>
  <si>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</si>
  <si>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</si>
  <si>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</si>
  <si>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</si>
  <si>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</si>
  <si>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</si>
  <si>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</si>
  <si>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</si>
  <si>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</si>
  <si>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</si>
  <si>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</si>
  <si>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</si>
  <si>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</si>
  <si>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</si>
  <si>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</si>
  <si>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</si>
  <si>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</si>
  <si>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</si>
  <si>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</si>
  <si>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</si>
  <si>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</si>
  <si>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</si>
  <si>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</si>
  <si>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</si>
  <si>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</si>
  <si>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</si>
  <si>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</si>
  <si>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</si>
  <si>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</si>
  <si>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</si>
  <si>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</si>
  <si>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</si>
  <si>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</si>
  <si>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</si>
  <si>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</si>
  <si>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</si>
  <si>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</si>
  <si>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</si>
  <si>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</si>
  <si>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</si>
  <si>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</si>
  <si>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</si>
  <si>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</si>
  <si>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</si>
  <si>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</si>
  <si>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</si>
  <si>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</si>
  <si>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</si>
  <si>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</si>
  <si>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</si>
  <si>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</si>
  <si>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</si>
  <si>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</si>
  <si>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</si>
  <si>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</si>
  <si>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</si>
  <si>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</si>
  <si>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</si>
  <si>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</si>
  <si>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</si>
  <si>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</si>
  <si>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</si>
  <si>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</si>
  <si>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</si>
  <si>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</si>
  <si>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</si>
  <si>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</si>
  <si>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</si>
  <si>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</si>
  <si>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</si>
  <si>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</si>
  <si>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</si>
  <si>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</si>
  <si>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</si>
  <si>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</si>
  <si>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</si>
  <si>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</si>
  <si>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</si>
  <si>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</si>
  <si>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</si>
  <si>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</si>
  <si>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</si>
  <si>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</si>
  <si>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</si>
  <si>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</si>
  <si>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</si>
  <si>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</si>
  <si>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</si>
  <si>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</si>
  <si>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</si>
  <si>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</si>
  <si>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</si>
  <si>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</si>
  <si>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</si>
  <si>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</si>
  <si>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</si>
  <si>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</si>
  <si>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</si>
  <si>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</si>
  <si>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</si>
  <si>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</si>
  <si>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</si>
  <si>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</si>
  <si>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</si>
  <si>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</si>
  <si>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</si>
  <si>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</si>
  <si>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</si>
  <si>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</si>
  <si>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</si>
  <si>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</si>
  <si>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</si>
  <si>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</si>
  <si>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</si>
  <si>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</si>
  <si>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</si>
  <si>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</si>
  <si>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</si>
  <si>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</si>
  <si>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</si>
  <si>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</si>
  <si>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</si>
  <si>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</si>
  <si>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</si>
  <si>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</si>
  <si>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</si>
  <si>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</si>
  <si>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</si>
  <si>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</si>
  <si>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</si>
  <si>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</si>
  <si>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</si>
  <si>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</si>
  <si>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</si>
  <si>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</si>
  <si>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</si>
  <si>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</si>
  <si>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</si>
  <si>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</si>
  <si>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</si>
  <si>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</si>
  <si>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</si>
  <si>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</si>
  <si>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</si>
  <si>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</si>
  <si>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</si>
  <si>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</si>
  <si>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</si>
  <si>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</si>
  <si>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</si>
  <si>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</si>
  <si>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</si>
  <si>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</si>
  <si>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</si>
  <si>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</si>
  <si>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</si>
  <si>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</si>
  <si>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</si>
  <si>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</si>
  <si>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</si>
  <si>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</si>
  <si>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</si>
  <si>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</si>
  <si>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</si>
  <si>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</si>
  <si>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</si>
  <si>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</si>
  <si>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</si>
  <si>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</si>
  <si>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</si>
  <si>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</si>
  <si>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</si>
  <si>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</si>
  <si>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</si>
  <si>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</si>
  <si>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</si>
  <si>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</si>
  <si>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</si>
  <si>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</si>
  <si>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</si>
  <si>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</si>
  <si>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</si>
  <si>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</si>
  <si>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</si>
  <si>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</si>
  <si>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</si>
  <si>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</si>
  <si>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</si>
  <si>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</si>
  <si>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</si>
  <si>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</si>
  <si>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</si>
  <si>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</si>
  <si>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</si>
  <si>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</si>
  <si>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</si>
  <si>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</si>
  <si>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</si>
  <si>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</si>
  <si>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</si>
  <si>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</si>
  <si>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</si>
  <si>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</si>
  <si>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</si>
  <si>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</si>
  <si>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</si>
  <si>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</si>
  <si>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</si>
  <si>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</si>
  <si>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</si>
  <si>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</si>
  <si>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</si>
  <si>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</si>
  <si>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</si>
  <si>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</si>
  <si>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</si>
  <si>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</si>
  <si>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</si>
  <si>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</si>
  <si>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</si>
  <si>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</si>
  <si>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</si>
  <si>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</si>
  <si>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</si>
  <si>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</si>
  <si>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</si>
  <si>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</si>
  <si>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</si>
  <si>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</si>
  <si>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</si>
  <si>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</si>
  <si>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</si>
  <si>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</si>
  <si>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</si>
  <si>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</si>
  <si>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</si>
  <si>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</si>
  <si>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</si>
  <si>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</si>
  <si>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</si>
  <si>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</si>
  <si>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</si>
  <si>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</si>
  <si>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</si>
  <si>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</si>
  <si>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</si>
  <si>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</si>
  <si>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</si>
  <si>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</si>
  <si>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</si>
  <si>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</si>
  <si>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</si>
  <si>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</si>
  <si>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</si>
  <si>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</si>
  <si>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</si>
  <si>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</si>
  <si>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</si>
  <si>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</si>
  <si>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</si>
  <si>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</si>
  <si>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</si>
  <si>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</si>
  <si>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</si>
  <si>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</si>
  <si>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</si>
  <si>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</si>
  <si>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</si>
  <si>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</si>
  <si>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</si>
  <si>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</si>
  <si>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</si>
  <si>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</si>
  <si>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</si>
  <si>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</si>
  <si>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</si>
  <si>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</si>
  <si>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</si>
  <si>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</si>
  <si>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</si>
  <si>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</si>
  <si>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</si>
  <si>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</si>
  <si>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</si>
  <si>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</si>
  <si>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</si>
  <si>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</si>
  <si>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</si>
  <si>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</si>
  <si>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</si>
  <si>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</si>
  <si>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</si>
  <si>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</si>
  <si>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</si>
  <si>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</si>
  <si>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</si>
  <si>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</si>
  <si>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</si>
  <si>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</si>
  <si>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</si>
  <si>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</si>
  <si>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</si>
  <si>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</si>
  <si>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</si>
  <si>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</si>
  <si>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</si>
  <si>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</si>
  <si>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</si>
  <si>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</si>
  <si>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</si>
  <si>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</si>
  <si>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</si>
  <si>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</si>
  <si>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</si>
  <si>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</si>
  <si>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</si>
  <si>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</si>
  <si>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</si>
  <si>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</si>
  <si>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</si>
  <si>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</si>
  <si>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</si>
  <si>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</si>
  <si>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</si>
  <si>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</si>
  <si>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</si>
  <si>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</si>
  <si>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</si>
  <si>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</si>
  <si>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</si>
  <si>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</si>
  <si>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</si>
  <si>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</si>
  <si>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</si>
  <si>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</si>
  <si>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</si>
  <si>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</si>
  <si>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</si>
  <si>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</si>
  <si>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</si>
  <si>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</si>
  <si>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</si>
  <si>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</si>
  <si>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</si>
  <si>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</si>
  <si>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</si>
  <si>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</si>
  <si>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</si>
  <si>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</si>
  <si>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</si>
  <si>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</si>
  <si>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</si>
  <si>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</si>
  <si>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</si>
  <si>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</si>
  <si>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</si>
  <si>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</si>
  <si>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</si>
  <si>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</si>
  <si>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</si>
  <si>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</si>
  <si>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</si>
  <si>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</si>
  <si>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</si>
  <si>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</si>
  <si>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</si>
  <si>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</si>
  <si>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</si>
  <si>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</si>
  <si>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</si>
  <si>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</si>
  <si>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</si>
  <si>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</si>
  <si>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</si>
  <si>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</si>
  <si>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</si>
  <si>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</si>
  <si>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</si>
  <si>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</si>
  <si>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</si>
  <si>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</si>
  <si>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</si>
  <si>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</si>
  <si>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</si>
  <si>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</si>
  <si>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</si>
  <si>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</si>
  <si>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</si>
  <si>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</si>
  <si>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</si>
  <si>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</si>
  <si>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</si>
  <si>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</si>
  <si>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</si>
  <si>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</si>
  <si>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</si>
  <si>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</si>
  <si>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</si>
  <si>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</si>
  <si>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</si>
  <si>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</si>
  <si>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</si>
  <si>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</si>
  <si>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</si>
  <si>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</si>
  <si>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</si>
  <si>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</si>
  <si>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</si>
  <si>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</si>
  <si>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</si>
  <si>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</si>
  <si>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</si>
  <si>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</si>
  <si>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</si>
  <si>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</si>
  <si>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</si>
  <si>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</si>
  <si>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</si>
  <si>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</si>
  <si>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</si>
  <si>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</si>
  <si>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</si>
  <si>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</si>
  <si>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</si>
  <si>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</si>
  <si>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</si>
  <si>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</si>
  <si>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</si>
  <si>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</si>
  <si>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</si>
  <si>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</si>
  <si>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</si>
  <si>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</si>
  <si>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</si>
  <si>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</si>
  <si>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</si>
  <si>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</si>
  <si>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</si>
  <si>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</si>
  <si>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</si>
  <si>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</si>
  <si>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</si>
  <si>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</si>
  <si>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</si>
  <si>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</si>
  <si>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</si>
  <si>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</si>
  <si>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</si>
  <si>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</si>
  <si>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</si>
  <si>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</si>
  <si>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</si>
  <si>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</si>
  <si>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</si>
  <si>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</si>
  <si>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</si>
  <si>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</si>
  <si>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</si>
  <si>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</si>
  <si>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</si>
  <si>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</si>
  <si>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</si>
  <si>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</si>
  <si>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</si>
  <si>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</si>
  <si>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</si>
  <si>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</si>
  <si>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</si>
  <si>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</si>
  <si>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</si>
  <si>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</si>
  <si>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</si>
  <si>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</si>
  <si>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</si>
  <si>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</si>
  <si>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</si>
  <si>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</si>
  <si>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</si>
  <si>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</si>
  <si>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</si>
  <si>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</si>
  <si>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</si>
  <si>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</si>
  <si>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</si>
  <si>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</si>
  <si>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</si>
  <si>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</si>
  <si>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</si>
  <si>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</si>
  <si>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</si>
  <si>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</si>
  <si>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</si>
  <si>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</si>
  <si>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</si>
  <si>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</si>
  <si>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</si>
  <si>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</si>
  <si>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</si>
  <si>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</si>
  <si>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</si>
  <si>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</si>
  <si>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</si>
  <si>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</si>
  <si>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</si>
  <si>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</si>
  <si>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</si>
  <si>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</si>
  <si>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</si>
  <si>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</si>
  <si>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</si>
  <si>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</si>
  <si>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</si>
  <si>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</si>
  <si>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</si>
  <si>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</si>
  <si>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</si>
  <si>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</si>
  <si>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</si>
  <si>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</si>
  <si>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</si>
  <si>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</si>
  <si>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</si>
  <si>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</si>
  <si>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</si>
  <si>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</si>
  <si>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</si>
  <si>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</si>
  <si>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</si>
  <si>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</si>
  <si>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</si>
  <si>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</si>
  <si>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</si>
  <si>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</si>
  <si>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</si>
  <si>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</si>
  <si>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</si>
  <si>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</si>
  <si>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</si>
  <si>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</si>
  <si>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</si>
  <si>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</si>
  <si>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</si>
  <si>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</si>
  <si>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</si>
  <si>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</si>
  <si>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</si>
  <si>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</si>
  <si>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</si>
  <si>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</si>
  <si>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</si>
  <si>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</si>
  <si>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</si>
  <si>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</si>
  <si>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</si>
  <si>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</si>
  <si>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</si>
  <si>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</si>
  <si>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</si>
  <si>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</si>
  <si>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</si>
  <si>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</si>
  <si>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</si>
  <si>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</si>
  <si>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</si>
  <si>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</si>
  <si>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</si>
  <si>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</si>
  <si>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</si>
  <si>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</si>
  <si>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</si>
  <si>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</si>
  <si>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</si>
  <si>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</si>
  <si>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</si>
  <si>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</si>
  <si>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</si>
  <si>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</si>
  <si>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</si>
  <si>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</si>
  <si>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</si>
  <si>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</si>
  <si>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</si>
  <si>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</si>
  <si>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</si>
  <si>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</si>
  <si>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</si>
  <si>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</si>
  <si>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</si>
  <si>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</si>
  <si>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</si>
  <si>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</si>
  <si>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</si>
  <si>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</si>
  <si>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</si>
  <si>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</si>
  <si>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</si>
  <si>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</si>
  <si>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</si>
  <si>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</si>
  <si>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</si>
  <si>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</si>
  <si>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</si>
  <si>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</si>
  <si>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</si>
  <si>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</si>
  <si>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</si>
  <si>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</si>
  <si>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</si>
  <si>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</si>
  <si>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</si>
  <si>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</si>
  <si>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</si>
  <si>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</si>
  <si>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</si>
  <si>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</si>
  <si>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</si>
  <si>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</si>
  <si>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</si>
  <si>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</si>
  <si>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</si>
  <si>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</si>
  <si>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</si>
  <si>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</si>
  <si>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</si>
  <si>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</si>
  <si>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</si>
  <si>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</si>
  <si>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</si>
  <si>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</si>
  <si>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</si>
  <si>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</si>
  <si>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</si>
  <si>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</si>
  <si>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</si>
  <si>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</si>
  <si>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</si>
  <si>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</si>
  <si>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</si>
  <si>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</si>
  <si>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</si>
  <si>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</si>
  <si>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</si>
  <si>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</si>
  <si>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</si>
  <si>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</si>
  <si>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</si>
  <si>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</si>
  <si>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</si>
  <si>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</si>
  <si>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</si>
  <si>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</si>
  <si>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</si>
  <si>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</si>
  <si>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</si>
  <si>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</si>
  <si>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</si>
  <si>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</si>
  <si>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</si>
  <si>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</si>
  <si>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</si>
  <si>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</si>
  <si>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</si>
  <si>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</si>
  <si>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</si>
  <si>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</si>
  <si>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</si>
  <si>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</si>
  <si>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</si>
  <si>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</si>
  <si>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</si>
  <si>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</si>
  <si>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</si>
  <si>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</si>
  <si>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</si>
  <si>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</si>
  <si>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</si>
  <si>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</si>
  <si>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</si>
  <si>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</si>
  <si>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</si>
  <si>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</si>
  <si>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</si>
  <si>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</si>
  <si>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</si>
  <si>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</si>
  <si>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</si>
  <si>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</si>
  <si>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</si>
  <si>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</si>
  <si>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</si>
  <si>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</si>
  <si>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</si>
  <si>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</si>
  <si>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</si>
  <si>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</si>
  <si>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</si>
  <si>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</si>
  <si>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</si>
  <si>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</si>
  <si>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</si>
  <si>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</si>
  <si>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</si>
  <si>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</si>
  <si>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</si>
  <si>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</si>
  <si>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</si>
  <si>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</si>
  <si>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</si>
  <si>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</si>
  <si>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</si>
  <si>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</si>
  <si>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</si>
  <si>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</si>
  <si>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</si>
  <si>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</si>
  <si>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</si>
  <si>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</si>
  <si>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</si>
  <si>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</si>
  <si>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</si>
  <si>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</si>
  <si>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</si>
  <si>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</si>
  <si>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</si>
  <si>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</si>
  <si>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</si>
  <si>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</si>
  <si>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</si>
  <si>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</si>
  <si>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</si>
  <si>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</si>
  <si>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</si>
  <si>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</si>
  <si>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</si>
  <si>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</si>
  <si>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</si>
  <si>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</si>
  <si>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</si>
  <si>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</si>
  <si>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</si>
  <si>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</si>
  <si>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</si>
  <si>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</si>
  <si>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</si>
  <si>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</si>
  <si>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</si>
  <si>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</si>
  <si>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</si>
  <si>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</si>
  <si>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</si>
  <si>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</si>
  <si>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</si>
  <si>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</si>
  <si>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</si>
  <si>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</si>
  <si>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</si>
  <si>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</si>
  <si>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</si>
  <si>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</si>
  <si>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</si>
  <si>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</si>
  <si>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</si>
  <si>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</si>
  <si>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</si>
  <si>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</si>
  <si>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</si>
  <si>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</si>
  <si>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</si>
  <si>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</si>
  <si>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</si>
  <si>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</si>
  <si>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</si>
  <si>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</si>
  <si>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</si>
  <si>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</si>
  <si>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</si>
  <si>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</si>
  <si>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</si>
  <si>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</si>
  <si>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</si>
  <si>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</si>
  <si>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</si>
  <si>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</si>
  <si>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</si>
  <si>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</si>
  <si>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</si>
  <si>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</si>
  <si>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</si>
  <si>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</si>
  <si>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</si>
  <si>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</si>
  <si>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</si>
  <si>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</si>
  <si>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</si>
  <si>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</si>
  <si>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</si>
  <si>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</si>
  <si>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</si>
  <si>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</si>
  <si>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</si>
  <si>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</si>
  <si>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</si>
  <si>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</si>
  <si>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</si>
  <si>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</si>
  <si>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</si>
  <si>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</si>
  <si>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</si>
  <si>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</si>
  <si>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</si>
  <si>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</si>
  <si>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</si>
  <si>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</si>
  <si>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</si>
  <si>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</si>
  <si>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</si>
  <si>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</si>
  <si>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</si>
  <si>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</si>
  <si>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</si>
  <si>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</si>
  <si>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</si>
  <si>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</si>
  <si>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</si>
  <si>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</si>
  <si>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</si>
  <si>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</si>
  <si>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</si>
  <si>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</si>
  <si>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</si>
  <si>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</si>
  <si>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</si>
  <si>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</si>
  <si>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</si>
  <si>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</si>
  <si>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</si>
  <si>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</si>
  <si>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</si>
  <si>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</si>
  <si>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</si>
  <si>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</si>
  <si>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</si>
  <si>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</si>
  <si>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</si>
  <si>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</si>
  <si>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</si>
  <si>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</si>
  <si>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</si>
  <si>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</si>
  <si>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</si>
  <si>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</si>
  <si>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</si>
  <si>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</si>
  <si>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</si>
  <si>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</si>
  <si>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</si>
  <si>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</si>
  <si>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</si>
  <si>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</si>
  <si>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</si>
  <si>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</si>
  <si>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</si>
  <si>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</si>
  <si>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</si>
  <si>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</si>
  <si>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</si>
  <si>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</si>
  <si>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</si>
  <si>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</si>
  <si>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</si>
  <si>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</si>
  <si>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</si>
  <si>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</si>
  <si>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</si>
  <si>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</si>
  <si>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</si>
  <si>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</si>
  <si>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</si>
  <si>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</si>
  <si>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</si>
  <si>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</si>
  <si>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</si>
  <si>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</si>
  <si>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</si>
  <si>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</si>
  <si>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</si>
  <si>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</si>
  <si>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</si>
  <si>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</si>
  <si>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</si>
  <si>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</si>
  <si>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</si>
  <si>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</si>
  <si>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</si>
  <si>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</si>
  <si>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</si>
  <si>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</si>
  <si>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</si>
  <si>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</si>
  <si>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</si>
  <si>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</si>
  <si>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</si>
  <si>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</si>
  <si>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</si>
  <si>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</si>
  <si>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</si>
  <si>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</si>
  <si>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</si>
  <si>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</si>
  <si>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</si>
  <si>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</si>
  <si>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</si>
  <si>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</si>
  <si>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</si>
  <si>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</si>
  <si>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</si>
  <si>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</si>
  <si>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</si>
  <si>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</si>
  <si>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</si>
  <si>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</si>
  <si>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</si>
  <si>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</si>
  <si>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</si>
  <si>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</si>
  <si>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</si>
  <si>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</si>
  <si>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</si>
  <si>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</si>
  <si>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</si>
  <si>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</si>
  <si>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</si>
  <si>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</si>
  <si>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</si>
  <si>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</si>
  <si>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</si>
  <si>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</si>
  <si>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</si>
  <si>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</si>
  <si>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</si>
  <si>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</si>
  <si>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</si>
  <si>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</si>
  <si>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</si>
  <si>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</si>
  <si>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</si>
  <si>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</si>
  <si>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</si>
  <si>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</si>
  <si>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</si>
  <si>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</si>
  <si>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</si>
  <si>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</si>
  <si>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</si>
  <si>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</si>
  <si>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</si>
  <si>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</si>
  <si>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</si>
  <si>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</si>
  <si>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</si>
  <si>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</si>
  <si>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</si>
  <si>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</si>
  <si>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</si>
  <si>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</si>
  <si>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</si>
  <si>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</si>
  <si>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</si>
  <si>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</si>
  <si>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</si>
  <si>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</si>
  <si>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</si>
  <si>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</si>
  <si>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</si>
  <si>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</si>
  <si>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</si>
  <si>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</si>
  <si>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</si>
  <si>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</si>
  <si>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</si>
  <si>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</si>
  <si>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</si>
  <si>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</si>
  <si>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</si>
  <si>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</si>
  <si>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</si>
  <si>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</si>
  <si>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</si>
  <si>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</si>
  <si>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</si>
  <si>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</si>
  <si>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</si>
  <si>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</si>
  <si>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</si>
  <si>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</si>
  <si>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</si>
  <si>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</si>
  <si>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</si>
  <si>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</si>
  <si>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</si>
  <si>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</si>
  <si>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</si>
  <si>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</si>
  <si>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</si>
  <si>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</si>
  <si>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</si>
  <si>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</si>
  <si>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</si>
  <si>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</si>
  <si>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</si>
  <si>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</si>
  <si>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</si>
  <si>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</si>
  <si>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</si>
  <si>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</si>
  <si>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</si>
  <si>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</si>
  <si>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</si>
  <si>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</si>
  <si>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</si>
  <si>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</si>
  <si>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</si>
  <si>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</si>
  <si>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</si>
  <si>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</si>
  <si>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</si>
  <si>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</si>
  <si>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</si>
  <si>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</si>
  <si>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</si>
  <si>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</si>
  <si>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</si>
  <si>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</si>
  <si>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</si>
  <si>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</si>
  <si>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</si>
  <si>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</si>
  <si>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</si>
  <si>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</si>
  <si>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</si>
  <si>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</si>
  <si>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</si>
  <si>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</si>
  <si>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</si>
  <si>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</si>
  <si>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</si>
  <si>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</si>
  <si>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</si>
  <si>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</si>
  <si>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</si>
  <si>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</si>
  <si>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</si>
  <si>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</si>
  <si>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</si>
  <si>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</si>
  <si>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</si>
  <si>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</si>
  <si>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</si>
  <si>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</si>
  <si>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</si>
  <si>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</si>
  <si>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</si>
  <si>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</si>
  <si>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</si>
  <si>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</si>
  <si>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</si>
  <si>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</si>
  <si>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</si>
  <si>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</si>
  <si>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</si>
  <si>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</si>
  <si>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</si>
  <si>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</si>
  <si>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</si>
  <si>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</si>
  <si>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</si>
  <si>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</si>
  <si>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</si>
  <si>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</si>
  <si>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</si>
  <si>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</si>
  <si>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</si>
  <si>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</si>
  <si>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</si>
  <si>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</si>
  <si>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</si>
  <si>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</si>
  <si>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</si>
  <si>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</si>
  <si>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</si>
  <si>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</si>
  <si>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</si>
  <si>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</si>
  <si>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</si>
  <si>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</si>
  <si>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</si>
  <si>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</si>
  <si>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</si>
  <si>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</si>
  <si>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</si>
  <si>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</si>
  <si>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</si>
  <si>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</si>
  <si>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</si>
  <si>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</si>
  <si>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</si>
  <si>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</si>
  <si>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</si>
  <si>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</si>
  <si>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</si>
  <si>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</si>
  <si>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</si>
  <si>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</si>
  <si>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</si>
  <si>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</si>
  <si>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</si>
  <si>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</si>
  <si>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</si>
  <si>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</si>
  <si>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</si>
  <si>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</si>
  <si>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</si>
  <si>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</si>
  <si>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</si>
  <si>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</si>
  <si>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</si>
  <si>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</si>
  <si>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</si>
  <si>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</si>
  <si>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</si>
  <si>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</si>
  <si>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</si>
  <si>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</si>
  <si>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</si>
  <si>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</si>
  <si>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</si>
  <si>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</si>
  <si>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</si>
  <si>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</si>
  <si>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</si>
  <si>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</si>
  <si>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</si>
  <si>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</si>
  <si>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</si>
  <si>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</si>
  <si>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</si>
  <si>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</si>
  <si>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</si>
  <si>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</si>
  <si>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</si>
  <si>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</si>
  <si>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</si>
  <si>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</si>
  <si>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</si>
  <si>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</si>
  <si>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</si>
  <si>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</si>
  <si>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</si>
  <si>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</si>
  <si>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</si>
  <si>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</si>
  <si>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</si>
  <si>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</si>
  <si>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</si>
  <si>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</si>
  <si>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</si>
  <si>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</si>
  <si>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</si>
  <si>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</si>
  <si>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</si>
  <si>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</si>
  <si>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</si>
  <si>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</si>
  <si>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</si>
  <si>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</si>
  <si>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</si>
  <si>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</si>
  <si>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</si>
  <si>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</si>
  <si>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</si>
  <si>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</si>
  <si>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</si>
  <si>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</si>
  <si>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</si>
  <si>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</si>
  <si>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</si>
  <si>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</si>
  <si>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</si>
  <si>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</si>
  <si>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</si>
  <si>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</si>
  <si>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</si>
  <si>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</si>
  <si>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</si>
  <si>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</si>
  <si>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</si>
  <si>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</si>
  <si>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</si>
  <si>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</si>
  <si>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</si>
  <si>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</si>
  <si>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</si>
  <si>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</si>
  <si>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</si>
  <si>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</si>
  <si>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</si>
  <si>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</si>
  <si>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</si>
  <si>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</si>
  <si>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</si>
  <si>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</si>
  <si>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</si>
  <si>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</si>
  <si>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</si>
  <si>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</si>
  <si>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</si>
  <si>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</si>
  <si>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</si>
  <si>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</si>
  <si>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</si>
  <si>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</si>
  <si>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</si>
  <si>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</si>
  <si>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</si>
  <si>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</si>
  <si>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</si>
  <si>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</si>
  <si>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</si>
  <si>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</si>
  <si>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</si>
  <si>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</si>
  <si>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</si>
  <si>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</si>
  <si>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</si>
  <si>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</si>
  <si>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</si>
  <si>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</si>
  <si>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</si>
  <si>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</si>
  <si>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</si>
  <si>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</si>
  <si>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</si>
  <si>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</si>
  <si>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</si>
  <si>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</si>
  <si>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</si>
  <si>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</si>
  <si>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</si>
  <si>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</si>
  <si>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</si>
  <si>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</si>
  <si>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</si>
  <si>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</si>
  <si>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</si>
  <si>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</si>
  <si>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</si>
  <si>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</si>
  <si>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</si>
  <si>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</si>
  <si>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</si>
  <si>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</si>
  <si>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</si>
  <si>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</si>
  <si>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</si>
  <si>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</si>
  <si>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</si>
  <si>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</si>
  <si>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</si>
  <si>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</si>
  <si>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</si>
  <si>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</si>
  <si>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</si>
  <si>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</si>
  <si>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</si>
  <si>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</si>
  <si>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</si>
  <si>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</si>
  <si>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</si>
  <si>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</si>
  <si>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</si>
  <si>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</si>
  <si>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</si>
  <si>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</si>
  <si>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</si>
  <si>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</si>
  <si>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</si>
  <si>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</si>
  <si>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</si>
  <si>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</si>
  <si>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</si>
  <si>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</si>
  <si>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</si>
  <si>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</si>
  <si>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</si>
  <si>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</si>
  <si>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</si>
  <si>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</si>
  <si>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</si>
  <si>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</si>
  <si>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</si>
  <si>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</si>
  <si>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</si>
  <si>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</si>
  <si>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</si>
  <si>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</si>
  <si>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</si>
  <si>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</si>
  <si>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</si>
  <si>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</si>
  <si>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</si>
  <si>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</si>
  <si>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</si>
  <si>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</si>
  <si>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</si>
  <si>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</si>
  <si>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</si>
  <si>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</si>
  <si>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</si>
  <si>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</si>
  <si>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</si>
  <si>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</si>
  <si>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</si>
  <si>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</si>
  <si>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</si>
  <si>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</si>
  <si>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</si>
  <si>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</si>
  <si>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</si>
  <si>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</si>
  <si>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</si>
  <si>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</si>
  <si>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</si>
  <si>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</si>
  <si>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</si>
  <si>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</si>
  <si>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</si>
  <si>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</si>
  <si>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</si>
  <si>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</si>
  <si>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</si>
  <si>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</si>
  <si>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</si>
  <si>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</si>
  <si>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</si>
  <si>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</si>
  <si>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</si>
  <si>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</si>
  <si>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</si>
  <si>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</si>
  <si>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</si>
  <si>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</si>
  <si>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</si>
  <si>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</si>
  <si>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</si>
  <si>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</si>
  <si>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</si>
  <si>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</si>
  <si>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</si>
  <si>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</si>
  <si>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</si>
  <si>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</si>
  <si>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</si>
  <si>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</si>
  <si>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</si>
  <si>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</si>
  <si>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</si>
  <si>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</si>
  <si>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</si>
  <si>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</si>
  <si>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</si>
  <si>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</si>
  <si>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</si>
  <si>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</si>
  <si>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</si>
  <si>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</si>
  <si>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</si>
  <si>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</si>
  <si>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</si>
  <si>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</si>
  <si>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</si>
  <si>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</si>
  <si>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</si>
  <si>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</si>
  <si>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</si>
  <si>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</si>
  <si>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</si>
  <si>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</si>
  <si>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</si>
  <si>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</si>
  <si>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</si>
  <si>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</si>
  <si>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</si>
  <si>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</si>
  <si>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</si>
  <si>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</si>
  <si>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</si>
  <si>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</si>
  <si>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</si>
  <si>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</si>
  <si>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</si>
  <si>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</si>
  <si>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</si>
  <si>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</si>
  <si>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</si>
  <si>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</si>
  <si>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</si>
  <si>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</si>
  <si>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</si>
  <si>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</si>
  <si>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</si>
  <si>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</si>
  <si>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</si>
  <si>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</si>
  <si>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</si>
  <si>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</si>
  <si>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</si>
  <si>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</si>
  <si>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</si>
  <si>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</si>
  <si>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</si>
  <si>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</si>
  <si>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</si>
  <si>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</si>
  <si>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</si>
  <si>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</si>
  <si>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</si>
  <si>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</si>
  <si>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</si>
  <si>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</si>
  <si>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</si>
  <si>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</si>
  <si>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</si>
  <si>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</si>
  <si>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</si>
  <si>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</si>
  <si>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</si>
  <si>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</si>
  <si>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</si>
  <si>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</si>
  <si>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</si>
  <si>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</si>
  <si>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</si>
  <si>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</si>
  <si>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</si>
  <si>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</si>
  <si>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</si>
  <si>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</si>
  <si>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</si>
  <si>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</si>
  <si>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</si>
  <si>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</si>
  <si>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</si>
  <si>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</si>
  <si>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</si>
  <si>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</si>
  <si>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</si>
  <si>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</si>
  <si>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</si>
  <si>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</si>
  <si>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</si>
  <si>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</si>
  <si>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</si>
  <si>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</si>
  <si>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</si>
  <si>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</si>
  <si>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</si>
  <si>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</si>
  <si>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</si>
  <si>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</si>
  <si>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</si>
  <si>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</si>
  <si>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</si>
  <si>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</si>
  <si>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</si>
  <si>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</si>
  <si>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</si>
  <si>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</si>
  <si>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</si>
  <si>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</si>
  <si>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</si>
  <si>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</si>
  <si>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</si>
  <si>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</si>
  <si>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</si>
  <si>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</si>
  <si>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</si>
  <si>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</si>
  <si>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</si>
  <si>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</si>
  <si>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</si>
  <si>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</si>
  <si>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</si>
  <si>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</si>
  <si>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</si>
  <si>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</si>
  <si>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</si>
  <si>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</si>
  <si>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</si>
  <si>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</si>
  <si>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</si>
  <si>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</si>
  <si>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</si>
  <si>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</si>
  <si>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</si>
  <si>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</si>
  <si>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</si>
  <si>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</si>
  <si>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</si>
  <si>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</si>
  <si>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</si>
  <si>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</si>
  <si>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</si>
  <si>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</si>
  <si>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</si>
  <si>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</si>
  <si>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</si>
  <si>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</si>
  <si>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</si>
  <si>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</si>
  <si>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</si>
  <si>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</si>
  <si>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</si>
  <si>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</si>
  <si>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</si>
  <si>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</si>
  <si>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</si>
  <si>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</si>
  <si>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</si>
  <si>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</si>
  <si>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</si>
  <si>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</si>
  <si>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</si>
  <si>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</si>
  <si>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</si>
  <si>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</si>
  <si>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</si>
  <si>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</si>
  <si>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</si>
  <si>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</si>
  <si>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</si>
  <si>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</si>
  <si>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</si>
  <si>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</si>
  <si>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</si>
  <si>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</si>
  <si>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</si>
  <si>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</si>
  <si>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</si>
  <si>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</si>
  <si>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</si>
  <si>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</si>
  <si>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</si>
  <si>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</si>
  <si>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</si>
  <si>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</si>
  <si>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</si>
  <si>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</si>
  <si>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</si>
  <si>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</si>
  <si>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</si>
  <si>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</si>
  <si>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</si>
  <si>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</si>
  <si>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</si>
  <si>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</si>
  <si>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</si>
  <si>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</si>
  <si>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</si>
  <si>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</si>
  <si>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</si>
  <si>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</si>
  <si>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</si>
  <si>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</si>
  <si>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</si>
  <si>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</si>
  <si>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</si>
  <si>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</si>
  <si>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</si>
  <si>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</si>
  <si>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</si>
  <si>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</si>
  <si>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</si>
  <si>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</si>
  <si>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</si>
  <si>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</si>
  <si>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</si>
  <si>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</si>
  <si>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</si>
  <si>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</si>
  <si>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</si>
  <si>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</si>
  <si>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</si>
  <si>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</si>
  <si>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</si>
  <si>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</si>
  <si>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</si>
  <si>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</si>
  <si>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</si>
  <si>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</si>
  <si>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</si>
  <si>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</si>
  <si>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</si>
  <si>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</si>
  <si>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</si>
  <si>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</si>
  <si>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</si>
  <si>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</si>
  <si>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</si>
  <si>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</si>
  <si>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</si>
  <si>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</si>
  <si>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</si>
  <si>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</si>
  <si>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</si>
  <si>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</si>
  <si>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</si>
  <si>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</si>
  <si>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</si>
  <si>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</si>
  <si>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</si>
  <si>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</si>
  <si>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</si>
  <si>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</si>
  <si>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</si>
  <si>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</si>
  <si>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</si>
  <si>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</si>
  <si>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</si>
  <si>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</si>
  <si>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</si>
  <si>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</si>
  <si>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</si>
  <si>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</si>
  <si>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</si>
  <si>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</si>
  <si>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</si>
  <si>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</si>
  <si>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</si>
  <si>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</si>
  <si>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</si>
  <si>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</si>
  <si>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</si>
  <si>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</si>
  <si>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</si>
  <si>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</si>
  <si>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</si>
  <si>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</si>
  <si>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</si>
  <si>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</si>
  <si>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</si>
  <si>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</si>
  <si>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</si>
  <si>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</si>
  <si>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</si>
  <si>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</si>
  <si>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</si>
  <si>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</si>
  <si>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</si>
  <si>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</si>
  <si>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</si>
  <si>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</si>
  <si>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</si>
  <si>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</si>
  <si>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</si>
  <si>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</si>
  <si>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</si>
  <si>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</si>
  <si>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</si>
  <si>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</si>
  <si>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</si>
  <si>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</si>
  <si>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</si>
  <si>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</si>
  <si>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</si>
  <si>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</si>
  <si>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</si>
  <si>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</si>
  <si>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</si>
  <si>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</si>
  <si>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</si>
  <si>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</si>
  <si>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</si>
  <si>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</si>
  <si>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</si>
  <si>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</si>
  <si>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</si>
  <si>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</si>
  <si>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</si>
  <si>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</si>
  <si>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</si>
  <si>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</si>
  <si>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</si>
  <si>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</si>
  <si>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</si>
  <si>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</si>
  <si>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</si>
  <si>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</si>
  <si>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</si>
  <si>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</si>
  <si>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</si>
  <si>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</si>
  <si>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</si>
  <si>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</si>
  <si>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</si>
  <si>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</si>
  <si>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</si>
  <si>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</si>
  <si>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</si>
  <si>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</si>
  <si>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</si>
  <si>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</si>
  <si>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</si>
  <si>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</si>
  <si>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</si>
  <si>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</si>
  <si>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</si>
  <si>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</si>
  <si>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</si>
  <si>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</si>
  <si>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</si>
  <si>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</si>
  <si>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</si>
  <si>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</si>
  <si>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</si>
  <si>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</si>
  <si>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</si>
  <si>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</si>
  <si>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</si>
  <si>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</si>
  <si>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</si>
  <si>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</si>
  <si>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</si>
  <si>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</si>
  <si>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</si>
  <si>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</si>
  <si>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</si>
  <si>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</si>
  <si>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</si>
  <si>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</si>
  <si>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</si>
  <si>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</si>
  <si>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</si>
  <si>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</si>
  <si>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</si>
  <si>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</si>
  <si>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</si>
  <si>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</si>
  <si>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</si>
  <si>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</si>
  <si>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</si>
  <si>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</si>
  <si>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</si>
  <si>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</si>
  <si>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</si>
  <si>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</si>
  <si>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</si>
  <si>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</si>
  <si>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</si>
  <si>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</si>
  <si>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</si>
  <si>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</si>
  <si>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</si>
  <si>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</si>
  <si>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</si>
  <si>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</si>
  <si>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</si>
  <si>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</si>
  <si>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</si>
  <si>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</si>
  <si>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</si>
  <si>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</si>
  <si>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</si>
  <si>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</si>
  <si>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</si>
  <si>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</si>
  <si>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</si>
  <si>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</si>
  <si>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</si>
  <si>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</si>
  <si>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</si>
  <si>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</si>
  <si>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</si>
  <si>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</si>
  <si>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</si>
  <si>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</si>
  <si>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</si>
  <si>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</si>
  <si>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</si>
  <si>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</si>
  <si>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</si>
  <si>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</si>
  <si>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</si>
  <si>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</si>
  <si>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</si>
  <si>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</si>
  <si>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</si>
  <si>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</si>
  <si>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</si>
  <si>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</si>
  <si>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</si>
  <si>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</si>
  <si>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</si>
  <si>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</si>
  <si>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</si>
  <si>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</si>
  <si>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</si>
  <si>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</si>
  <si>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</si>
  <si>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</si>
  <si>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</si>
  <si>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</si>
  <si>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</si>
  <si>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</si>
  <si>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</si>
  <si>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</si>
  <si>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</si>
  <si>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</si>
  <si>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</si>
  <si>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</si>
  <si>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</si>
  <si>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</si>
  <si>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</si>
  <si>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</si>
  <si>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</si>
  <si>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</si>
  <si>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</si>
  <si>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</si>
  <si>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</si>
  <si>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</si>
  <si>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</si>
  <si>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</si>
  <si>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</si>
  <si>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</si>
  <si>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</si>
  <si>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</si>
  <si>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</si>
  <si>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</si>
  <si>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</si>
  <si>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</si>
  <si>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</si>
  <si>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</si>
  <si>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</si>
  <si>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</si>
  <si>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</si>
  <si>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</si>
  <si>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</si>
  <si>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</si>
  <si>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</si>
  <si>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</si>
  <si>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</si>
  <si>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</si>
  <si>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</si>
  <si>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</si>
  <si>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</si>
  <si>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</si>
  <si>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</si>
  <si>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</si>
  <si>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</si>
  <si>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</si>
  <si>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</si>
  <si>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</si>
  <si>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</si>
  <si>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</si>
  <si>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</si>
  <si>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</si>
  <si>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</si>
  <si>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</si>
  <si>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</si>
  <si>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</si>
  <si>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</si>
  <si>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</si>
  <si>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</si>
  <si>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</si>
  <si>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</si>
  <si>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</si>
  <si>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</si>
  <si>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</si>
  <si>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</si>
  <si>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</si>
  <si>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</si>
  <si>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</si>
  <si>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</si>
  <si>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</si>
  <si>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</si>
  <si>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</si>
  <si>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</si>
  <si>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</si>
  <si>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</si>
  <si>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</si>
  <si>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</si>
  <si>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</si>
  <si>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</si>
  <si>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</si>
  <si>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</si>
  <si>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</si>
  <si>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</si>
  <si>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</si>
  <si>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</si>
  <si>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</si>
  <si>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</si>
  <si>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</si>
  <si>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</si>
  <si>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</si>
  <si>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</si>
  <si>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</si>
  <si>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</si>
  <si>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</si>
  <si>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</si>
  <si>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</si>
  <si>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</si>
  <si>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</si>
  <si>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</si>
  <si>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</si>
  <si>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</si>
  <si>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</si>
  <si>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</si>
  <si>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</si>
  <si>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</si>
  <si>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</si>
  <si>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</si>
  <si>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</si>
  <si>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</si>
  <si>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</si>
  <si>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</si>
  <si>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</si>
  <si>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</si>
  <si>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</si>
  <si>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</si>
  <si>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</si>
  <si>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</si>
  <si>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</si>
  <si>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</si>
  <si>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</si>
  <si>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</si>
  <si>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</si>
  <si>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</si>
  <si>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</si>
  <si>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</si>
  <si>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</si>
  <si>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</si>
  <si>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</si>
  <si>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</si>
  <si>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</si>
  <si>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</si>
  <si>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</si>
  <si>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</si>
  <si>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</si>
  <si>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</si>
  <si>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</si>
  <si>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</si>
  <si>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</si>
  <si>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</si>
  <si>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</si>
  <si>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</si>
  <si>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</si>
  <si>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</si>
  <si>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</si>
  <si>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</si>
  <si>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</si>
  <si>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</si>
  <si>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</si>
  <si>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</si>
  <si>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</si>
  <si>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</si>
  <si>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</si>
  <si>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</si>
  <si>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</si>
  <si>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</si>
  <si>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</si>
  <si>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</si>
  <si>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</si>
  <si>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</si>
  <si>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</si>
  <si>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</si>
  <si>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</si>
  <si>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</si>
  <si>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</si>
  <si>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</si>
  <si>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</si>
  <si>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</si>
  <si>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</si>
  <si>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</si>
  <si>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</si>
  <si>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</si>
  <si>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</si>
  <si>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</si>
  <si>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</si>
  <si>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</si>
  <si>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</si>
  <si>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</si>
  <si>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</si>
  <si>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</si>
  <si>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</si>
  <si>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</si>
  <si>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</si>
  <si>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</si>
  <si>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</si>
  <si>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</si>
  <si>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</si>
  <si>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</si>
  <si>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</si>
  <si>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</si>
  <si>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</si>
  <si>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</si>
  <si>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</si>
  <si>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</si>
  <si>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</si>
  <si>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</si>
  <si>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</si>
  <si>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</si>
  <si>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</si>
  <si>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</si>
  <si>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</si>
  <si>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</si>
  <si>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</si>
  <si>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</si>
  <si>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</si>
  <si>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</si>
  <si>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</si>
  <si>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</si>
  <si>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</si>
  <si>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</si>
  <si>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</si>
  <si>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</si>
  <si>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</si>
  <si>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</si>
  <si>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</si>
  <si>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</si>
  <si>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</si>
  <si>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</si>
  <si>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</si>
  <si>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</si>
  <si>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</si>
  <si>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</si>
  <si>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</si>
  <si>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</si>
  <si>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</si>
  <si>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</si>
  <si>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</si>
  <si>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</si>
  <si>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</si>
  <si>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</si>
  <si>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</si>
  <si>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</si>
  <si>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</si>
  <si>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</si>
  <si>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</si>
  <si>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</si>
  <si>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</si>
  <si>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</si>
  <si>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</si>
  <si>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</si>
  <si>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</si>
  <si>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</si>
  <si>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</si>
  <si>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</si>
  <si>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</si>
  <si>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</si>
  <si>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</si>
  <si>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</si>
  <si>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</si>
  <si>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</si>
  <si>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</si>
  <si>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</si>
  <si>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</si>
  <si>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</si>
  <si>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</si>
  <si>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</si>
  <si>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</si>
  <si>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</si>
  <si>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</si>
  <si>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</si>
  <si>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</si>
  <si>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</si>
  <si>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</si>
  <si>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</si>
  <si>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</si>
  <si>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</si>
  <si>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</si>
  <si>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</si>
  <si>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</si>
  <si>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</si>
  <si>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</si>
  <si>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</si>
  <si>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</si>
  <si>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</si>
  <si>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</si>
  <si>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</si>
  <si>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</si>
  <si>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</si>
  <si>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</si>
  <si>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</si>
  <si>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</si>
  <si>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</si>
  <si>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</si>
  <si>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</si>
  <si>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</si>
  <si>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</si>
  <si>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</si>
  <si>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</si>
  <si>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</si>
  <si>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</si>
  <si>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</si>
  <si>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</si>
  <si>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</si>
  <si>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</si>
  <si>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</si>
  <si>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</si>
  <si>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</si>
  <si>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</si>
  <si>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</si>
  <si>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</si>
  <si>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</si>
  <si>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</si>
  <si>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</si>
  <si>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</si>
  <si>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</si>
  <si>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</si>
  <si>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</si>
  <si>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</si>
  <si>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</si>
  <si>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</si>
  <si>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</si>
  <si>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</si>
  <si>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</si>
  <si>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</si>
  <si>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</si>
  <si>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</si>
  <si>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</si>
  <si>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</si>
  <si>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</si>
  <si>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</si>
  <si>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</si>
  <si>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</si>
  <si>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</si>
  <si>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</si>
  <si>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</si>
  <si>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</si>
  <si>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</si>
  <si>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</si>
  <si>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</si>
  <si>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</si>
  <si>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</si>
  <si>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</si>
  <si>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</si>
  <si>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</si>
  <si>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</si>
  <si>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</si>
  <si>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</si>
  <si>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</si>
  <si>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</si>
  <si>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</si>
  <si>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</si>
  <si>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</si>
  <si>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</si>
  <si>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</si>
  <si>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</si>
  <si>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</si>
  <si>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</si>
  <si>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</si>
  <si>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</si>
  <si>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</si>
  <si>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</si>
  <si>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</si>
  <si>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</si>
  <si>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</si>
  <si>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</si>
  <si>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</si>
  <si>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</si>
  <si>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</si>
  <si>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</si>
  <si>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</si>
  <si>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</si>
  <si>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</si>
  <si>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</si>
  <si>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</si>
  <si>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</si>
  <si>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</si>
  <si>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</si>
  <si>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</si>
  <si>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</si>
  <si>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</si>
  <si>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</si>
  <si>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</si>
  <si>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</si>
  <si>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</si>
  <si>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</si>
  <si>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</si>
  <si>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</si>
  <si>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</si>
  <si>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</si>
  <si>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</si>
  <si>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</si>
  <si>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</si>
  <si>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</si>
  <si>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</si>
  <si>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</si>
  <si>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</si>
  <si>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</si>
  <si>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</si>
  <si>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</si>
  <si>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</si>
  <si>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</si>
  <si>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</si>
  <si>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</si>
  <si>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</si>
  <si>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</si>
  <si>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</si>
  <si>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</si>
  <si>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</si>
  <si>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</si>
  <si>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</si>
  <si>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</si>
  <si>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</si>
  <si>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</si>
  <si>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</si>
  <si>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</si>
  <si>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</si>
  <si>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</si>
  <si>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</si>
  <si>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</si>
  <si>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</si>
  <si>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</si>
  <si>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</si>
  <si>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</si>
  <si>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</si>
  <si>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</si>
  <si>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</si>
  <si>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</si>
  <si>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</si>
  <si>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</si>
  <si>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</si>
  <si>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</si>
  <si>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</si>
  <si>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</si>
  <si>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</si>
  <si>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</si>
  <si>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</si>
  <si>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</si>
  <si>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</si>
  <si>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</si>
  <si>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</si>
  <si>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</si>
  <si>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</si>
  <si>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</si>
  <si>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</si>
  <si>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</si>
  <si>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</si>
  <si>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</si>
  <si>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</si>
  <si>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</si>
  <si>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</si>
  <si>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</si>
  <si>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</si>
  <si>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</si>
  <si>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</si>
  <si>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</si>
  <si>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</si>
  <si>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</si>
  <si>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</si>
  <si>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</si>
  <si>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</si>
  <si>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</si>
  <si>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</si>
  <si>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</si>
  <si>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</si>
  <si>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</si>
  <si>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</si>
  <si>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</si>
  <si>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</si>
  <si>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</si>
  <si>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</si>
  <si>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</si>
  <si>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</si>
  <si>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</si>
  <si>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</si>
  <si>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</si>
  <si>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</si>
  <si>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</si>
  <si>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</si>
  <si>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</si>
  <si>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</si>
  <si>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</si>
  <si>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</si>
  <si>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</si>
  <si>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</si>
  <si>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</si>
  <si>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</si>
  <si>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</si>
  <si>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</si>
  <si>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</si>
  <si>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</si>
  <si>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</si>
  <si>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</si>
  <si>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</si>
  <si>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</si>
  <si>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</si>
  <si>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</si>
  <si>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</si>
  <si>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</si>
  <si>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</si>
  <si>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</si>
  <si>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</si>
  <si>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</si>
  <si>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</si>
  <si>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</si>
  <si>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</si>
  <si>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</si>
  <si>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</si>
  <si>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</si>
  <si>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</si>
  <si>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</si>
  <si>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</si>
  <si>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</si>
  <si>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</si>
  <si>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</si>
  <si>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</si>
  <si>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</si>
  <si>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</si>
  <si>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</si>
  <si>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</si>
  <si>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</si>
  <si>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</si>
  <si>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</si>
  <si>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</si>
  <si>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</si>
  <si>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</si>
  <si>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</si>
  <si>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</si>
  <si>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</si>
  <si>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</si>
  <si>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</si>
  <si>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</si>
  <si>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</si>
  <si>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</si>
  <si>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</si>
  <si>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</si>
  <si>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</si>
  <si>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</si>
  <si>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</si>
  <si>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</si>
  <si>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</si>
  <si>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</si>
  <si>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</si>
  <si>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</si>
  <si>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</si>
  <si>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</si>
  <si>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</si>
  <si>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</si>
  <si>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</si>
  <si>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</si>
  <si>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</si>
  <si>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</si>
  <si>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</si>
  <si>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</si>
  <si>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</si>
  <si>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</si>
  <si>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</si>
  <si>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</si>
  <si>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</si>
  <si>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</si>
  <si>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</si>
  <si>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</si>
  <si>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</si>
  <si>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</si>
  <si>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</si>
  <si>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</si>
  <si>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</si>
  <si>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</si>
  <si>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</si>
  <si>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</si>
  <si>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</si>
  <si>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</si>
  <si>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</si>
  <si>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</si>
  <si>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</si>
  <si>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</si>
  <si>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</si>
  <si>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</si>
  <si>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</si>
  <si>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</si>
  <si>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</si>
  <si>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</si>
  <si>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</si>
  <si>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</si>
  <si>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</si>
  <si>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</si>
  <si>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</si>
  <si>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</si>
  <si>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</si>
  <si>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</si>
  <si>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</si>
  <si>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</si>
  <si>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</si>
  <si>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</si>
  <si>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</si>
  <si>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</si>
  <si>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</si>
  <si>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</si>
  <si>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</si>
  <si>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</si>
  <si>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</si>
  <si>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</si>
  <si>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</si>
  <si>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</si>
  <si>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</si>
  <si>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</si>
  <si>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</si>
  <si>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</si>
  <si>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</si>
  <si>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</si>
  <si>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</si>
  <si>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</si>
  <si>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</si>
  <si>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</si>
  <si>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</si>
  <si>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</si>
  <si>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</si>
  <si>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</si>
  <si>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</si>
  <si>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</si>
  <si>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</si>
  <si>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</si>
  <si>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</si>
  <si>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</si>
  <si>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</si>
  <si>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</si>
  <si>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</si>
  <si>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</si>
  <si>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</si>
  <si>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</si>
  <si>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</si>
  <si>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</si>
  <si>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</si>
  <si>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</si>
  <si>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</si>
  <si>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</si>
  <si>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</si>
  <si>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</si>
  <si>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</si>
  <si>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</si>
  <si>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</si>
  <si>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</si>
  <si>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</si>
  <si>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</si>
  <si>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</si>
  <si>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</si>
  <si>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</si>
  <si>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</si>
  <si>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</si>
  <si>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</si>
  <si>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</si>
  <si>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</si>
  <si>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</si>
  <si>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</si>
  <si>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</si>
  <si>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</si>
  <si>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</si>
  <si>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</si>
  <si>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</si>
  <si>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</si>
  <si>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</si>
  <si>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</si>
  <si>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</si>
  <si>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</si>
  <si>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</si>
  <si>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</si>
  <si>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</si>
  <si>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</si>
  <si>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</si>
  <si>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</si>
  <si>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</si>
  <si>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</si>
  <si>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</si>
  <si>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</si>
  <si>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</si>
  <si>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</si>
  <si>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</si>
  <si>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</si>
  <si>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</si>
  <si>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</si>
  <si>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</si>
  <si>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</si>
  <si>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</si>
  <si>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</si>
  <si>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</si>
  <si>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</si>
  <si>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</si>
  <si>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</si>
  <si>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</si>
  <si>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</si>
  <si>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</si>
  <si>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</si>
  <si>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</si>
  <si>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</si>
  <si>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</si>
  <si>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</si>
  <si>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</si>
  <si>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</si>
  <si>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</si>
  <si>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</si>
  <si>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</si>
  <si>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</si>
  <si>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</si>
  <si>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</si>
  <si>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</si>
  <si>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</si>
  <si>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</si>
  <si>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</si>
  <si>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</si>
  <si>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</si>
  <si>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</si>
  <si>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</si>
  <si>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</si>
  <si>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</si>
  <si>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</si>
  <si>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</si>
  <si>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</si>
  <si>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</si>
  <si>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</si>
  <si>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</si>
  <si>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</si>
  <si>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</si>
  <si>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</si>
  <si>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</si>
  <si>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</si>
  <si>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</si>
  <si>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</si>
  <si>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</si>
  <si>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</si>
  <si>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</si>
  <si>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</si>
  <si>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</si>
  <si>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</si>
  <si>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</si>
  <si>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</si>
  <si>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</si>
  <si>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</si>
  <si>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</si>
  <si>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</si>
  <si>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</si>
  <si>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</si>
  <si>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</si>
  <si>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</si>
  <si>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</si>
  <si>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</si>
  <si>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</si>
  <si>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</si>
  <si>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</si>
  <si>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</si>
  <si>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</si>
  <si>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</si>
  <si>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</si>
  <si>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</si>
  <si>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</si>
  <si>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</si>
  <si>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</si>
  <si>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</si>
  <si>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</si>
  <si>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</si>
  <si>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</si>
  <si>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</si>
  <si>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</si>
  <si>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</si>
  <si>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</si>
  <si>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</si>
  <si>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</si>
  <si>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</si>
  <si>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</si>
  <si>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</si>
  <si>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</si>
  <si>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</si>
  <si>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</si>
  <si>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</si>
  <si>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</si>
  <si>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</si>
  <si>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</si>
  <si>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</si>
  <si>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</si>
  <si>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</si>
  <si>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</si>
  <si>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</si>
  <si>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</si>
  <si>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</si>
  <si>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</si>
  <si>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</si>
  <si>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</si>
  <si>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</si>
  <si>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</si>
  <si>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</si>
  <si>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</si>
  <si>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</si>
  <si>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</si>
  <si>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</si>
  <si>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</si>
  <si>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</si>
  <si>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</si>
  <si>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</si>
  <si>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</si>
  <si>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</si>
  <si>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</si>
  <si>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</si>
  <si>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</si>
  <si>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</si>
  <si>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</si>
  <si>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</si>
  <si>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</si>
  <si>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</si>
  <si>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</si>
  <si>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</si>
  <si>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</si>
  <si>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</si>
  <si>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</si>
  <si>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</si>
  <si>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</si>
  <si>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</si>
  <si>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</si>
  <si>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</si>
  <si>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</si>
  <si>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</si>
  <si>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</si>
  <si>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</si>
  <si>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</si>
  <si>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</si>
  <si>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</si>
  <si>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</si>
  <si>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</si>
  <si>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</si>
  <si>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</si>
  <si>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</si>
  <si>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</si>
  <si>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</si>
  <si>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</si>
  <si>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</si>
  <si>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</si>
  <si>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</si>
  <si>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</si>
  <si>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</si>
  <si>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</si>
  <si>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</si>
  <si>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</si>
  <si>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</si>
  <si>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</si>
  <si>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</si>
  <si>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</si>
  <si>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</si>
  <si>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</si>
  <si>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</si>
  <si>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</si>
  <si>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</si>
  <si>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</si>
  <si>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</si>
  <si>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</si>
  <si>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</si>
  <si>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</si>
  <si>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</si>
  <si>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</si>
  <si>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</si>
  <si>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</si>
  <si>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</si>
  <si>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</si>
  <si>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</si>
  <si>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</si>
  <si>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</si>
  <si>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</si>
  <si>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</si>
  <si>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</si>
  <si>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</si>
  <si>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</si>
  <si>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</si>
  <si>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</si>
  <si>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</si>
  <si>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</si>
  <si>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</si>
  <si>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</si>
  <si>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</si>
  <si>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</si>
  <si>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</si>
  <si>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</si>
  <si>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</si>
  <si>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</si>
  <si>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</si>
  <si>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</si>
  <si>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</si>
  <si>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</si>
  <si>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</si>
  <si>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</si>
  <si>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</si>
  <si>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</si>
  <si>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</si>
  <si>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</si>
  <si>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</si>
  <si>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</si>
  <si>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</si>
  <si>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</si>
  <si>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</si>
  <si>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</si>
  <si>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</si>
  <si>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</si>
  <si>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</si>
  <si>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</si>
  <si>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</si>
  <si>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</si>
  <si>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</si>
  <si>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</si>
  <si>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</si>
  <si>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</si>
  <si>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</si>
  <si>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</si>
  <si>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</si>
  <si>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</si>
  <si>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</si>
  <si>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</si>
  <si>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</si>
  <si>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</si>
  <si>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</si>
  <si>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</si>
  <si>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</si>
  <si>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</si>
  <si>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</si>
  <si>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</si>
  <si>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</si>
  <si>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</si>
  <si>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</si>
  <si>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</si>
  <si>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</si>
  <si>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</si>
  <si>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</si>
  <si>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</si>
  <si>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</si>
  <si>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</si>
  <si>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</si>
  <si>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</si>
  <si>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</si>
  <si>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</si>
  <si>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</si>
  <si>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</si>
  <si>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</si>
  <si>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</si>
  <si>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</si>
  <si>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</si>
  <si>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</si>
  <si>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</si>
  <si>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</si>
  <si>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</si>
  <si>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</si>
  <si>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</si>
  <si>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</si>
  <si>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</si>
  <si>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</si>
  <si>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</si>
  <si>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</si>
  <si>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</si>
  <si>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</si>
  <si>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</si>
  <si>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</si>
  <si>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</si>
  <si>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</si>
  <si>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</si>
  <si>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</si>
  <si>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</si>
  <si>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</si>
  <si>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</si>
  <si>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</si>
  <si>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</si>
  <si>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</si>
  <si>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</si>
  <si>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</si>
  <si>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</si>
  <si>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</si>
  <si>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</si>
  <si>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</si>
  <si>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</si>
  <si>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</si>
  <si>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</si>
  <si>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</si>
  <si>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</si>
  <si>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</si>
  <si>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</si>
  <si>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</si>
  <si>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</si>
  <si>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</si>
  <si>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</si>
  <si>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</si>
  <si>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</si>
  <si>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</si>
  <si>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</si>
  <si>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</si>
  <si>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</si>
  <si>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</si>
  <si>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</si>
  <si>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</si>
  <si>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</si>
  <si>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</si>
  <si>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</si>
  <si>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</si>
  <si>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</si>
  <si>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</si>
  <si>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</si>
  <si>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</si>
  <si>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</si>
  <si>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</si>
  <si>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</si>
  <si>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</si>
  <si>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</si>
  <si>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</si>
  <si>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</si>
  <si>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</si>
  <si>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</si>
  <si>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</si>
  <si>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</si>
  <si>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</si>
  <si>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</si>
  <si>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</si>
  <si>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</si>
  <si>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</si>
  <si>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</si>
  <si>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</si>
  <si>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</si>
  <si>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</si>
  <si>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</si>
  <si>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</si>
  <si>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</si>
  <si>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</si>
  <si>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</si>
  <si>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</si>
  <si>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</si>
  <si>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</si>
  <si>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</si>
  <si>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</si>
  <si>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</si>
  <si>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</si>
  <si>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</si>
  <si>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</si>
  <si>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</si>
  <si>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</si>
  <si>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</si>
  <si>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</si>
  <si>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</si>
  <si>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</si>
  <si>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</si>
  <si>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</si>
  <si>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</si>
  <si>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</si>
  <si>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</si>
  <si>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</si>
  <si>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</si>
  <si>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</si>
  <si>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</si>
  <si>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</si>
  <si>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</si>
  <si>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</si>
  <si>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</si>
  <si>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</si>
  <si>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</si>
  <si>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</si>
  <si>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</si>
  <si>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</si>
  <si>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</si>
  <si>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</si>
  <si>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</si>
  <si>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</si>
  <si>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</si>
  <si>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</si>
  <si>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</si>
  <si>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</si>
  <si>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</si>
  <si>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</si>
  <si>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</si>
  <si>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</si>
  <si>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</si>
  <si>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</si>
  <si>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</si>
  <si>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</si>
  <si>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</si>
  <si>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</si>
  <si>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</si>
  <si>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</si>
  <si>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</si>
  <si>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</si>
  <si>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</si>
  <si>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</si>
  <si>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</si>
  <si>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</si>
  <si>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</si>
  <si>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</si>
  <si>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</si>
  <si>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</si>
  <si>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</si>
  <si>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</si>
  <si>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</si>
  <si>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</si>
  <si>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</si>
  <si>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</si>
  <si>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</si>
  <si>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</si>
  <si>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</si>
  <si>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</si>
  <si>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</si>
  <si>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</si>
  <si>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</si>
  <si>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</si>
  <si>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</si>
  <si>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</si>
  <si>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</si>
  <si>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</si>
  <si>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</si>
  <si>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</si>
  <si>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</si>
  <si>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</si>
  <si>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</si>
  <si>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</si>
  <si>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</si>
  <si>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</si>
  <si>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</si>
  <si>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</si>
  <si>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</si>
  <si>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</si>
  <si>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</si>
  <si>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</si>
  <si>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</si>
  <si>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</si>
  <si>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</si>
  <si>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</si>
  <si>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</si>
  <si>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</si>
  <si>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</si>
  <si>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</si>
  <si>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</si>
  <si>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</si>
  <si>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</si>
  <si>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</si>
  <si>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</si>
  <si>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</si>
  <si>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</si>
  <si>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</si>
  <si>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</si>
  <si>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</si>
  <si>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</si>
  <si>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</si>
  <si>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</si>
  <si>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</si>
  <si>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</si>
  <si>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</si>
  <si>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</si>
  <si>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</si>
  <si>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</si>
  <si>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</si>
  <si>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</si>
  <si>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</si>
  <si>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</si>
  <si>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</si>
  <si>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</si>
  <si>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</si>
  <si>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</si>
  <si>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</si>
  <si>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</si>
  <si>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</si>
  <si>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</si>
  <si>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</si>
  <si>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</si>
  <si>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</si>
  <si>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</si>
  <si>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</si>
  <si>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</si>
  <si>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</si>
  <si>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</si>
  <si>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</si>
  <si>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</si>
  <si>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</si>
  <si>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</si>
  <si>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</si>
  <si>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</si>
  <si>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</si>
  <si>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</si>
  <si>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</si>
  <si>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</si>
  <si>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</si>
  <si>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</si>
  <si>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</si>
  <si>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</si>
  <si>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</si>
  <si>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</si>
  <si>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</si>
  <si>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</si>
  <si>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</si>
  <si>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</si>
  <si>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</si>
  <si>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</si>
  <si>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</si>
  <si>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</si>
  <si>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</si>
  <si>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</si>
  <si>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</si>
  <si>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</si>
  <si>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</si>
  <si>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</si>
  <si>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</si>
  <si>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</si>
  <si>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</si>
  <si>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</si>
  <si>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</si>
  <si>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</si>
  <si>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</si>
  <si>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</si>
  <si>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</si>
  <si>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</si>
  <si>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</si>
  <si>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</si>
  <si>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</si>
  <si>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</si>
  <si>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</si>
  <si>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</si>
  <si>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</si>
  <si>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</si>
  <si>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</si>
  <si>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</si>
  <si>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</si>
  <si>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</si>
  <si>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</si>
  <si>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</si>
  <si>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</si>
  <si>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</si>
  <si>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</si>
  <si>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</si>
  <si>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</si>
  <si>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</si>
  <si>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</si>
  <si>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</si>
  <si>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</si>
  <si>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</si>
  <si>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</si>
  <si>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</si>
  <si>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</si>
  <si>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</si>
  <si>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</si>
  <si>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</si>
  <si>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</si>
  <si>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</si>
  <si>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</si>
  <si>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</si>
  <si>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</si>
  <si>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</si>
  <si>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</si>
  <si>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</si>
  <si>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</si>
  <si>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</si>
  <si>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</si>
  <si>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</si>
  <si>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</si>
  <si>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</si>
  <si>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</si>
  <si>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</si>
  <si>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</si>
  <si>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</si>
  <si>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</si>
  <si>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</si>
  <si>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</si>
  <si>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</si>
  <si>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</si>
  <si>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</si>
  <si>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</si>
  <si>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</si>
  <si>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</si>
  <si>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</si>
  <si>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</si>
  <si>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</si>
  <si>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</si>
  <si>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</si>
  <si>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</si>
  <si>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</si>
  <si>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</si>
  <si>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</si>
  <si>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</si>
  <si>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</si>
  <si>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</si>
  <si>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</si>
  <si>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</si>
  <si>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</si>
  <si>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</si>
  <si>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</si>
  <si>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</si>
  <si>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</si>
  <si>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</si>
  <si>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</si>
  <si>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</si>
  <si>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</si>
  <si>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</si>
  <si>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</si>
  <si>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</si>
  <si>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</si>
  <si>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</si>
  <si>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</si>
  <si>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</si>
  <si>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</si>
  <si>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</si>
  <si>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</si>
  <si>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</si>
  <si>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</si>
  <si>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</si>
  <si>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</si>
  <si>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</si>
  <si>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</si>
  <si>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</si>
  <si>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</si>
  <si>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</si>
  <si>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</si>
  <si>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</si>
  <si>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</si>
  <si>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</si>
  <si>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</si>
  <si>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</si>
  <si>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</si>
  <si>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</si>
  <si>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</si>
  <si>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</si>
  <si>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</si>
  <si>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</si>
  <si>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</si>
  <si>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</si>
  <si>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</si>
  <si>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</si>
  <si>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</si>
  <si>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</si>
  <si>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</si>
  <si>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</si>
  <si>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</si>
  <si>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</si>
  <si>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</si>
  <si>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</si>
  <si>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</si>
  <si>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</si>
  <si>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</si>
  <si>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</si>
  <si>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</si>
  <si>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</si>
  <si>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</si>
  <si>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</si>
  <si>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</si>
  <si>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</si>
  <si>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</si>
  <si>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</si>
  <si>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</si>
  <si>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</si>
  <si>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</si>
  <si>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</si>
  <si>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</si>
  <si>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</si>
  <si>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</si>
  <si>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</si>
  <si>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</si>
  <si>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</si>
  <si>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</si>
  <si>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</si>
  <si>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</si>
  <si>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</si>
  <si>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</si>
  <si>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</si>
  <si>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</si>
  <si>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</si>
  <si>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</si>
  <si>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</si>
  <si>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</si>
  <si>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</si>
  <si>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</si>
  <si>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</si>
  <si>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</si>
  <si>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</si>
  <si>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</si>
  <si>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</si>
  <si>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</si>
  <si>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</si>
  <si>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</si>
  <si>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</si>
  <si>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</si>
  <si>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</si>
  <si>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</si>
  <si>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</si>
  <si>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</si>
  <si>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</si>
  <si>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</si>
  <si>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</si>
  <si>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</si>
  <si>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</si>
  <si>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</si>
  <si>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</si>
  <si>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</si>
  <si>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</si>
  <si>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</si>
  <si>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</si>
  <si>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</si>
  <si>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</si>
  <si>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</si>
  <si>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</si>
  <si>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</si>
  <si>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</si>
  <si>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</si>
  <si>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</si>
  <si>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</si>
  <si>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</si>
  <si>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</si>
  <si>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</si>
  <si>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</si>
  <si>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</si>
  <si>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</si>
  <si>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</si>
  <si>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</si>
  <si>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</si>
  <si>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</si>
  <si>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</si>
  <si>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</si>
  <si>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</si>
  <si>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</si>
  <si>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</si>
  <si>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</si>
  <si>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</si>
  <si>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</si>
  <si>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</si>
  <si>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</si>
  <si>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</si>
  <si>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</si>
  <si>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</si>
  <si>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</si>
  <si>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</si>
  <si>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</si>
  <si>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</si>
  <si>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</si>
  <si>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</si>
  <si>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</si>
  <si>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</si>
  <si>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</si>
  <si>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</si>
  <si>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</si>
  <si>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</si>
  <si>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</si>
  <si>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</si>
  <si>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</si>
  <si>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</si>
  <si>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</si>
  <si>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</si>
  <si>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</si>
  <si>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</si>
  <si>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</si>
  <si>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</si>
  <si>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</si>
  <si>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</si>
  <si>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</si>
  <si>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</si>
  <si>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</si>
  <si>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</si>
  <si>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</si>
  <si>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</si>
  <si>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</si>
  <si>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</si>
  <si>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</si>
  <si>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</si>
  <si>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</si>
  <si>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</si>
  <si>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</si>
  <si>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</si>
  <si>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</si>
  <si>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</si>
  <si>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</si>
  <si>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</si>
  <si>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</si>
  <si>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</si>
  <si>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</si>
  <si>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</si>
  <si>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</si>
  <si>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</si>
  <si>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</si>
  <si>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</si>
  <si>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</si>
  <si>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</si>
  <si>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</si>
  <si>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</si>
  <si>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</si>
  <si>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</si>
  <si>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</si>
  <si>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</si>
  <si>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</si>
  <si>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</si>
  <si>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</si>
  <si>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</si>
  <si>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</si>
  <si>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</si>
  <si>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</si>
  <si>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</si>
  <si>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</si>
  <si>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</si>
  <si>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</si>
  <si>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</si>
  <si>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</si>
  <si>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</si>
  <si>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</si>
  <si>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</si>
  <si>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</si>
  <si>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</si>
  <si>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</si>
  <si>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</si>
  <si>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</si>
  <si>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</si>
  <si>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</si>
  <si>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</si>
  <si>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</si>
  <si>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</si>
  <si>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</si>
  <si>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</si>
  <si>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</si>
  <si>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</si>
  <si>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</si>
  <si>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</si>
  <si>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</si>
  <si>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</si>
  <si>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</si>
  <si>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</si>
  <si>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</si>
  <si>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</si>
  <si>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</si>
  <si>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</si>
  <si>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</si>
  <si>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</si>
  <si>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</si>
  <si>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</si>
  <si>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</si>
  <si>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</si>
  <si>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</si>
  <si>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</si>
  <si>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</si>
  <si>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</si>
  <si>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</si>
  <si>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</si>
  <si>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</si>
  <si>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</si>
  <si>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</si>
  <si>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</si>
  <si>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</si>
  <si>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</si>
  <si>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</si>
  <si>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</si>
  <si>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</si>
  <si>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</si>
  <si>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</si>
  <si>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</si>
  <si>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</si>
  <si>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</si>
  <si>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</si>
  <si>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</si>
  <si>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</si>
  <si>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</si>
  <si>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</si>
  <si>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</si>
  <si>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</si>
  <si>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</si>
  <si>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</si>
  <si>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</si>
  <si>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</si>
  <si>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</si>
  <si>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</si>
  <si>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</si>
  <si>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</si>
  <si>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</si>
  <si>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</si>
  <si>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</si>
  <si>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</si>
  <si>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</si>
  <si>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</si>
  <si>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</si>
  <si>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</si>
  <si>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</si>
  <si>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</si>
  <si>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</si>
  <si>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</si>
  <si>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</si>
  <si>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</si>
  <si>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</si>
  <si>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</si>
  <si>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</si>
  <si>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</si>
  <si>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</si>
  <si>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</si>
  <si>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</si>
  <si>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</si>
  <si>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</si>
  <si>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</si>
  <si>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</si>
  <si>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</si>
  <si>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</si>
  <si>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</si>
  <si>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</si>
  <si>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</si>
  <si>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</si>
  <si>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</si>
  <si>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</si>
  <si>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</si>
  <si>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</si>
  <si>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</si>
  <si>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</si>
  <si>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</si>
  <si>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</si>
  <si>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</si>
  <si>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</si>
  <si>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</si>
  <si>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</si>
  <si>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</si>
  <si>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</si>
  <si>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</si>
  <si>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</si>
  <si>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</si>
  <si>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</si>
  <si>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</si>
  <si>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</si>
  <si>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</si>
  <si>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</si>
  <si>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</si>
  <si>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</si>
  <si>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</si>
  <si>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</si>
  <si>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</si>
  <si>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</si>
  <si>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</si>
  <si>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</si>
  <si>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</si>
  <si>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</si>
  <si>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</si>
  <si>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</si>
  <si>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</si>
  <si>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</si>
  <si>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</si>
  <si>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</si>
  <si>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</si>
  <si>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</si>
  <si>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</si>
  <si>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</si>
  <si>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</si>
  <si>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</si>
  <si>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</si>
  <si>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</si>
  <si>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</si>
  <si>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</si>
  <si>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</si>
  <si>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</si>
  <si>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</si>
  <si>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</si>
  <si>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</si>
  <si>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</si>
  <si>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</si>
  <si>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</si>
  <si>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</si>
  <si>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</si>
  <si>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</si>
  <si>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</si>
  <si>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</si>
  <si>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</si>
  <si>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</si>
  <si>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</si>
  <si>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</si>
  <si>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</si>
  <si>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</si>
  <si>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</si>
  <si>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</si>
  <si>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</si>
  <si>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</si>
  <si>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</si>
  <si>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</si>
  <si>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</si>
  <si>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</si>
  <si>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</si>
  <si>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</si>
  <si>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</si>
  <si>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</si>
  <si>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</si>
  <si>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</si>
  <si>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</si>
  <si>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</si>
  <si>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</si>
  <si>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</si>
  <si>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</si>
  <si>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</si>
  <si>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</si>
  <si>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</si>
  <si>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</si>
  <si>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</si>
  <si>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</si>
  <si>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</si>
  <si>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</si>
  <si>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</si>
  <si>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</si>
  <si>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</si>
  <si>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</si>
  <si>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</si>
  <si>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</si>
  <si>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</si>
  <si>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</si>
  <si>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</si>
  <si>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</si>
  <si>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</si>
  <si>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</si>
  <si>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</si>
  <si>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</si>
  <si>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</si>
  <si>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</si>
  <si>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</si>
  <si>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</si>
  <si>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</si>
  <si>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</si>
  <si>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</si>
  <si>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</si>
  <si>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</si>
  <si>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</si>
  <si>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</si>
  <si>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</si>
  <si>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</si>
  <si>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</si>
  <si>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</si>
  <si>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</si>
  <si>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</si>
  <si>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</si>
  <si>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</si>
  <si>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</si>
  <si>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</si>
  <si>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</si>
  <si>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</si>
  <si>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</si>
  <si>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</si>
  <si>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</si>
  <si>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</si>
  <si>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</si>
  <si>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</si>
  <si>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</si>
  <si>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</si>
  <si>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</si>
  <si>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</si>
  <si>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</si>
  <si>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</si>
  <si>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</si>
  <si>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</si>
  <si>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</si>
  <si>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</si>
  <si>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</si>
  <si>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</si>
  <si>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</si>
  <si>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</si>
  <si>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</si>
  <si>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</si>
  <si>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</si>
  <si>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</si>
  <si>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</si>
  <si>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</si>
  <si>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</si>
  <si>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</si>
  <si>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</si>
  <si>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</si>
  <si>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</si>
  <si>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</si>
  <si>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</si>
  <si>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</si>
  <si>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</si>
  <si>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</si>
  <si>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</si>
  <si>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</si>
  <si>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</si>
  <si>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</si>
  <si>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</si>
  <si>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</si>
  <si>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</si>
  <si>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</si>
  <si>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</si>
  <si>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</si>
  <si>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</si>
  <si>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</si>
  <si>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</si>
  <si>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</si>
  <si>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</si>
  <si>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</si>
  <si>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</si>
  <si>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</si>
  <si>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</si>
  <si>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</si>
  <si>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</si>
  <si>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</si>
  <si>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</si>
  <si>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</si>
  <si>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</si>
  <si>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</si>
  <si>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</si>
  <si>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</si>
  <si>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</si>
  <si>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</si>
  <si>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</si>
  <si>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</si>
  <si>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</si>
  <si>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</si>
  <si>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</si>
  <si>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</si>
  <si>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</si>
  <si>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</si>
  <si>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</si>
  <si>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</si>
  <si>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</si>
  <si>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</si>
  <si>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</si>
  <si>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</si>
  <si>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</si>
  <si>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</si>
  <si>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</si>
  <si>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</si>
  <si>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</si>
  <si>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</si>
  <si>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</si>
  <si>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</si>
  <si>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</si>
  <si>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</si>
  <si>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</si>
  <si>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</si>
  <si>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</si>
  <si>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</si>
  <si>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</si>
  <si>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</si>
  <si>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</si>
  <si>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</si>
  <si>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</si>
  <si>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</si>
  <si>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</si>
  <si>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</si>
  <si>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</si>
  <si>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</si>
  <si>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</si>
  <si>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</si>
  <si>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</si>
  <si>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</si>
  <si>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</si>
  <si>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</si>
  <si>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</si>
  <si>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</si>
  <si>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</si>
  <si>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</si>
  <si>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</si>
  <si>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</si>
  <si>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</si>
  <si>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</si>
  <si>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</si>
  <si>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</si>
  <si>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</si>
  <si>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</si>
  <si>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</si>
  <si>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</si>
  <si>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</si>
  <si>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</si>
  <si>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</si>
  <si>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</si>
  <si>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</si>
  <si>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</si>
  <si>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</si>
  <si>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</si>
  <si>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</si>
  <si>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</si>
  <si>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</si>
  <si>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</si>
  <si>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</si>
  <si>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</si>
  <si>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</si>
  <si>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</si>
  <si>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</si>
  <si>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</si>
  <si>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</si>
  <si>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</si>
  <si>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</si>
  <si>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</si>
  <si>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</si>
  <si>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</si>
  <si>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</si>
  <si>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</si>
  <si>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</si>
  <si>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</si>
  <si>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</si>
  <si>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</si>
  <si>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</si>
  <si>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</si>
  <si>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</si>
  <si>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</si>
  <si>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</si>
  <si>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</si>
  <si>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</si>
  <si>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</si>
  <si>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</si>
  <si>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</si>
  <si>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</si>
  <si>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</si>
  <si>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</si>
  <si>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</si>
  <si>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</si>
  <si>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</si>
  <si>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</si>
  <si>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</si>
  <si>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</si>
  <si>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</si>
  <si>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</si>
  <si>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</si>
  <si>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</si>
  <si>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</si>
  <si>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</si>
  <si>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</si>
  <si>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</si>
  <si>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</si>
  <si>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</si>
  <si>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</si>
  <si>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</si>
  <si>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</si>
  <si>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</si>
  <si>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</si>
  <si>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</si>
  <si>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</si>
  <si>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</si>
  <si>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</si>
  <si>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</si>
  <si>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</si>
  <si>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</si>
  <si>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</si>
  <si>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</si>
  <si>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</si>
  <si>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</si>
  <si>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</si>
  <si>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</si>
  <si>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</si>
  <si>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</si>
  <si>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</si>
  <si>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</si>
  <si>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</si>
  <si>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</si>
  <si>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</si>
  <si>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</si>
  <si>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</si>
  <si>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</si>
  <si>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</si>
  <si>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</si>
  <si>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</si>
  <si>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</si>
  <si>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</si>
  <si>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</si>
  <si>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</si>
  <si>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</si>
  <si>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</si>
  <si>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</si>
  <si>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</si>
  <si>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</si>
  <si>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</si>
  <si>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</si>
  <si>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</si>
  <si>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</si>
  <si>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</si>
  <si>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</si>
  <si>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</si>
  <si>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</si>
  <si>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</si>
  <si>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</si>
  <si>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</si>
  <si>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</si>
  <si>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</si>
  <si>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</si>
  <si>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</si>
  <si>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</si>
  <si>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</si>
  <si>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</si>
  <si>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</si>
  <si>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</si>
  <si>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</si>
  <si>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</si>
  <si>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</si>
  <si>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</si>
  <si>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</si>
  <si>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</si>
  <si>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</si>
  <si>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</si>
  <si>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</si>
  <si>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</si>
  <si>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</si>
  <si>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</si>
  <si>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</si>
  <si>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</si>
  <si>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</si>
  <si>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</si>
  <si>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</si>
  <si>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</si>
  <si>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</si>
  <si>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</si>
  <si>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</si>
  <si>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</si>
  <si>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</si>
  <si>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</si>
  <si>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</si>
  <si>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</si>
  <si>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</si>
  <si>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</si>
  <si>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</si>
  <si>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</si>
  <si>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</si>
  <si>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</si>
  <si>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</si>
  <si>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</si>
  <si>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</si>
  <si>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</si>
  <si>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</si>
  <si>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</si>
  <si>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</si>
  <si>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</si>
  <si>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</si>
  <si>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</si>
  <si>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</si>
  <si>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</si>
  <si>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</si>
  <si>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</si>
  <si>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</si>
  <si>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</si>
  <si>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</si>
  <si>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</si>
  <si>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</si>
  <si>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</si>
  <si>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</si>
  <si>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</si>
  <si>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</si>
  <si>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</si>
  <si>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</si>
  <si>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</si>
  <si>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</si>
  <si>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</si>
  <si>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</si>
  <si>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</si>
  <si>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</si>
  <si>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</si>
  <si>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</si>
  <si>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</si>
  <si>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</si>
  <si>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</si>
  <si>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</si>
  <si>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</si>
  <si>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</si>
  <si>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</si>
  <si>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</si>
  <si>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</si>
  <si>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</si>
  <si>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</si>
  <si>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</si>
  <si>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</si>
  <si>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</si>
  <si>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</si>
  <si>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</si>
  <si>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</si>
  <si>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</si>
  <si>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</si>
  <si>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</si>
  <si>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</si>
  <si>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</si>
  <si>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</si>
  <si>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</si>
  <si>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</si>
  <si>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</si>
  <si>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</si>
  <si>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</si>
  <si>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</si>
  <si>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</si>
  <si>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</si>
  <si>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</si>
  <si>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</si>
  <si>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</si>
  <si>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</si>
  <si>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</si>
  <si>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</si>
  <si>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</si>
  <si>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</si>
  <si>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</si>
  <si>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</si>
  <si>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</si>
  <si>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</si>
  <si>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</si>
  <si>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</si>
  <si>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</si>
  <si>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</si>
  <si>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</si>
  <si>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</si>
  <si>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</si>
  <si>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</si>
  <si>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</si>
  <si>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</si>
  <si>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</si>
  <si>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</si>
  <si>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</si>
  <si>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</si>
  <si>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</si>
  <si>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</si>
  <si>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</si>
  <si>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</si>
  <si>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</si>
  <si>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</si>
  <si>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</si>
  <si>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</si>
  <si>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</si>
  <si>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</si>
  <si>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</si>
  <si>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</si>
  <si>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</si>
  <si>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</si>
  <si>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</si>
  <si>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</si>
  <si>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</si>
  <si>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</si>
  <si>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</si>
  <si>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</si>
  <si>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</si>
  <si>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</si>
  <si>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</si>
  <si>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</si>
  <si>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</si>
  <si>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</si>
  <si>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</si>
  <si>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</si>
  <si>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</si>
  <si>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</si>
  <si>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</si>
  <si>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</si>
  <si>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</si>
  <si>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</si>
  <si>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</si>
  <si>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</si>
  <si>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</si>
  <si>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</si>
  <si>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</si>
  <si>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</si>
  <si>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</si>
  <si>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</si>
  <si>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</si>
  <si>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</si>
  <si>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</si>
  <si>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</si>
  <si>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</si>
  <si>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</si>
  <si>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</si>
  <si>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</si>
  <si>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</si>
  <si>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</si>
  <si>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</si>
  <si>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</si>
  <si>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</si>
  <si>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</si>
  <si>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</si>
  <si>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</si>
  <si>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</si>
  <si>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</si>
  <si>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</si>
  <si>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</si>
  <si>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</si>
  <si>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</si>
  <si>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</si>
  <si>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</si>
  <si>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</si>
  <si>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</si>
  <si>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</si>
  <si>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</si>
  <si>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</si>
  <si>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</si>
  <si>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</si>
  <si>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</si>
  <si>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</si>
  <si>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</si>
  <si>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</si>
  <si>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</si>
  <si>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</si>
  <si>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</si>
  <si>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</si>
  <si>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</si>
  <si>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</si>
  <si>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</si>
  <si>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</si>
  <si>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</si>
  <si>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</si>
  <si>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</si>
  <si>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</si>
  <si>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</si>
  <si>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</si>
  <si>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</si>
  <si>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</si>
  <si>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</si>
  <si>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</si>
  <si>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</si>
  <si>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</si>
  <si>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</si>
  <si>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</si>
  <si>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</si>
  <si>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</si>
  <si>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</si>
  <si>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</si>
  <si>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</si>
  <si>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</si>
  <si>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</si>
  <si>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</si>
  <si>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</si>
  <si>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</si>
  <si>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</si>
  <si>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</si>
  <si>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</si>
  <si>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</si>
  <si>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</si>
  <si>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</si>
  <si>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</si>
  <si>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</si>
  <si>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</si>
  <si>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</si>
  <si>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</si>
  <si>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</si>
  <si>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</si>
  <si>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</si>
  <si>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</si>
  <si>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</si>
  <si>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</si>
  <si>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</si>
  <si>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</si>
  <si>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</si>
  <si>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</si>
  <si>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</si>
  <si>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</si>
  <si>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</si>
  <si>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</si>
  <si>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</si>
  <si>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</si>
  <si>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</si>
  <si>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</si>
  <si>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</si>
  <si>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</si>
  <si>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</si>
  <si>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</si>
  <si>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</si>
  <si>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</si>
  <si>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</si>
  <si>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</si>
  <si>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</si>
  <si>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</si>
  <si>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</si>
  <si>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</si>
  <si>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</si>
  <si>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</si>
  <si>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</si>
  <si>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</si>
  <si>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</si>
  <si>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</si>
  <si>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</si>
  <si>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</si>
  <si>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</si>
  <si>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</si>
  <si>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</si>
  <si>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</si>
  <si>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</si>
  <si>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</si>
  <si>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</si>
  <si>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</si>
  <si>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</si>
  <si>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</si>
  <si>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</si>
  <si>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</si>
  <si>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</si>
  <si>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</si>
  <si>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</si>
  <si>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</si>
  <si>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</si>
  <si>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</si>
  <si>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</si>
  <si>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</si>
  <si>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</si>
  <si>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</si>
  <si>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</si>
  <si>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</si>
  <si>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</si>
  <si>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</si>
  <si>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</si>
  <si>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</si>
  <si>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</si>
  <si>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</si>
  <si>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</si>
  <si>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</si>
  <si>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</si>
  <si>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</si>
  <si>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</si>
  <si>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</si>
  <si>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</si>
  <si>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</si>
  <si>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</si>
  <si>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</si>
  <si>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</si>
  <si>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</si>
  <si>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</si>
  <si>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</si>
  <si>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</si>
  <si>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</si>
  <si>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</si>
  <si>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</si>
  <si>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</si>
  <si>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</si>
  <si>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</si>
  <si>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</si>
  <si>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</si>
  <si>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</si>
  <si>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</si>
  <si>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</si>
  <si>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</si>
  <si>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</si>
  <si>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</si>
  <si>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</si>
  <si>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</si>
  <si>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</si>
  <si>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</si>
  <si>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</si>
  <si>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</si>
  <si>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</si>
  <si>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</si>
  <si>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</si>
  <si>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</si>
  <si>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</si>
  <si>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</si>
  <si>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</si>
  <si>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</si>
  <si>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</si>
  <si>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</si>
  <si>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</si>
  <si>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</si>
  <si>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</si>
  <si>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</si>
  <si>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</si>
  <si>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</si>
  <si>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</si>
  <si>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</si>
  <si>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</si>
  <si>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</si>
  <si>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</si>
  <si>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</si>
  <si>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</si>
  <si>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</si>
  <si>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</si>
  <si>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</si>
  <si>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</si>
  <si>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</si>
  <si>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</si>
  <si>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</si>
  <si>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</si>
  <si>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</si>
  <si>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</si>
  <si>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</si>
  <si>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</si>
  <si>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</si>
  <si>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</si>
  <si>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</si>
  <si>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</si>
  <si>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</si>
  <si>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</si>
  <si>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</si>
  <si>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</si>
  <si>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</si>
  <si>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</si>
  <si>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</si>
  <si>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</si>
  <si>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</si>
  <si>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</si>
  <si>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</si>
  <si>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</si>
  <si>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</si>
  <si>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</si>
  <si>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</si>
  <si>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</si>
  <si>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</si>
  <si>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</si>
  <si>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</si>
  <si>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</si>
  <si>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</si>
  <si>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</si>
  <si>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</si>
  <si>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</si>
  <si>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</si>
  <si>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</si>
  <si>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</si>
  <si>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</si>
  <si>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</si>
  <si>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</si>
  <si>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</si>
  <si>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</si>
  <si>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</si>
  <si>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</si>
  <si>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</si>
  <si>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</si>
  <si>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</si>
  <si>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</si>
  <si>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</si>
  <si>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</si>
  <si>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</si>
  <si>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</si>
  <si>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</si>
  <si>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</si>
  <si>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</si>
  <si>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</si>
  <si>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</si>
  <si>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</si>
  <si>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</si>
  <si>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</si>
  <si>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</si>
  <si>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</si>
  <si>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</si>
  <si>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</si>
  <si>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</si>
  <si>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</si>
  <si>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</si>
  <si>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</si>
  <si>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</si>
  <si>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</si>
  <si>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</si>
  <si>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</si>
  <si>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</si>
  <si>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</si>
  <si>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</si>
  <si>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</si>
  <si>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</si>
  <si>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</si>
  <si>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</si>
  <si>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</si>
  <si>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</si>
  <si>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</si>
  <si>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</si>
  <si>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</si>
  <si>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</si>
  <si>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</si>
  <si>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</si>
  <si>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</si>
  <si>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</si>
  <si>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</si>
  <si>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</si>
  <si>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</si>
  <si>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</si>
  <si>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</si>
  <si>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</si>
  <si>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</si>
  <si>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</si>
  <si>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</si>
  <si>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</si>
  <si>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</si>
  <si>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</si>
  <si>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</si>
  <si>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</si>
  <si>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</si>
  <si>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</si>
  <si>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</si>
  <si>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</si>
  <si>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</si>
  <si>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</si>
  <si>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</si>
  <si>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</si>
  <si>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</si>
  <si>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</si>
  <si>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</si>
  <si>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</si>
  <si>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</si>
  <si>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</si>
  <si>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</si>
  <si>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</si>
  <si>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</si>
  <si>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</si>
  <si>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</si>
  <si>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</si>
  <si>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</si>
  <si>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</si>
  <si>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</si>
  <si>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</si>
  <si>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</si>
  <si>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</si>
  <si>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</si>
  <si>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</si>
  <si>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</si>
  <si>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</si>
  <si>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</si>
  <si>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</si>
  <si>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</si>
  <si>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</si>
  <si>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</si>
  <si>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</si>
  <si>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</si>
  <si>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</si>
  <si>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</si>
  <si>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</si>
  <si>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</si>
  <si>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</si>
  <si>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</si>
  <si>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</si>
  <si>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</si>
  <si>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</si>
  <si>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</si>
  <si>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</si>
  <si>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</si>
  <si>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</si>
  <si>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</si>
  <si>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</si>
  <si>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</si>
  <si>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</si>
  <si>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</si>
  <si>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</si>
  <si>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</si>
  <si>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</si>
  <si>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</si>
  <si>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</si>
  <si>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</si>
  <si>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</si>
  <si>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</si>
  <si>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</si>
  <si>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</si>
  <si>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</si>
  <si>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</si>
  <si>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</si>
  <si>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</si>
  <si>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</si>
  <si>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</si>
  <si>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</si>
  <si>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</si>
  <si>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</si>
  <si>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</si>
  <si>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</si>
  <si>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</si>
  <si>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</si>
  <si>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</si>
  <si>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</si>
  <si>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</si>
  <si>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</si>
  <si>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</si>
  <si>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</si>
  <si>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</si>
  <si>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</si>
  <si>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</si>
  <si>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</si>
  <si>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</si>
  <si>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</si>
  <si>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</si>
  <si>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</si>
  <si>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</si>
  <si>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</si>
  <si>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</si>
  <si>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</si>
  <si>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</si>
  <si>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</si>
  <si>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</si>
  <si>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</si>
  <si>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</si>
  <si>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</si>
  <si>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</si>
  <si>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</si>
  <si>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</si>
  <si>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</si>
  <si>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</si>
  <si>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</si>
  <si>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</si>
  <si>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</si>
  <si>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</si>
  <si>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</si>
  <si>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</si>
  <si>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</si>
  <si>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</si>
  <si>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</si>
  <si>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</si>
  <si>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</si>
  <si>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</si>
  <si>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</si>
  <si>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</si>
  <si>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</si>
  <si>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</si>
  <si>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</si>
  <si>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</si>
  <si>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</si>
  <si>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</si>
  <si>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</si>
  <si>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</si>
  <si>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</si>
  <si>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</si>
  <si>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</si>
  <si>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</si>
  <si>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</si>
  <si>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</si>
  <si>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</si>
  <si>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</si>
  <si>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</si>
  <si>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</si>
  <si>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</si>
  <si>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</si>
  <si>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</si>
  <si>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</si>
  <si>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</si>
  <si>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</si>
  <si>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</si>
  <si>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</si>
  <si>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</si>
  <si>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</si>
  <si>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</si>
  <si>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</si>
  <si>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</si>
  <si>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</si>
  <si>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</si>
  <si>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</si>
  <si>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</si>
  <si>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</si>
  <si>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</si>
  <si>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</si>
  <si>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</si>
  <si>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</si>
  <si>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</si>
  <si>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</si>
  <si>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</si>
  <si>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</si>
  <si>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</si>
  <si>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</si>
  <si>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</si>
  <si>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</si>
  <si>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</si>
  <si>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</si>
  <si>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</si>
  <si>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</si>
  <si>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</si>
  <si>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</si>
  <si>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</si>
  <si>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</si>
  <si>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</si>
  <si>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</si>
  <si>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</si>
  <si>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</si>
  <si>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</si>
  <si>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</si>
  <si>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</si>
  <si>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</si>
  <si>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</si>
  <si>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</si>
  <si>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</si>
  <si>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</si>
  <si>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</si>
  <si>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</si>
  <si>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</si>
  <si>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</si>
  <si>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</si>
  <si>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</si>
  <si>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</si>
  <si>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</si>
  <si>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</si>
  <si>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</si>
  <si>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</si>
  <si>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</si>
  <si>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</si>
  <si>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</si>
  <si>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</si>
  <si>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</si>
  <si>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</si>
  <si>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</si>
  <si>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</si>
  <si>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</si>
  <si>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</si>
  <si>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</si>
  <si>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</si>
  <si>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</si>
  <si>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</si>
  <si>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</si>
  <si>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</si>
  <si>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</si>
  <si>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</si>
  <si>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</si>
  <si>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</si>
  <si>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</si>
  <si>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</si>
  <si>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</si>
  <si>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</si>
  <si>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</si>
  <si>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</si>
  <si>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</si>
  <si>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</si>
  <si>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</si>
  <si>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</si>
  <si>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</si>
  <si>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</si>
  <si>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</si>
  <si>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</si>
  <si>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</si>
  <si>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</si>
  <si>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</si>
  <si>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</si>
  <si>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</si>
  <si>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</si>
  <si>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</si>
  <si>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</si>
  <si>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</si>
  <si>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</si>
  <si>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</si>
  <si>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</si>
  <si>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</si>
  <si>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</si>
  <si>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</si>
  <si>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</si>
  <si>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</si>
  <si>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</si>
  <si>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</si>
  <si>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</si>
  <si>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</si>
  <si>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</si>
  <si>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</si>
  <si>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</si>
  <si>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</si>
  <si>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</si>
  <si>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</si>
  <si>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</si>
  <si>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</si>
  <si>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</si>
  <si>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</si>
  <si>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</si>
  <si>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</si>
  <si>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</si>
  <si>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</si>
  <si>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</si>
  <si>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</si>
  <si>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</si>
  <si>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</si>
  <si>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</si>
  <si>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</si>
  <si>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</si>
  <si>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</si>
  <si>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</si>
  <si>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</si>
  <si>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</si>
  <si>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</si>
  <si>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</si>
  <si>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</si>
  <si>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</si>
  <si>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</si>
  <si>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</si>
  <si>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</si>
  <si>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</si>
  <si>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</si>
  <si>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</si>
  <si>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</si>
  <si>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</si>
  <si>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</si>
  <si>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</si>
  <si>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</si>
  <si>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</si>
  <si>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</si>
  <si>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</si>
  <si>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</si>
  <si>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</si>
  <si>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</si>
  <si>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</si>
  <si>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</si>
  <si>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</si>
  <si>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</si>
  <si>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</si>
  <si>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</si>
  <si>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</si>
  <si>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</si>
  <si>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</si>
  <si>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</si>
  <si>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</si>
  <si>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</si>
  <si>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</si>
  <si>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</si>
  <si>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</si>
  <si>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</si>
  <si>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</si>
  <si>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</si>
  <si>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</si>
  <si>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</si>
  <si>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</si>
  <si>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</si>
  <si>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</si>
  <si>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</si>
  <si>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</si>
  <si>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</si>
  <si>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</si>
  <si>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</si>
  <si>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</si>
  <si>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</si>
  <si>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</si>
  <si>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</si>
  <si>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</si>
  <si>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</si>
  <si>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</si>
  <si>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</si>
  <si>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</si>
  <si>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</si>
  <si>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</si>
  <si>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</si>
  <si>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</si>
  <si>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</si>
  <si>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</si>
  <si>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</si>
  <si>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</si>
  <si>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</si>
  <si>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</si>
  <si>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</si>
  <si>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</si>
  <si>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</si>
  <si>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</si>
  <si>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</si>
  <si>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</si>
  <si>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</si>
  <si>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</si>
  <si>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</si>
  <si>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</si>
  <si>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</si>
  <si>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</si>
  <si>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</si>
  <si>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</si>
  <si>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</si>
  <si>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</si>
  <si>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</si>
  <si>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</si>
  <si>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</si>
  <si>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</si>
  <si>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</si>
  <si>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</si>
  <si>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</si>
  <si>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</si>
  <si>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</si>
  <si>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</si>
  <si>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</si>
  <si>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</si>
  <si>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</si>
  <si>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</si>
  <si>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</si>
  <si>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</si>
  <si>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</si>
  <si>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</si>
  <si>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</si>
  <si>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</si>
  <si>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</si>
  <si>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</si>
  <si>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</si>
  <si>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</si>
  <si>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</si>
  <si>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</si>
  <si>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</si>
  <si>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</si>
  <si>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</si>
  <si>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</si>
  <si>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</si>
  <si>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</si>
  <si>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</si>
  <si>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</si>
  <si>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</si>
  <si>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</si>
  <si>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</si>
  <si>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</si>
  <si>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</si>
  <si>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</si>
  <si>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</si>
  <si>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</si>
  <si>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</si>
  <si>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</si>
  <si>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</si>
  <si>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</si>
  <si>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</si>
  <si>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</si>
  <si>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</si>
  <si>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</si>
  <si>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</si>
  <si>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</si>
  <si>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</si>
  <si>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</si>
  <si>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</si>
  <si>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</si>
  <si>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</si>
  <si>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</si>
  <si>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</si>
  <si>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</si>
  <si>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</si>
  <si>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</si>
  <si>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</si>
  <si>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</si>
  <si>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</si>
  <si>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</si>
  <si>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</si>
  <si>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</si>
  <si>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</si>
  <si>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</si>
  <si>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</si>
  <si>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</si>
  <si>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</si>
  <si>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</si>
  <si>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</si>
  <si>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</si>
  <si>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</si>
  <si>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</si>
  <si>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</si>
  <si>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</si>
  <si>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</si>
  <si>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</si>
  <si>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</si>
  <si>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</si>
  <si>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</si>
  <si>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</si>
  <si>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</si>
  <si>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</si>
  <si>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</si>
  <si>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</si>
  <si>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</si>
  <si>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</si>
  <si>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</si>
  <si>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</si>
  <si>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</si>
  <si>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</si>
  <si>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</si>
  <si>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</si>
  <si>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</si>
  <si>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</si>
  <si>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</si>
  <si>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</si>
  <si>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</si>
  <si>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</si>
  <si>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</si>
  <si>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</si>
  <si>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</si>
  <si>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</si>
  <si>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</si>
  <si>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</si>
  <si>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</si>
  <si>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</si>
  <si>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</si>
  <si>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</si>
  <si>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</si>
  <si>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</si>
  <si>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</si>
  <si>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</si>
  <si>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</si>
  <si>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</si>
  <si>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</si>
  <si>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</si>
  <si>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</si>
  <si>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</si>
  <si>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</si>
  <si>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</si>
  <si>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</si>
  <si>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</si>
  <si>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</si>
  <si>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</si>
  <si>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</si>
  <si>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</si>
  <si>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</si>
  <si>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</si>
  <si>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</si>
  <si>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</si>
  <si>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</si>
  <si>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</si>
  <si>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</si>
  <si>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</si>
  <si>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</si>
  <si>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</si>
  <si>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</si>
  <si>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</si>
  <si>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</si>
  <si>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</si>
  <si>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</si>
  <si>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</si>
  <si>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</si>
  <si>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</si>
  <si>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</si>
  <si>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</si>
  <si>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</si>
  <si>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</si>
  <si>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</si>
  <si>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</si>
  <si>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</si>
  <si>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</si>
  <si>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</si>
  <si>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</si>
  <si>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</si>
  <si>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</si>
  <si>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</si>
  <si>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</si>
  <si>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</si>
  <si>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</si>
  <si>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</si>
  <si>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</si>
  <si>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</si>
  <si>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</si>
  <si>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</si>
  <si>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</si>
  <si>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</si>
  <si>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</si>
  <si>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</si>
  <si>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</si>
  <si>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</si>
  <si>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</si>
  <si>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</si>
  <si>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</si>
  <si>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</si>
  <si>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</si>
  <si>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</si>
  <si>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</si>
  <si>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</si>
  <si>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</si>
  <si>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</si>
  <si>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</si>
  <si>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</si>
  <si>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</si>
  <si>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</si>
  <si>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</si>
  <si>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</si>
  <si>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</si>
  <si>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</si>
  <si>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</si>
  <si>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</si>
  <si>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</si>
  <si>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</si>
  <si>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</si>
  <si>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</si>
  <si>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</si>
  <si>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</si>
  <si>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</si>
  <si>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</si>
  <si>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</si>
  <si>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</si>
  <si>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</si>
  <si>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</si>
  <si>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</si>
  <si>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</si>
  <si>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</si>
  <si>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</si>
  <si>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</si>
  <si>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</si>
  <si>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</si>
  <si>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</si>
  <si>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</si>
  <si>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</si>
  <si>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</si>
  <si>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</si>
  <si>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</si>
  <si>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</si>
  <si>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</si>
  <si>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</si>
  <si>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</si>
  <si>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</si>
  <si>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</si>
  <si>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</si>
  <si>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</si>
  <si>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</si>
  <si>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</si>
  <si>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</si>
  <si>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</si>
  <si>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</si>
  <si>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</si>
  <si>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</si>
  <si>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</si>
  <si>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</si>
  <si>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</si>
  <si>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</si>
  <si>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</si>
  <si>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</si>
  <si>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</si>
  <si>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</si>
  <si>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</si>
  <si>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</si>
  <si>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</si>
  <si>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</si>
  <si>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</si>
  <si>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</si>
  <si>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</si>
  <si>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</si>
  <si>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</si>
  <si>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</si>
  <si>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</si>
  <si>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</si>
  <si>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</si>
  <si>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</si>
  <si>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</si>
  <si>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</si>
  <si>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</si>
  <si>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</si>
  <si>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</si>
  <si>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</si>
  <si>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</si>
  <si>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</si>
  <si>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</si>
  <si>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</si>
  <si>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</si>
  <si>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</si>
  <si>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</si>
  <si>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</si>
  <si>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</si>
  <si>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</si>
  <si>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</si>
  <si>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</si>
  <si>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</si>
  <si>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</si>
  <si>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</si>
  <si>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</si>
  <si>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</si>
  <si>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</si>
  <si>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</si>
  <si>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</si>
  <si>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</si>
  <si>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</si>
  <si>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</si>
  <si>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</si>
  <si>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</si>
  <si>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</si>
  <si>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</si>
  <si>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</si>
  <si>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</si>
  <si>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</si>
  <si>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</si>
  <si>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</si>
  <si>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</si>
  <si>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</si>
  <si>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</si>
  <si>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</si>
  <si>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</si>
  <si>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</si>
  <si>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</si>
  <si>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</si>
  <si>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</si>
  <si>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</si>
  <si>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</si>
  <si>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</si>
  <si>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</si>
  <si>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</si>
  <si>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</si>
  <si>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</si>
  <si>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</si>
  <si>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</si>
  <si>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</si>
  <si>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</si>
  <si>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</si>
  <si>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</si>
  <si>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</si>
  <si>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</si>
  <si>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</si>
  <si>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</si>
  <si>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</si>
  <si>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</si>
  <si>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</si>
  <si>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</si>
  <si>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</si>
  <si>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</si>
  <si>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</si>
  <si>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</si>
  <si>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</si>
  <si>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</si>
  <si>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</si>
  <si>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</si>
  <si>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</si>
  <si>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</si>
  <si>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</si>
  <si>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</si>
  <si>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</si>
  <si>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</si>
  <si>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</si>
  <si>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</si>
  <si>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</si>
  <si>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</si>
  <si>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</si>
  <si>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</si>
  <si>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</si>
  <si>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</si>
  <si>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</si>
  <si>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</si>
  <si>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</si>
  <si>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</si>
  <si>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</si>
  <si>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</si>
  <si>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</si>
  <si>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</si>
  <si>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</si>
  <si>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</si>
  <si>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</si>
  <si>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</si>
  <si>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</si>
  <si>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</si>
  <si>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</si>
  <si>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</si>
  <si>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</si>
  <si>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</si>
  <si>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</si>
  <si>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</si>
  <si>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</si>
  <si>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</si>
  <si>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</si>
  <si>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</si>
  <si>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</si>
  <si>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</si>
  <si>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</si>
  <si>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</si>
  <si>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</si>
  <si>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</si>
  <si>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</si>
  <si>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</si>
  <si>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</si>
  <si>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</si>
  <si>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</si>
  <si>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</si>
  <si>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</si>
  <si>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</si>
  <si>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</si>
  <si>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</si>
  <si>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</si>
  <si>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</si>
  <si>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</si>
  <si>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</si>
  <si>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</si>
  <si>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</si>
  <si>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</si>
  <si>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</si>
  <si>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</si>
  <si>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</si>
  <si>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</si>
  <si>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</si>
  <si>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</si>
  <si>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</si>
  <si>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</si>
  <si>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</si>
  <si>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</si>
  <si>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</si>
  <si>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</si>
  <si>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</si>
  <si>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</si>
  <si>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</si>
  <si>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</si>
  <si>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</si>
  <si>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</si>
  <si>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</si>
  <si>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</si>
  <si>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</si>
  <si>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</si>
  <si>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</si>
  <si>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</si>
  <si>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</si>
  <si>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</si>
  <si>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</si>
  <si>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</si>
  <si>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</si>
  <si>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</si>
  <si>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</si>
  <si>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</si>
  <si>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</si>
  <si>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</si>
  <si>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</si>
  <si>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</si>
  <si>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</si>
  <si>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</si>
  <si>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</si>
  <si>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</si>
  <si>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</si>
  <si>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</si>
  <si>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</si>
  <si>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</si>
  <si>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</si>
  <si>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</si>
  <si>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</si>
  <si>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</si>
  <si>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</si>
  <si>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</si>
  <si>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</si>
  <si>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</si>
  <si>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</si>
  <si>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</si>
  <si>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</si>
  <si>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</si>
  <si>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</si>
  <si>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</si>
  <si>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</si>
  <si>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</si>
  <si>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</si>
  <si>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</si>
  <si>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</si>
  <si>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</si>
  <si>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</si>
  <si>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</si>
  <si>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</si>
  <si>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</si>
  <si>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</si>
  <si>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</si>
  <si>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</si>
  <si>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</si>
  <si>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</si>
  <si>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</si>
  <si>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</si>
  <si>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</si>
  <si>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</si>
  <si>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</si>
  <si>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</si>
  <si>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</si>
  <si>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</si>
  <si>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</si>
  <si>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</si>
  <si>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</si>
  <si>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</si>
  <si>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</si>
  <si>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</si>
  <si>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</si>
  <si>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</si>
  <si>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</si>
  <si>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</si>
  <si>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</si>
  <si>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</si>
  <si>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</si>
  <si>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</si>
  <si>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</si>
  <si>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</si>
  <si>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</si>
  <si>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</si>
  <si>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</si>
  <si>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</si>
  <si>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</si>
  <si>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</si>
  <si>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</si>
  <si>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</si>
  <si>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</si>
  <si>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</si>
  <si>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</si>
  <si>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</si>
  <si>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</si>
  <si>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</si>
  <si>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</si>
  <si>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</si>
  <si>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</si>
  <si>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</si>
  <si>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</si>
  <si>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</si>
  <si>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</si>
  <si>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</si>
  <si>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</si>
  <si>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</si>
  <si>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</si>
  <si>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</si>
  <si>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</si>
  <si>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</si>
  <si>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</si>
  <si>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</si>
  <si>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</si>
  <si>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</si>
  <si>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</si>
  <si>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</si>
  <si>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</si>
  <si>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</si>
  <si>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</si>
  <si>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</si>
  <si>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</si>
  <si>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</si>
  <si>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</si>
  <si>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</si>
  <si>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</si>
  <si>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</si>
  <si>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</si>
  <si>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</si>
  <si>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</si>
  <si>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</si>
  <si>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</si>
  <si>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</si>
  <si>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</si>
  <si>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</si>
  <si>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</si>
  <si>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</si>
  <si>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</si>
  <si>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</si>
  <si>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</si>
  <si>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</si>
  <si>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</si>
  <si>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</si>
  <si>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</si>
  <si>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</si>
  <si>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</si>
  <si>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</si>
  <si>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</si>
  <si>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</si>
  <si>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</si>
  <si>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</si>
  <si>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</si>
  <si>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</si>
  <si>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</si>
  <si>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</si>
  <si>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</si>
  <si>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</si>
  <si>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</si>
  <si>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</si>
  <si>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</si>
  <si>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</si>
  <si>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</si>
  <si>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</si>
  <si>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</si>
  <si>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</si>
  <si>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</si>
  <si>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</si>
  <si>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</si>
  <si>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</si>
  <si>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</si>
  <si>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</si>
  <si>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</si>
  <si>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</si>
  <si>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</si>
  <si>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</si>
  <si>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</si>
  <si>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</si>
  <si>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</si>
  <si>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</si>
  <si>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</si>
  <si>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</si>
  <si>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</si>
  <si>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</si>
  <si>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</si>
  <si>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</si>
  <si>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</si>
  <si>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</si>
  <si>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</si>
  <si>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</si>
  <si>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</si>
  <si>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</si>
  <si>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</si>
  <si>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</si>
  <si>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</si>
  <si>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</si>
  <si>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</si>
  <si>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</si>
  <si>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</si>
  <si>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</si>
  <si>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</si>
  <si>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</si>
  <si>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</si>
  <si>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</si>
  <si>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</si>
  <si>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</si>
  <si>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</si>
  <si>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</si>
  <si>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</si>
  <si>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</si>
  <si>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</si>
  <si>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</si>
  <si>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</si>
  <si>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</si>
  <si>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</si>
  <si>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</si>
  <si>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</si>
  <si>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</si>
  <si>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</si>
  <si>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</si>
  <si>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</si>
  <si>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</si>
  <si>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</si>
  <si>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</si>
  <si>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</si>
  <si>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</si>
  <si>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</si>
  <si>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</si>
  <si>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</si>
  <si>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</si>
  <si>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</si>
  <si>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</si>
  <si>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</si>
  <si>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</si>
  <si>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</si>
  <si>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</si>
  <si>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</si>
  <si>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</si>
  <si>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</si>
  <si>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</si>
  <si>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</si>
  <si>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</si>
  <si>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</si>
  <si>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</si>
  <si>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</si>
  <si>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</si>
  <si>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</si>
  <si>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</si>
  <si>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</si>
  <si>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</si>
  <si>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</si>
  <si>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</si>
  <si>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</si>
  <si>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</si>
  <si>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</si>
  <si>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</si>
  <si>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</si>
  <si>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</si>
  <si>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</si>
  <si>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</si>
  <si>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</si>
  <si>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</si>
  <si>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</si>
  <si>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</si>
  <si>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</si>
  <si>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</si>
  <si>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</si>
  <si>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</si>
  <si>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</si>
  <si>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</si>
  <si>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</si>
  <si>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</si>
  <si>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</si>
  <si>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</si>
  <si>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</si>
  <si>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</si>
  <si>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</si>
  <si>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</si>
  <si>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</si>
  <si>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</si>
  <si>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</si>
  <si>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</si>
  <si>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</si>
  <si>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</si>
  <si>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</si>
  <si>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</si>
  <si>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</si>
  <si>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</si>
  <si>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</si>
  <si>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</si>
  <si>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</si>
  <si>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</si>
  <si>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</si>
  <si>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</si>
  <si>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</si>
  <si>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</si>
  <si>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</si>
  <si>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</si>
  <si>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</si>
  <si>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</si>
  <si>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</si>
  <si>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</si>
  <si>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</si>
  <si>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</si>
  <si>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</si>
  <si>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</si>
  <si>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</si>
  <si>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</si>
  <si>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</si>
  <si>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</si>
  <si>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</si>
  <si>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</si>
  <si>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</si>
  <si>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</si>
  <si>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</si>
  <si>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</si>
  <si>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</si>
  <si>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</si>
  <si>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</si>
  <si>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</si>
  <si>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</si>
  <si>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</si>
  <si>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</si>
  <si>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</si>
  <si>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</si>
  <si>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</si>
  <si>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</si>
  <si>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</si>
  <si>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</si>
  <si>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</si>
  <si>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</si>
  <si>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</si>
  <si>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</si>
  <si>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</si>
  <si>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</si>
  <si>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</si>
  <si>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</si>
  <si>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</si>
  <si>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</si>
  <si>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</si>
  <si>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</si>
  <si>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</si>
  <si>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</si>
  <si>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</si>
  <si>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</si>
  <si>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</si>
  <si>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</si>
  <si>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</si>
  <si>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</si>
  <si>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</si>
  <si>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</si>
  <si>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</si>
  <si>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</si>
  <si>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</si>
  <si>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</si>
  <si>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</si>
  <si>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</si>
  <si>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</si>
  <si>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</si>
  <si>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</si>
  <si>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</si>
  <si>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</si>
  <si>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</si>
  <si>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</si>
  <si>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</si>
  <si>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</si>
  <si>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</si>
  <si>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</si>
  <si>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</si>
  <si>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</si>
  <si>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</si>
  <si>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</si>
  <si>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</si>
  <si>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</si>
  <si>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</si>
  <si>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</si>
  <si>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</si>
  <si>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</si>
  <si>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</si>
  <si>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</si>
  <si>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</si>
  <si>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</si>
  <si>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</si>
  <si>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</si>
  <si>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</si>
  <si>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</si>
  <si>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</si>
  <si>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</si>
  <si>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</si>
  <si>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</si>
  <si>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</si>
  <si>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</si>
  <si>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</si>
  <si>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</si>
  <si>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</si>
  <si>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</si>
  <si>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</si>
  <si>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</si>
  <si>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</si>
  <si>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</si>
  <si>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</si>
  <si>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</si>
  <si>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</si>
  <si>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</si>
  <si>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</si>
  <si>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</si>
  <si>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</si>
  <si>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</si>
  <si>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</si>
  <si>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</si>
  <si>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</si>
  <si>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</si>
  <si>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</si>
  <si>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</si>
  <si>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</si>
  <si>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</si>
  <si>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</si>
  <si>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</si>
  <si>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</si>
  <si>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</si>
  <si>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</si>
  <si>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</si>
  <si>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</si>
  <si>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</si>
  <si>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</si>
  <si>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</si>
  <si>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</si>
  <si>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</si>
  <si>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</si>
  <si>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</si>
  <si>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</si>
  <si>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</si>
  <si>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</si>
  <si>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</si>
  <si>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</si>
  <si>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</si>
  <si>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</si>
  <si>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</si>
  <si>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</si>
  <si>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</si>
  <si>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</si>
  <si>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</si>
  <si>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</si>
  <si>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</si>
  <si>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</si>
  <si>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</si>
  <si>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</si>
  <si>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</si>
  <si>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</si>
  <si>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</si>
  <si>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</si>
  <si>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</si>
  <si>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</si>
  <si>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</si>
  <si>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</si>
  <si>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</si>
  <si>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</si>
  <si>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</si>
  <si>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</si>
  <si>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</si>
  <si>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</si>
  <si>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</si>
  <si>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</si>
  <si>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</si>
  <si>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</si>
  <si>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</si>
  <si>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</si>
  <si>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</si>
  <si>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</si>
  <si>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</si>
  <si>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</si>
  <si>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</si>
  <si>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</si>
  <si>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</si>
  <si>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</si>
  <si>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</si>
  <si>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</si>
  <si>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</si>
  <si>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</si>
  <si>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</si>
  <si>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</si>
  <si>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</si>
  <si>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</si>
  <si>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</si>
  <si>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</si>
  <si>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</si>
  <si>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</si>
  <si>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</si>
  <si>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</si>
  <si>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</si>
  <si>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</si>
  <si>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</si>
  <si>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</si>
  <si>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</si>
  <si>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</si>
  <si>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</si>
  <si>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</si>
  <si>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</si>
  <si>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</si>
  <si>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</si>
  <si>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</si>
  <si>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</si>
  <si>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</si>
  <si>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</si>
  <si>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</si>
  <si>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</si>
  <si>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</si>
  <si>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</si>
  <si>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</si>
  <si>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</si>
  <si>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</si>
  <si>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</si>
  <si>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</si>
  <si>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</si>
  <si>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</si>
  <si>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</si>
  <si>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</si>
  <si>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</si>
  <si>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</si>
  <si>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</si>
  <si>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</si>
  <si>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</si>
  <si>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</si>
  <si>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</si>
  <si>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</si>
  <si>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</si>
  <si>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</si>
  <si>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</si>
  <si>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</si>
  <si>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</si>
  <si>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</si>
  <si>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</si>
  <si>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</si>
  <si>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</si>
  <si>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</si>
  <si>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</si>
  <si>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</si>
  <si>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</si>
  <si>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</si>
  <si>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</si>
  <si>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</si>
  <si>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</si>
  <si>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</si>
  <si>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</si>
  <si>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</si>
  <si>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</si>
  <si>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</si>
  <si>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</si>
  <si>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</si>
  <si>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</si>
  <si>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</si>
  <si>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</si>
  <si>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</si>
  <si>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</si>
  <si>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</si>
  <si>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</si>
  <si>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</si>
  <si>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</si>
  <si>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</si>
  <si>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</si>
  <si>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</si>
  <si>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</si>
  <si>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</si>
  <si>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</si>
  <si>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</si>
  <si>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</si>
  <si>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</si>
  <si>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</si>
  <si>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</si>
  <si>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</si>
  <si>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</si>
  <si>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</si>
  <si>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</si>
  <si>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</si>
  <si>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</si>
  <si>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</si>
  <si>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</si>
  <si>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</si>
  <si>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</si>
  <si>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</si>
  <si>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</si>
  <si>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</si>
  <si>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</si>
  <si>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</si>
  <si>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</si>
  <si>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</si>
  <si>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</si>
  <si>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</si>
  <si>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</si>
  <si>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</si>
  <si>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</si>
  <si>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</si>
  <si>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</si>
  <si>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</si>
  <si>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</si>
  <si>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</si>
  <si>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</si>
  <si>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</si>
  <si>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</si>
  <si>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</si>
  <si>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</si>
  <si>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</si>
  <si>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</si>
  <si>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</si>
  <si>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</si>
  <si>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</si>
  <si>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</si>
  <si>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</si>
  <si>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</si>
  <si>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</si>
  <si>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</si>
  <si>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</si>
  <si>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</si>
  <si>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</si>
  <si>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</si>
  <si>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</si>
  <si>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</si>
  <si>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</si>
  <si>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</si>
  <si>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</si>
  <si>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</si>
  <si>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</si>
  <si>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</si>
  <si>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</si>
  <si>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</si>
  <si>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</si>
  <si>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</si>
  <si>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</si>
  <si>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</si>
  <si>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</si>
  <si>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</si>
  <si>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</si>
  <si>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</si>
  <si>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</si>
  <si>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</si>
  <si>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</si>
  <si>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</si>
  <si>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</si>
  <si>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</si>
  <si>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</si>
  <si>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</si>
  <si>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</si>
  <si>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</si>
  <si>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</si>
  <si>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</si>
  <si>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</si>
  <si>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</si>
  <si>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</si>
  <si>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</si>
  <si>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</si>
  <si>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</si>
  <si>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</si>
  <si>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</si>
  <si>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</si>
  <si>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</si>
  <si>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</si>
  <si>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</si>
  <si>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</si>
  <si>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</si>
  <si>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</si>
  <si>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</si>
  <si>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</si>
  <si>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</si>
  <si>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</si>
  <si>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</si>
  <si>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</si>
  <si>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</si>
  <si>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</si>
  <si>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</si>
  <si>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</si>
  <si>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</si>
  <si>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</si>
  <si>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</si>
  <si>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</si>
  <si>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</si>
  <si>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</si>
  <si>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</si>
  <si>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</si>
  <si>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</si>
  <si>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</si>
  <si>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</si>
  <si>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</si>
  <si>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</si>
  <si>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</si>
  <si>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</si>
  <si>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</si>
  <si>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</si>
  <si>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</si>
  <si>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</si>
  <si>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</si>
  <si>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</si>
  <si>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</si>
  <si>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</si>
  <si>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</si>
  <si>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</si>
  <si>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</si>
  <si>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</si>
  <si>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</si>
  <si>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</si>
  <si>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</si>
  <si>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</si>
  <si>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</si>
  <si>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</si>
  <si>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</si>
  <si>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</si>
  <si>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</si>
  <si>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</si>
  <si>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</si>
  <si>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</si>
  <si>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</si>
  <si>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</si>
  <si>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</si>
  <si>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</si>
  <si>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</si>
  <si>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</si>
  <si>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</si>
  <si>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</si>
  <si>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</si>
  <si>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</si>
  <si>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</si>
  <si>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</si>
  <si>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</si>
  <si>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</si>
  <si>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</si>
  <si>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</si>
  <si>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</si>
  <si>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</si>
  <si>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</si>
  <si>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</si>
  <si>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</si>
  <si>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</si>
  <si>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</si>
  <si>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</si>
  <si>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</si>
  <si>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</si>
  <si>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</si>
  <si>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</si>
  <si>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</si>
  <si>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</si>
  <si>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</si>
  <si>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</si>
  <si>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</si>
  <si>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</si>
  <si>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</si>
  <si>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</si>
  <si>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</si>
  <si>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</si>
  <si>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</si>
  <si>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</si>
  <si>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</si>
  <si>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</si>
  <si>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</si>
  <si>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</si>
  <si>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</si>
  <si>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</si>
  <si>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</si>
  <si>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</si>
  <si>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</si>
  <si>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</si>
  <si>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</si>
  <si>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</si>
  <si>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</si>
  <si>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</si>
  <si>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</si>
  <si>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</si>
  <si>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</si>
  <si>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</si>
  <si>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</si>
  <si>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</si>
  <si>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</si>
  <si>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</si>
  <si>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</si>
  <si>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</si>
  <si>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</si>
  <si>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</si>
  <si>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</si>
  <si>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</si>
  <si>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</si>
  <si>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</si>
  <si>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</si>
  <si>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</si>
  <si>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</si>
  <si>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</si>
  <si>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</si>
  <si>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</si>
  <si>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</si>
  <si>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</si>
  <si>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</si>
  <si>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</si>
  <si>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</si>
  <si>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</si>
  <si>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</si>
  <si>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</si>
  <si>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</si>
  <si>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</si>
  <si>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</si>
  <si>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</si>
  <si>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</si>
  <si>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</si>
  <si>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</si>
  <si>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</si>
  <si>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</si>
  <si>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</si>
  <si>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</si>
  <si>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</si>
  <si>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</si>
  <si>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</si>
  <si>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</si>
  <si>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</si>
  <si>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</si>
  <si>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</si>
  <si>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</si>
  <si>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</si>
  <si>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</si>
  <si>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</si>
  <si>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</si>
  <si>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</si>
  <si>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</si>
  <si>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</si>
  <si>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</si>
  <si>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</si>
  <si>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</si>
  <si>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</si>
  <si>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</si>
  <si>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</si>
  <si>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</si>
  <si>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</si>
  <si>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</si>
  <si>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</si>
  <si>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</si>
  <si>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</si>
  <si>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</si>
  <si>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</si>
  <si>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</si>
  <si>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</si>
  <si>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</si>
  <si>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</si>
  <si>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</si>
  <si>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</si>
  <si>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</si>
  <si>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</si>
  <si>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</si>
  <si>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</si>
  <si>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</si>
  <si>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</si>
  <si>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</si>
  <si>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</si>
  <si>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</si>
  <si>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</si>
  <si>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</si>
  <si>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</si>
  <si>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</si>
  <si>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</si>
  <si>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</si>
  <si>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</si>
  <si>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</si>
  <si>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</si>
  <si>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</si>
  <si>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</si>
  <si>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</si>
  <si>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</si>
  <si>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</si>
  <si>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</si>
  <si>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</si>
  <si>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</si>
  <si>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</si>
  <si>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</si>
  <si>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</si>
  <si>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</si>
  <si>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</si>
  <si>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</si>
  <si>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</si>
  <si>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</si>
  <si>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</si>
  <si>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</si>
  <si>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</si>
  <si>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</si>
  <si>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</si>
  <si>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</si>
  <si>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</si>
  <si>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</si>
  <si>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</si>
  <si>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</si>
  <si>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</si>
  <si>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</si>
  <si>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</si>
  <si>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</si>
  <si>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</si>
  <si>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</si>
  <si>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</si>
  <si>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</si>
  <si>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</si>
  <si>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</si>
  <si>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</si>
  <si>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</si>
  <si>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</si>
  <si>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</si>
  <si>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</si>
  <si>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</si>
  <si>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</si>
  <si>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</si>
  <si>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</si>
  <si>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</si>
  <si>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</si>
  <si>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</si>
  <si>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</si>
  <si>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</si>
  <si>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</si>
  <si>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</si>
  <si>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</si>
  <si>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</si>
  <si>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</si>
  <si>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</si>
  <si>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</si>
  <si>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</si>
  <si>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</si>
  <si>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</si>
  <si>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</si>
  <si>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</si>
  <si>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</si>
  <si>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</si>
  <si>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</si>
  <si>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</si>
  <si>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</si>
  <si>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</si>
  <si>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</si>
  <si>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</si>
  <si>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</si>
  <si>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</si>
  <si>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</si>
  <si>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</si>
  <si>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</si>
  <si>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</si>
  <si>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</si>
  <si>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</si>
  <si>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</si>
  <si>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</si>
  <si>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</si>
  <si>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</si>
  <si>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</si>
  <si>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</si>
  <si>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</si>
  <si>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</si>
  <si>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</si>
  <si>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</si>
  <si>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</si>
  <si>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</si>
  <si>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</si>
  <si>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</si>
  <si>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</si>
  <si>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</si>
  <si>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</si>
  <si>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</si>
  <si>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</si>
  <si>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</si>
  <si>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</si>
  <si>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</si>
  <si>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</si>
  <si>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</si>
  <si>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</si>
  <si>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</si>
  <si>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</si>
  <si>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</si>
  <si>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</si>
  <si>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</si>
  <si>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</si>
  <si>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</si>
  <si>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</si>
  <si>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</si>
  <si>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</si>
  <si>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</si>
  <si>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</si>
  <si>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</si>
  <si>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</si>
  <si>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</si>
  <si>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</si>
  <si>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</si>
  <si>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</si>
  <si>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</si>
  <si>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</si>
  <si>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</si>
  <si>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</si>
  <si>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</si>
  <si>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</si>
  <si>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</si>
  <si>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</si>
  <si>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</si>
  <si>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</si>
  <si>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</si>
  <si>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</si>
  <si>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</si>
  <si>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</si>
  <si>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</si>
  <si>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</si>
  <si>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</si>
  <si>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</si>
  <si>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</si>
  <si>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</si>
  <si>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</si>
  <si>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</si>
  <si>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</si>
  <si>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</si>
  <si>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</si>
  <si>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</si>
  <si>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</si>
  <si>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</si>
  <si>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</si>
  <si>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</si>
  <si>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</si>
  <si>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</si>
  <si>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</si>
  <si>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</si>
  <si>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</si>
  <si>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</si>
  <si>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</si>
  <si>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</si>
  <si>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</si>
  <si>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</si>
  <si>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</si>
  <si>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</si>
  <si>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</si>
  <si>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</si>
  <si>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</si>
  <si>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</si>
  <si>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</si>
  <si>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</si>
  <si>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</si>
  <si>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</si>
  <si>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</si>
  <si>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</si>
  <si>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</si>
  <si>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</si>
  <si>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</si>
  <si>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</si>
  <si>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</si>
  <si>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</si>
  <si>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</si>
  <si>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</si>
  <si>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</si>
  <si>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</si>
  <si>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</si>
  <si>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</si>
  <si>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</si>
  <si>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</si>
  <si>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</si>
  <si>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</si>
  <si>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</si>
  <si>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</si>
  <si>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</si>
  <si>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</si>
  <si>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</si>
  <si>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</si>
  <si>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</si>
  <si>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</si>
  <si>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</si>
  <si>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</si>
  <si>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</si>
  <si>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</si>
  <si>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</si>
  <si>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</si>
  <si>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</si>
  <si>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</si>
  <si>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</si>
  <si>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</si>
  <si>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</si>
  <si>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</si>
  <si>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</si>
  <si>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</si>
  <si>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</si>
  <si>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</si>
  <si>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</si>
  <si>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</si>
  <si>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</si>
  <si>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</si>
  <si>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</si>
  <si>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</si>
  <si>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</si>
  <si>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</si>
  <si>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</si>
  <si>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</si>
  <si>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</si>
  <si>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</si>
  <si>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</si>
  <si>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</si>
  <si>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</si>
  <si>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</si>
  <si>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</si>
  <si>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</si>
  <si>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</si>
  <si>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</si>
  <si>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</si>
  <si>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</si>
  <si>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</si>
  <si>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</si>
  <si>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</si>
  <si>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</si>
  <si>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</si>
  <si>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</si>
  <si>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</si>
  <si>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</si>
  <si>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</si>
  <si>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</si>
  <si>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</si>
  <si>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</si>
  <si>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</si>
  <si>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</si>
  <si>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</si>
  <si>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</si>
  <si>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</si>
  <si>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</si>
  <si>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</si>
  <si>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</si>
  <si>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</si>
  <si>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</si>
  <si>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</si>
  <si>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</si>
  <si>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</si>
  <si>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</si>
  <si>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</si>
  <si>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</si>
  <si>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</si>
  <si>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</si>
  <si>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</si>
  <si>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</si>
  <si>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</si>
  <si>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</si>
  <si>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</si>
  <si>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</si>
  <si>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</si>
  <si>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</si>
  <si>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</si>
  <si>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</si>
  <si>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</si>
  <si>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</si>
  <si>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</si>
  <si>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</si>
  <si>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</si>
  <si>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</si>
  <si>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</si>
  <si>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</si>
  <si>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</si>
  <si>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</si>
  <si>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</si>
  <si>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</si>
  <si>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</si>
  <si>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</si>
  <si>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</si>
  <si>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</si>
  <si>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</si>
  <si>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</si>
  <si>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</si>
  <si>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</si>
  <si>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</si>
  <si>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</si>
  <si>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</si>
  <si>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</si>
  <si>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</si>
  <si>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</si>
  <si>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</si>
  <si>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</si>
  <si>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</si>
  <si>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</si>
  <si>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</si>
  <si>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</si>
  <si>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</si>
  <si>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</si>
  <si>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</si>
  <si>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</si>
  <si>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</si>
  <si>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</si>
  <si>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</si>
  <si>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</si>
  <si>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</si>
  <si>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</si>
  <si>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</si>
  <si>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</si>
  <si>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</si>
  <si>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</si>
  <si>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</si>
  <si>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</si>
  <si>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</si>
  <si>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</si>
  <si>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</si>
  <si>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</si>
  <si>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</si>
  <si>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</si>
  <si>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</si>
  <si>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</si>
  <si>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</si>
  <si>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</si>
  <si>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</si>
  <si>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</si>
  <si>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</si>
  <si>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</si>
  <si>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</si>
  <si>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</si>
  <si>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</si>
  <si>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</si>
  <si>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</si>
  <si>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</si>
  <si>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</si>
  <si>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</si>
  <si>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</si>
  <si>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</si>
  <si>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</si>
  <si>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</si>
  <si>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</si>
  <si>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</si>
  <si>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</si>
  <si>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</si>
  <si>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</si>
  <si>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</si>
  <si>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</si>
  <si>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</si>
  <si>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</si>
  <si>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</si>
  <si>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</si>
  <si>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</si>
  <si>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</si>
  <si>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</si>
  <si>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</si>
  <si>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</si>
  <si>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</si>
  <si>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</si>
  <si>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</si>
  <si>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</si>
  <si>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</si>
  <si>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</si>
  <si>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</si>
  <si>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</si>
  <si>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</si>
  <si>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</si>
  <si>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</si>
  <si>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</si>
  <si>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</si>
  <si>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</si>
  <si>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</si>
  <si>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</si>
  <si>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</si>
  <si>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</si>
  <si>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</si>
  <si>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</si>
  <si>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</si>
  <si>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</si>
  <si>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</si>
  <si>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</si>
  <si>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</si>
  <si>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</si>
  <si>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</si>
  <si>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</si>
  <si>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</si>
  <si>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</si>
  <si>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</si>
  <si>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</si>
  <si>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</si>
  <si>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</si>
  <si>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</si>
  <si>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</si>
  <si>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</si>
  <si>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</si>
  <si>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</si>
  <si>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</si>
  <si>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</si>
  <si>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Sub category</t>
  </si>
  <si>
    <t xml:space="preserve">Category </t>
  </si>
  <si>
    <t>Date created Conversion</t>
  </si>
  <si>
    <t>Date ended conversion</t>
  </si>
  <si>
    <t>Count of 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</si>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</sst>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m/dd/yy;@"/>
    <numFmt numFmtId="166" formatCode="m/d/yyyy;@"/>
  </numFmts>
  <fonts count="4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2" fillId="0" borderId="0" xfId="0" applyNumberFormat="1" applyFont="1"/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0" fontId="1" fillId="0" borderId="0" xfId="0" applyNumberFormat="1" applyFont="1"/>
    <xf numFmtId="10" fontId="2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  <xf numFmtId="165" fontId="3" fillId="0" borderId="0" xfId="0" applyNumberFormat="1" applyFont="1"/>
    <xf numFmtId="166" fontId="1" fillId="0" borderId="0" xfId="0" applyNumberFormat="1" applyFont="1"/>
    <xf numFmtId="166" fontId="2" fillId="0" borderId="0" xfId="0" applyNumberFormat="1" applyFon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-0.2499465926084170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[WiniExcelSubmission.xlsx]pivot1!PivotTable1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565910680083909"/>
          <c:y val="0.10640830273574295"/>
          <c:w val="0.73449929116777968"/>
          <c:h val="0.710673429334846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E-584E-97B0-594E51D7C9D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E-584E-97B0-594E51D7C9D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AE-584E-97B0-594E51D7C9D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AE-584E-97B0-594E51D7C9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4879280"/>
        <c:axId val="1307661872"/>
      </c:barChart>
      <c:catAx>
        <c:axId val="1304879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61872"/>
        <c:crosses val="autoZero"/>
        <c:auto val="1"/>
        <c:lblAlgn val="ctr"/>
        <c:lblOffset val="100"/>
        <c:noMultiLvlLbl val="0"/>
      </c:catAx>
      <c:valAx>
        <c:axId val="130766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87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527197031405554"/>
          <c:y val="0.33767886478219"/>
          <c:w val="0.10483917550846684"/>
          <c:h val="0.183963537576670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[WiniExcelSubmission.xlsx]campaigns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3-7546-9552-582CBEFF5F22}"/>
            </c:ext>
          </c:extLst>
        </c:ser>
        <c:ser>
          <c:idx val="1"/>
          <c:order val="1"/>
          <c:tx>
            <c:strRef>
              <c:f>'campaigns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3-7546-9552-582CBEFF5F22}"/>
            </c:ext>
          </c:extLst>
        </c:ser>
        <c:ser>
          <c:idx val="2"/>
          <c:order val="2"/>
          <c:tx>
            <c:strRef>
              <c:f>'campaigns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63-7546-9552-582CBEFF5F22}"/>
            </c:ext>
          </c:extLst>
        </c:ser>
        <c:ser>
          <c:idx val="3"/>
          <c:order val="3"/>
          <c:tx>
            <c:strRef>
              <c:f>'campaigns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63-7546-9552-582CBEFF5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2054368"/>
        <c:axId val="1362056048"/>
      </c:barChart>
      <c:catAx>
        <c:axId val="13620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56048"/>
        <c:crosses val="autoZero"/>
        <c:auto val="1"/>
        <c:lblAlgn val="ctr"/>
        <c:lblOffset val="100"/>
        <c:noMultiLvlLbl val="0"/>
      </c:catAx>
      <c:valAx>
        <c:axId val="136205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5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[WiniExcelSubmission.xlsx]Datecreated conversion!PivotTable12</c:name>
    <c:fmtId val="0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1497165637060179"/>
          <c:y val="0.15735890335360145"/>
          <c:w val="0.75048360875895914"/>
          <c:h val="0.73367457353187548"/>
        </c:manualLayout>
      </c:layout>
      <c:lineChart>
        <c:grouping val="standard"/>
        <c:varyColors val="0"/>
        <c:ser>
          <c:idx val="0"/>
          <c:order val="0"/>
          <c:tx>
            <c:strRef>
              <c:f>'Datecreated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'Datecreated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C-AC46-885D-29E0FE68D396}"/>
            </c:ext>
          </c:extLst>
        </c:ser>
        <c:ser>
          <c:idx val="1"/>
          <c:order val="1"/>
          <c:tx>
            <c:strRef>
              <c:f>'Datecreated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'Datecreated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C-AC46-885D-29E0FE68D396}"/>
            </c:ext>
          </c:extLst>
        </c:ser>
        <c:ser>
          <c:idx val="2"/>
          <c:order val="2"/>
          <c:tx>
            <c:strRef>
              <c:f>'Datecreated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'Datecreated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conversion'!$D$6:$D$18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3C-AC46-885D-29E0FE68D3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7104128"/>
        <c:axId val="987102112"/>
      </c:lineChart>
      <c:catAx>
        <c:axId val="98710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layout>
            <c:manualLayout>
              <c:xMode val="edge"/>
              <c:yMode val="edge"/>
              <c:x val="0.39652398252731869"/>
              <c:y val="0.93898685589202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02112"/>
        <c:crosses val="autoZero"/>
        <c:auto val="1"/>
        <c:lblAlgn val="ctr"/>
        <c:lblOffset val="100"/>
        <c:noMultiLvlLbl val="0"/>
      </c:catAx>
      <c:valAx>
        <c:axId val="98710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2.3886964757771526E-2"/>
              <c:y val="0.383194938555083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ctr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6</xdr:row>
      <xdr:rowOff>177800</xdr:rowOff>
    </xdr:from>
    <xdr:to>
      <xdr:col>16</xdr:col>
      <xdr:colOff>139700</xdr:colOff>
      <xdr:row>31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0090FC-BE7F-2441-A125-091E3C279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5</xdr:row>
      <xdr:rowOff>177800</xdr:rowOff>
    </xdr:from>
    <xdr:to>
      <xdr:col>16</xdr:col>
      <xdr:colOff>444500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48EF9-5746-6A42-9CF1-DAE6625DF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38100</xdr:rowOff>
    </xdr:from>
    <xdr:to>
      <xdr:col>15</xdr:col>
      <xdr:colOff>12700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F2E9D8-C303-BB45-9DD1-94DE57CD5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wini U" refreshedDate="43398.995745138891" createdVersion="6" refreshedVersion="6" minRefreshableVersion="3" recordCount="4115" xr:uid="{C5D3BC23-C9FC-264A-BAAF-8E8EE6F39134}">
  <cacheSource type="worksheet">
    <worksheetSource ref="A1:Q1048576" sheet="Worksheet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00" maxValue="2260300"/>
    </cacheField>
    <cacheField name="average donation" numFmtId="0">
      <sharedItems containsString="0" containsBlank="1" containsNumber="1" minValue="167338.69365853659" maxValue="145219323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wini U" refreshedDate="43399.012331712962" createdVersion="6" refreshedVersion="6" minRefreshableVersion="3" recordCount="4115" xr:uid="{9BE7DE51-3218-164D-9D02-0606430EA35D}">
  <cacheSource type="worksheet">
    <worksheetSource ref="A1:R1048576" sheet="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00" maxValue="2260300"/>
    </cacheField>
    <cacheField name="average donation" numFmtId="0">
      <sharedItems containsString="0" containsBlank="1" containsNumber="1" minValue="167338.69365853659" maxValue="145219323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wini U" refreshedDate="43399.775876388892" createdVersion="6" refreshedVersion="6" minRefreshableVersion="3" recordCount="4115" xr:uid="{8A29F1C9-5256-7E47-B908-BE47768E0ECB}">
  <cacheSource type="worksheet">
    <worksheetSource ref="A1:T1048576" sheet="Work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66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10-12T15:59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7884240.7197802197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808514.974683546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41562602.37142857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9365480.713333332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5098462.2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31241749.08510638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24169762.93103448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25688155.561403509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2167960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72913407.200000003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73717698.89473684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9588352.82666666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694851.783555018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697806.0588235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4220777.75609756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4712149.57142857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9985303.014285713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39236956.16666666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4118031.7426900584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5219497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57479356.47999999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3951997.910891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77345842.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62090717.434782609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507830.77177700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03365411.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73938007.578947365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9423454.88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20390356.11267605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995327.93162393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6528538.01886792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4521932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6399135.0224719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2568842.20312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0675420.60294117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1004671.92857142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32398639.20454545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5622383.7114624502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0691565.81818181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444184.6451612907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87589155.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74206544.947368428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385727.96449704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5333077.893536121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93917369.1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23920936.1803278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2169532.75555555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0197628.671428572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37435112.105263159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6586989.022988506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451233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2072714.59663865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6981227.80769230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926559.35897435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7855215.788461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7006703.67441860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8233100.1379310349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0686955.97101449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8851034.29333333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43622144.727272727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2906321.45370370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59506363.34782608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8337039.125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1659281.453125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7110465.875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24657076.38596491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56395439.23076923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66988440.200000003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8626966.416666664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7386320.365168538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77058108.529411763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41656333.0312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32956353.19512195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72090032.444444448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0027051.551724136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9023431.31914893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87987983.8666666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51268912.19230769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42053917.742857143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4045343.73170732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9438656.510638297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47924718.82142857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3155972.609999999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486183.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8612729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62578801.76190476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84989932.05882352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50988232.11999999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23353428.85000000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24429217.714285713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81741406.18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28268581.826086957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34463953.093023255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89261902.46666666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6263568.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63220135.285714284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37496742.38235294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63481060.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22529944.566666666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5585507.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1935549.461538464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8770831.714285716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9853565.12307692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8412914.897959184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29977526.59999999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4360083.666666668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49340085.222222224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8866482.420289855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9038880.21276595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7576353.829787236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3132509.730769232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6989946.9245283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7225645.901234567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6820040.102564104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7750071.08571428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60282611.09090909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2777006.228070177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46975472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33572057.33333333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35424161.78378378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m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6480450.344827587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994657.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6343876.63953488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8805182.15384615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2395616.566371681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1400092.2923076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9962302.373134328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461851.07563025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952238.5031446535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7928390.8323353296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34445058.139534883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276699.754237288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61823138.22222221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5056813.46067415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7542069.1436781613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99292022.21428571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30613414.91666666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863826.0751879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489829.012048192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940769.610738255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9620599.836734693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5341206.043824701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1170059.09090909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9135011.64583333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3702292.2898172322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5966187.767932489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0611614.692307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2556898.323843416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20663078.59154929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921508.2450331125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2094169.42857143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6847554.668393782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6372929.956310679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928051.430199430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9114757.64000000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7241592.1739130439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6838632.683673469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58799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21290240.68656716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5569167.02105263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22542924.95161290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7947342.0547945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33602646.906976745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8698577.7285714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5125856.3173431735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5299624.34545454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37199303.91428571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5984327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6321505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97775209.59999999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204212342.4285714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5746559.3526970958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4397385.05454545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37074.918128655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6629564.735576923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7210362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55570393.24000000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6238966.5384615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3798480.740384616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8730860.0958904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m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42563948.852941178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347514.625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46993352.41935484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7145393.761904761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47762.83846153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226086.75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2446884.521739133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9396932.6962025315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7770330.233333334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2348949.666666672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49422560.965517238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7679046.09677419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8442232.416184971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8596004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0063259.79166666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5103659.40677966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36798302.743589744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4475755.779661018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4342904.38333333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73293335.34999999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739342957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561527.771428571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660942.16835326585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9396933.3881578948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381863.9951028402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6195655.164556962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2044328.4074074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85626302.882352948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52232618.814814813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184024.548780486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9453466.333333332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3484174.3904761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52786358.9285714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297999.4941282747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415404.0602171768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5195653.6934306566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6732605.96551724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4629392.646464646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5199702.4963768115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8464156.9047619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32327611.975609757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790021.90756302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8701442.9934640527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4356065.4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9138847.2937062941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338763.657142857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38946756.7714285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9091147.3087248318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0077455.053846154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190373.841666667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4983729.77735849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8631728.830985915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5789650.8461538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8194922.4378698226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25060796.842105262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6178931.641921397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2808587.407407407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2878620.25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4506482.78048780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0107247.69064748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75455151.68421052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552561.76595744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558578.782608695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8829045.666666672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1820121.01612903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8445900.608108107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3884607.30927835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25793618.52727272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31934317.40909091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3482281.181818182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36404.61016949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21104775.40322580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4046518.257142857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4666576.57692308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7649320.83673469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0093851.13235294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58994575.409090906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75197061.88888889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7577698.315789476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4155924.63636363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48216556.481481485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722306.96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95951878.71428571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38062344.257142857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39157131.9000000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878238.44827586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0267600.77272727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1219189.76470588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39362840.82352941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6941948.571428567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8699288.0705128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0792426.9218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3021098.05000000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42859101.37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24725259.18867924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228774.8152173916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5296527.611111112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8774347.71830986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6201082.60919540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47605373.071428575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5139983.107142858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5626570.980392158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7918233.65333333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34325696.78947368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72773307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24194916.888888888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8490441.394366197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6057373.87719298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32938695.023255814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6684031.34615384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9772980.074074075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4297433.5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1139537.939393938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960764.2187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6627435.7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32843890.767441861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6647688.0146341464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57687400.47826086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70720141.105263159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99057589.57142856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36833324.78947368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8304529.0384615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520073.18840579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165892.484848484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3489987.370370369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3629649.333333334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7161406.734693877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20633827.90909091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5251315.315789476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91453327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42542619.531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66647434.70000000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8584274.9025974032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4032914.02439024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8263603.8933333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33342748.949999999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9967759.08695652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2522526.8064516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1708917.78688524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4018187.04166666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7747909.4052631576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651249.448818898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8302798.847457626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9643273.510638297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433963376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89152877.062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2383110.1217391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0968140.729323309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0925932.185714286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3812683.790322579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42152470.9000000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2966552.1963927858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207174.829787236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2581534.142857142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0201292.958333336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8770110.76315789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4599678.2448979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47687240.299999997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0933174.511450382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0095755.368794326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9260821.062893081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4623212.22222222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5251100.260416666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4783143.70370370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8840992.7951807231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8698371.315789472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6420809.431279621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68094812.476190478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3865141.360655736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9314554.8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3956566.962666666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891397.73873873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628782.073170731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20416190.328571428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425051.05882353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7039867.38372093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08223748.07692307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44117944.242424242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98948198.533333331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5329828.0329670329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997060.7549019607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502445.0176470596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27881.91210937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659729.4076433117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8673431.6526946109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59290600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3857953.9417475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3207218.432432432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5287070.678966789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4163282.44554455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5357260.228070177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3090408.887096774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46450195.4062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0332110.446808511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9416624.853333332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292650.108695652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3894413.320388349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244034876.8333333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436092.710843373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3730204.62962962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57147864.200000003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548079.7012750455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491137.1936936937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8010559.2349726772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6221514.6067415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5827547.4822134385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270879.371428572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4353703.766990291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0556903.239130436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7728582.7696335083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7779854.2580645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22754171.031746034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1152061.349999994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7157474.24000000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4067576.442622952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478993.173076924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6594441.05813953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33933914.071428575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7727362.07692307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041064.758333333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5622581.68181818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2431023.3906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3312607.52173913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132493.1008403357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44220255.51515151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44822198.7187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60892830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49536247.51724138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9559268.219999999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3597952.96296296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538183.01438848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00334622.71428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9192656.046979865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45908049.193548389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54480205.11538461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8413115.9011627901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8570476.076923076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2105892.866666667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330257.118942731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379671.14285714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2860640.296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170773.59504132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5751652.41379310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0916725.184615385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26661578.020408165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68664420.52631579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6562027.4074074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5305980.196969697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4936349.24000000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90785145.39999998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9829617.402777778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5477558.17391304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9613320.156462585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6054082.77777777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6462865.4482758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435058.487684729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9029294.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20406147.74285714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83720195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8472042.94230769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064939.21212121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3594973.568807339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8798744.08333333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7877360.322580643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043452.706766916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9476244.2119205296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86377341.19999999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0279398.97260274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9224834.70270270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5921824.49462365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754379.71428571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0873948.664179105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02542277.78571428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8341081.987179488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3164902.830357144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3191057.558823526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75117084.526315793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0489986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3983636.403846154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28220702.3653846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87330807.41176471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8071200.987804879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9469587.424657535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9335529.810126582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2540928.21538461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7663306.37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43020443.323529415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699158.641666666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2612911.60176991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791064.166666668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5213485.2781690145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3249457.73214285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1092103.656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44084648.63333333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979420.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9804098.02272727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4056069.97826086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6526280.248780488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0250216.78260869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28903227.2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2080513.482142856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0688001.18518518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23142580.36363636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1551123.15384615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8206815.181818184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9704785.2647058815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8599119.8789808918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8737153.088607594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0344493.88888888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1258299.391304351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80058949.4117647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6041892.297297299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21774521.1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6246504.944444448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4170613.399999999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2932335.1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2808678.39814814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5552933.92105263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5911087.29545454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6939528.45121951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0540002.976190476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0131445.57142857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7907826.680851065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22833261.310344826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40740812.53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39542871.91891892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4989989.517241379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83829609.33333332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0302998.8148148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69905113.947368428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75270820.882352948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54477182.46153846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6652990.25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6376324.64864864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0534090.312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3783061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6930704.855421688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9057464.717391305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422756.466666667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7246596.975308642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43085076.1562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6504581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9752882.7571428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7744029.14285714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9182122.352941178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7730425.416666668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28184271.916666668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6042050.533936651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2640418.38317757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773593.80000000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40537665.27777777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4350097.33663366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21292302.193548389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44379959.593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4921728.292134831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3931442.075268818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3896517.07142857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6977674.3658536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378097.7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8068178.384615384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5389652.13043478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9057982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7270055.71428571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4120065.966101695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2998692.973451328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38711604.11764705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1689722.547619049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4657523.238095239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8377736.142857142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3380563.303571429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56103866.68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7501166.75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43560534.411764704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21945504.10447761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20313386.81428571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6621088.06741573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3807185.672897195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087451.761006290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7948299.1325966846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337510.84732824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671490.432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23347520.04918032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375923.133333333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1599747.657142855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5838921.69999999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60369840.2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2241560.574999999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05931505.92857143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4198258.962962963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9093576.102040816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4261652.0882352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479248353.33333331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8205889.799999997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497151.186440678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23278462.578947369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26189532.9090909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0863756.848484851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4685099.17499999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7431714.059999999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36581132.02631578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3487693.34375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9102219.375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39134193.06060606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153394.2787610618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5397918.78571428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64832571.35000000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4376856.119999997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5763165.5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32441006.45454545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24721096.89090909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44228297.833333336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46963912.75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32727786.266666666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0509627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34941986.12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67731970.52380952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669059.358208954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65223245.70000000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77097599.89473684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6473654.4354066988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37573169.26315789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54442037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68489132.37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7834867.597765362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4029597.615384616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0890866.045801526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96324029.785714284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854962.28160919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251963.03664921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36944765.05263157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3997927.86363636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8851187.3892617449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3466502.30357142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73152193.89473684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0333811.27142857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6532212.49382716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41604159.62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0289.80769230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2779048.666666666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8732301.3103448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80951841.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4299918.337078651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30889557.86363636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5500022.4715447156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0632094.61666666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50187226.192307696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8922768.555555556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6320229.149999999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30697270.680851065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02435243.4615384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7606780.36065573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108451.09523809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3922165.857142858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4946995.018518519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5253977.447368421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1628695.4218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01047117.8461538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42042138.030303031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6529620.923076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2021675.289719626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20896076.2727272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40157317.47058823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415960.87999999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2616133.9230769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6730246.1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6570234.6625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2810866.42727272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7164276.89610389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8002123.42000000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9107090.13793103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46149871.75862068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2018133.60526315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4170486.541666666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42089362.354838707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2301578.558333334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0344985.52857142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651627.341968911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7953448.411111110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5092044.285171102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298110.801843318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3220575.3273137696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95434.4435542607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863832.834231806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8409297.5176470596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24900.5661157025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2684003.05545286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949346.70247933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248698.566827697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4010208.34653465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461426.9711191338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183026.3243243243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3468089.829268292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869015.6106666666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027085.887096774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42303327.257142857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7173491.1231527096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05765.32653061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35182.29920853407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890338.32197943446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1634256.661538463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42964817.59999999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9400030.46052631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5509879.813688213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957213.5444444444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293174.4028776977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171535.5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036623.229787234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48665739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67338.69365853659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67806.3989711687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7598623.8085106378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30822788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360230.301482701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8893814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4247228.27272727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4655768.31578947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53449535.799999997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0358017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6142055.2650602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37748580.91428571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52514626.3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080375.35999999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2135228.93548386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8494405.9687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5263488.93495934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23869504.21818181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5874018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8444024.02777777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9654226.04545454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96420909.64285714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4672740.394736841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41518207.3437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2772223.555555556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9618671.888888888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30089093.5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4264122.315789476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738195.01739130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6953687.405405402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4297706.59595959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30831476.68181818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4379265.39655172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7041453.298429319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35838090.42499999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36812472.868421055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33528067.307692308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24077690.272727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3163375.47663551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8751565.10204081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35988194.47222222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4620173.94565217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41277129.97142857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6996831.529411763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1022474.77272727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20063538.20289855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0803696.84615384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4199099.844827585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32484239.09090909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7640920.65060241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2457600.2991453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44185063.0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68307917.12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4364877.2382352939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2602021.57142857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75621601.157894731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30466031.80851063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9751793.84615384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5289624.9222222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3172401.69841269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56479045.615384616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20112500.12676056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38500864.92105263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25448.8905704308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7911104.380952388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8510280.3589743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28045774.58490566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3958600.6320224721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319132.5340501796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2184318.2006420544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3750160.0586734693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868444.0486381324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6591537.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2710840.230912476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59442625.079999998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56891.3971587399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46647.7948717948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658797.1412300684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2493268.695652174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316241.461538462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328531.19145496533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219526.2672811062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451618.509505703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48469927.32142857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871302.8682385576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8810701.640000001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8633179.712328766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9481029.222222224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9205924.235294119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97426396.142857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5360376.08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93101642.93333333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8464479.305555556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626405.208333334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4798.1869918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42912737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57880052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0293077.939393938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02604638.9285714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60615457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7687912.934210528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75653290.105263159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888354.14492753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691508.298165137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4172828.233333334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4328265.6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4984248.9020270268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70044.862956810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4525314.0872274144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590626.428571428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9979966.91666666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51230.781076066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802948.0461847391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230785.535489667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419985.2307692308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3704014.166240409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2894773.107142858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9693857.897959183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134920.7691176469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436718.904374364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8817287.54430379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3245873.272300469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5195443.1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9115903.6809815951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47504.844752475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731608.496314496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5088310.15862069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702183.6449494949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242126.4912280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3781515.6973684211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555916.23437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7568497.58333333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2588671.931698774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929922.243749999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5900296.939759036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7205563.65476190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7536381.5634517763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387710.1512915129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9572044.92000000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658883.6035502963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982700.9121951219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7186217.165048543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6586760.119047619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7072755.333333333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7808261.646408840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23681998.550000001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3286613.7393258428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87014218.058823526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526987.587628865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507290.3391089109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7663360.3865979379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648276.788248337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887636.834131736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13506.027108433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532748.766949152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0116763.551020408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4046109.666666666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7932502.265822783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8484590.52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414335.3768115938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4204930.068627451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4419878.0937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999812.481250000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8747263.36363636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20630057.1666666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27736425.083333332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21990699.0677966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6941165.101265822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98285946.71428571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3223819.433962265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3563947.56000000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55306362.39999999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43203735.51724138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30981386.46511627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8960336.43478260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9864666.62962962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2108129.285714285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9901436.9411764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9151685.6965517234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9934171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4837752.197916667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92546943.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91384973.7142857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3172532.605504587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3828464.5913978494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4519365.987138263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23960780.18032787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2527391.48695652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3311517.75675675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4380369.7121661725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63567834.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789382.625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3835073.098039215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7994744.5698924735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9659430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2141215.05970149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432183.138461538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91172421.87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171221.4776119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743852.064516129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8281021.475000001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5159071.9326241137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21771767.161764707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5285780.197674418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660383.44347826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8169472.333333332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33514962.72093023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8038094.7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6259124.09615384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1057533.27906976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3246298.63793103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7553198.48936170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7089779.30555555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7887023.058823526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2283019.038461538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8722941.893617023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33759688.842105262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5724040.185185185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25675454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2704910.853658538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7158548.26582278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83909124.625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79916510.5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4033766.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2333455.32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70037431.73684211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4594800.03333333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32083899.48780487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4417399.20000000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5144526.236842103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0290220.12307692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8207003.18666666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83452829.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29373971.40000001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9459155.11111111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5263784.324324324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4235767.79487179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1819775.595238097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36157729.19999999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3392613.17857142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71059539.349999994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7957769.629411764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6133943.965517238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931542.58333333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4053035.55555555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372103.538461536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2938105.976744186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6729032.137499999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42896529.515151516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9443347.760563381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7758756.82716049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7483586.51315789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29723156.354166668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3568333.672131147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2375942.76666666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9996830.227941175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89847979.428571433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8138230.064102564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343334291.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8820805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7346106.275675675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24029307.661016949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48693360.037037037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1825530.444444444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05942527.4615384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99327484.461538464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3494009.9824561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3311198.9836065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1209018.13846153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9932629.8731343281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9813179.37837837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36945942.4324324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9595949.3733333331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3748046.160714287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82563887.83333332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2383646.78333333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1349927.80597015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38158325.5142857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39779554.61764705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8821788.5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9319328.11111110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52741579.359999999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7766198.761904761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0261396.72222222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9989624.54054053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3862086.548387095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88038.1839677047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395377.07692307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28615037.37999999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2132792.466666665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67412431.76190476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4290161.220000001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8085445.827160493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5029679.115384615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817269.976190478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6989639.859296482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8902876.84000000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6939492.39285714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9492838.28000000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56726749.03846153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01340492.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9016056.08163265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0703644.550724637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3002500.16666666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7969846.412500001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5694160.83928571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3910421.12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1019282.04347826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6990332.2281553401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0697245.333333328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51551759.46428571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31563917.8181818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21097917.30434782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8533356.375722544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114797.7620817842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8002908.394594594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039048.2272727275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410068.948969577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3133369.336283186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3610745.819306930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032254.6859971711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695054.6785714286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62081182.47826086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999430.4618768329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8070935.72972972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362450.8767123297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961878.77310924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9041610.99386502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13425.5162241887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24063392.637931034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039710.7171052634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98214586.93333333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7305951.3979057595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83737008.941176474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50759819.785714284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78998039.88888889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23419407.31147541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3081430.027777778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0337084.274647888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8968967.29729729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6922809.263157897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73360952.150000006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59353247.2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1531847.01515151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52527805.678571425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59811231.625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9655904.1780821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85213519.66666669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0033792.049999997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66760572.76190476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4917732.340425532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0338583.60431654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57431.307692308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5651398.90322580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08539954.5384615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958701.188888889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0165214.723404255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1278086.52173913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79893626.277777776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890072.236842107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5408811.161290323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0835981.66666666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69459415.476190478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4540843.228070177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3167597.2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7161063.831325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5412268.3437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2321439.29687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04857364.92857143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8496579.834319526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3081226.121212125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4130294.960784314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3766282.77884615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2716879.4500000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40254803.857142858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5158313.7446808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01816300.42857143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95427479.73333333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28365954.6274509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75495569.05263157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3581698.521739133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4861926.48453608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9242683.131578948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27163831.63636364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27586232.115384616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87819.936842104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41222989.51428571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7683949.04761904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5556370.075268818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34919583.4545454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8868651.619047612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6037772.1481481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45385753.354838707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0794132.41666666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69695934.66666669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38015787.83333334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42077477.9000000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9718270.136054420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7074633.507537688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8470123.57999999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66806410.904761903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0605993.58333333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3701023.6875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23038955.870967742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56511595.888888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7416122.026315786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7083130.611111112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7844685.51351351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7627384.82051282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41532100.67647058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5502856.60000000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4376400.43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56252652.47999999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42974242.96969696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3193769.99074074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71138495.299999997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4624936.979591837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7167192.9540816322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6761493.15384615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48698.5312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0046257.633802816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1281439.57446808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4005126.64705883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5418763.197802197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2718792.51162790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87035854.11764705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914288.12121212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6198570.93103448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2518583.06194690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04030109.28571428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47398697.79999999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88309659.1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30850104.84782608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59943297.08333333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3299352.504504504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6016428.678571429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5561651.89056603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2279288.60714285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3980101.543956044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3672237.777777776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5953190.64516129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3022586.09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66063948.5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893962.237288136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5952809.1204819279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641564.387755102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2927493.8521739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3234351.7990762126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7435471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85585333.7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8376305.04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3018848.576923076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85535233.88235294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5102865.429602888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949321.228813559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4597820.5257731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71406214.15000000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55798489.192307696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050134.68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94624314.59999999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57941460.64000000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5850413.272727273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3386215.41121495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536332.280071813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5028130.950000003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8902915.33333333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8842605.3018867932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34969448.19512195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189387.699115044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47813317.7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4337047.27184466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23684684.01612903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23835853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7400964.1483516479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9648502.158620689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9493171.6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4450870.1593749998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4834848.73737373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4062713.928160919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35117906.609756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0734325.758620687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7573658.35999999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3865040.21739130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70893.85317460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4446521.201954397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4174980.680851063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9986711.656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3773607.296296299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5872928.127118644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4166657.64285714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5270853.136842106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8961001.270270273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146997.648437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9314987.166666666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1970110.23437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4272148.03448275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2899952.7000000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30160771.531914894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6512023.24074074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62203217.77777779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9403181.200000003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2080512.392857142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24358858.278688524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2896732.24347826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3457913.027272727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43671880.823529415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1420556.26086956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5301312.0666666664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36223852.48780487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23125169.1904761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47671939.93333333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07695.851063829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6152334.1265822789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30903155.276595745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96836456.86666666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8340205.25925925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038522.803278688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42546283.17647058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7069262.3913043477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59406456.07999999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0647817.93055555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0283885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96271316.533333331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6330003.86813186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59661148.08333333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54529415.888888888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0774497.276595745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32645005.81818181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20005149.55555555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22893143.857142858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6233130.2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945502.514285713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29570143.5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40700945.257142857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456152.868571428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71789137.40000000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078750.77777777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73034166.950000003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5592402.89473684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47546896.064516127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46502510.483870968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32054960.222222224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36026291.36585366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5009187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4633336.39655172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6403674.617977528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37440.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81264190.22222222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45528215.4062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88676561.62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8525409.39473684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94147777.666666672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3680595.47826086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0044922.61224489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46392559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95015725.1333333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24969166.75438596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4245635.33333333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56034320.33333334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4060888.76923076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065697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2171167.476923078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6906148.55421686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2905261.981981982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31210161.34782608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2297610.253968254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61936627.33333334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41503210.79411764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26901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1215521.659574468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38918593.52631578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52277550.7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8269497.56410256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3424799.30434782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35169552.32500000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09555905.2307692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79128117.222222224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66431984.272727273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8480368.10126582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4569369.42857143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8348859.039215688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979832.68518518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0892745.399999999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3205939.772727273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26236894.65454545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97462768.466666669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4297010.074074075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6871205.23809523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8727099.2530864198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64525988.43478260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20553699.20833333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0706808.67647058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71224235.849999994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54108901.7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0224772.90277777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482460530.66666669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79382724.27777777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7876929.79999999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61607706.913043477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7393666.296296295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6895510.961538464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60741196.111111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2116953.925925925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47839261.33333333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7758877.23076923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82316892.529411763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74989294.421052635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8497154.532467533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7019062.190476194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37871652.63157894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50509913.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9655332.979166668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31912462.08695652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48832654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22576168.25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94376836.799999997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4512890.390243903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40432145.371428572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1822965.355555557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23586591.6451612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3805515.6818181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78055419.333333328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21520487.916666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2115118.86363636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51995505.370370373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7678840.63157894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49974521.035714284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0514122.041666664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1763165.78461538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0912267.93478260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6533863.694117647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1763274.93939393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756047.533333333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4272842.58823528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77604900.6666666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85591993.294117644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5402454.681318682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926108.791044775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7951961.333333328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9843350.38095238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6571049.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8494056.0512820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54202571.61538461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01734352.71428572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33591598.295454547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62222184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7578788.166666664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1345754.3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4969344.767857142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31704708.369565219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2783476.52941176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4519424.11224489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1469438.60869565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42732034.09999999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8700685.315789472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3554512.84615384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6202539.114942528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8335274.20689655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7901644.05882353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3069755.0833333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9502334.736111112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6942435.857142858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34583824.14285714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9722397.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8347567.077380952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77321710.15789473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38021934.94594594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9928106.111111112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02025611.92857143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0668373.88888889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7111544.243902437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33606444.6744186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78803084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31281647.688888889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73233899.299999997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465543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6843709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03889143.7142857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31470948.6444444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3280386.900000006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6482299.25641025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89206507.937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37949773.675675675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04710496.8571428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66868245.66666666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21359269.956521738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87761910.43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5837851.94545454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52615048.25925926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40587551.666666664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4047197.473684207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22937356.583333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4422448.70588235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2917496.359649124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5799243.40860215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991590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3867672.950819671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303736.851063829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86586854.64705883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3162937.22222222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2816211.3333333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4686572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61453579.60869564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3183857.454545453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37600618.743589744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83095864.941176474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35472831.6666666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36686185.7179487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4987663.543859649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5014119.285714287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0341555.92307693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4933783.03157894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7525993.324999999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0539935.19548872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33259602.2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83946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5546435.732142858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1705958.363636363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49214536.55172413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9421562.93055555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53999367.55555555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43011438.4000000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41222697.05714285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48502773.65517241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3783582.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9616115.40277777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8848322.6410256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9874549.06122449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4745469.142857142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40887037.857142858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4664748.52380952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4281799.88095238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6995578.193548389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38599150.7368421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80670486.37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35871365.25641025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48445773.793103449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20307507.458333332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394283.53333333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42890686.84848485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3505656.40000000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4389826.052631572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83800564.235294119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1834661.6363636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42143955.19999999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1097938.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7927060.9090909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07839279.53846154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2741251.484848484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50817391.071428575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8539162.476190478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08414463.07692307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350713.117647059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8373389.350000001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9045086.12162162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5455443.7142857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42923863.85294117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6675223.313953489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0081430.216216214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9722056.555555552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6267320.772727273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6334974.38461538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2209919.518518515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80584220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7062194.230392157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31328715.43478260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5178848.52941176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50464864.857142858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7698905.30120481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3195670.9230769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3038436.37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4965071.09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6528421.435294118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49402195.13793103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9298594.04166666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78273519.8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75052772.84210526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4348563.0982142854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1940785.6923077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4260468.404761903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2806756.218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55933686.799999997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0068616.200000003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3813223.84615384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6811795.452830188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05484785.28571428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70155286.200000003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2502391.2383512543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5078117.045454547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9850346.166666664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9319611.70270270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6615488.48148148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47003723.451612905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8705938.240000002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84710744.05882352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8121350.66666667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37353239.02631578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4911523.024390243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74125473.36842104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34588846.243902437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4522826.269230768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56484376.52000000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59144675.77777779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8113400.589743588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407249.95555555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4393887.51960784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95151890.8000000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2879317.888888888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39444480.45945946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04061161.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62963.77777777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1233544.666666668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9767613.91836734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0657933.541666664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2805187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61590864.782608695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27212316.111111112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2255151.928571425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29857855.4545454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3072489.46774193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9331507.31506849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8887752.444444448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40533523.05714285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2964410.209302325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0855360.611111112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2967082.629032258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93817238.799999997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44112660.303030305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2152956.370370373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84630298.64705883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6849274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6770956.26415094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9761968.95918367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5336215.4385964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1179289.21739130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96853208.4000000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22946766.515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72446244.099999994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5420067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9370937.380952388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46361772.12903226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795865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24587207.21052631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70068628.70000000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0170191.77464788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0099512.44444444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31649183.64444444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29156798.607843138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5549140.17857142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86868248.58823528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7222925.182741116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1045726.34285714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67096684.333333336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1318860.88235294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37610084.3589743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8375122.782051284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9299801.187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50325740.931034483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9313704.726027396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75086499.2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8544695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56092604.6666666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86540500.11764705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43520369.90909090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8360273.31578947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8160189.84810126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32247692.086956523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73140320.950000003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0013629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09570334.6153846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4418587.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40509352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35629675.35000000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64125936.6666666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77097215.21052631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03222130.14285715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6956246.89473684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24735679.63793103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1273944.71428571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4202772.76470588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9329300.91666667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103516.674999997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24722445.333333332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2388013.13157894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7346846.09677419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87428394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88062205.2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7048144.8140703514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46130719.290322579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46707152.700000003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43348542.17647058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80667127.22222222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0895498.776119404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2338480.242424242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62546764.608695649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098006.817460317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239927943.3333333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6050162.200000003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36023897.53846153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23103397.40322580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5629228.483870968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5187689.5218978105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82959069.35294117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03310894.9285714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4366432.783333335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3008533.636363633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8187883.5384615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48702141.60000000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0693782.99264705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35269780.399999999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78305211.11111110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6687969.051282048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9759927.80952380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8924012.9333333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54056607.185185187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40048974.685714282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08404842.23076923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63797190.34782608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5980376.564102568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40032101.314285718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5281144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66695551.095238097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3761835.25961538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77017587.68421052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4741048.11340206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52697585.888888888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0450796.20833333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09886619.1538461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0923153.804347824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358100566.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5849505.14999999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32123001.9090909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1503281.342857145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2456804.1587301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6402886.06741573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6957764.466666669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31729725.456521738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44674948.303030305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7958219.92307692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08460084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50753771.714285716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32223697.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98212622.333333328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47692293.333333336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1967619.888888888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52077189.535714284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82348423.41176471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8314750.300000001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3762305.3076923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6311051.73863636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5353114.13186813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478208645.66666669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51299424.607142858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8510639.298701297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4178697.481481485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3122929.738317758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4597250.46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5427858.87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4137967.068965517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97209205.26666666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71582100.5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81780.315789476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44806560.787878789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5900302.578947369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7088946.200000003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1871417.3571428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4931912.531914894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3896352.898305085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39409966.111111112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2664538.60869565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7799992.83333333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077897.7884615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54329159.14814814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066410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46560153.19999999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48901358.966666669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20587584.154929578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43411340.5999999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9365634.125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36905365.973684214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4783744.53846153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6935230.15789473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9920082.5454545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54170482.25925926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1903756.235294119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71877282.849999994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37919535.7567567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72211810.79999999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42359918.1999999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5213619.384615384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71675935.84999999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1502530.58695652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9054426.539473683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4985488.878048778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09860986.14285713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9238588.04081632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54938515.15384615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1887018.476923078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530199.535714284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83868546.37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87720537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57044949.4444444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61338703.888888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825848.59999999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25123369.59649122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8243297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04821260.85714285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84284550.470588237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4297222.0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44782585.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85674609.6666666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7884240.719780219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808514.97468354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41562602.37142857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9365480.713333332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5098462.2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31241749.08510638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24169762.93103448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25688155.56140350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2167960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72913407.2000000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73717698.89473684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9588352.82666666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694851.783555018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697806.0588235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4220777.75609756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4712149.57142857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9985303.01428571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39236956.1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4118031.742690058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521949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57479356.479999997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3951997.91089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77345842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62090717.43478260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507830.77177700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03365411.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73938007.57894736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9423454.88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20390356.11267605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995327.9316239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6528538.01886792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4521932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6399135.0224719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2568842.2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0675420.60294117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1004671.92857142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32398639.20454545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5622383.7114624502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0691565.81818181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444184.645161290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87589155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74206544.947368428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385727.96449704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5333077.893536121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93917369.1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23920936.1803278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2169532.75555555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0197628.67142857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37435112.10526315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6586989.02298850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4512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2072714.59663865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6981227.80769230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926559.35897435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7855215.788461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7006703.67441860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8233100.13793103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0686955.97101449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8851034.29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43622144.72727272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2906321.4537037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59506363.34782608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8337039.12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1659281.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7110465.87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24657076.38596491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56395439.23076923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66988440.20000000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8626966.41666666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7386320.365168538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77058108.52941176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41656333.031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32956353.19512195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72090032.44444444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0027051.55172413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9023431.31914893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87987983.8666666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51268912.19230769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42053917.74285714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4045343.7317073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9438656.51063829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47924718.82142857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3155972.60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486183.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86127298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62578801.76190476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84989932.05882352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50988232.11999999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23353428.85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24429217.71428571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81741406.18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28268581.82608695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34463953.09302325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89261902.46666666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6263568.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63220135.28571428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37496742.38235294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63481060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22529944.56666666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5585507.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1935549.461538464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8770831.71428571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9853565.12307692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8412914.89795918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29977526.5999999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4360083.66666666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49340085.22222222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8866482.42028985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9038880.21276595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7576353.82978723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3132509.73076923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6989946.9245283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7225645.90123456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6820040.10256410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7750071.0857142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60282611.09090909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2777006.22807017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4697547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33572057.33333333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35424161.78378378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6480450.3448275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994657.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6343876.63953488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8805182.15384615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2395616.56637168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1400092.2923076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9962302.37313432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461851.0756302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952238.503144653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7928390.832335329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34445058.13953488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276699.754237288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61823138.2222222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5056813.46067415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7542069.14367816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99292022.21428571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30613414.91666666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863826.0751879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489829.01204819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940769.610738255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9620599.83673469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5341206.043824701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1170059.09090909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9135011.6458333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3702292.289817232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5966187.767932489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0611614.692307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2556898.323843416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20663078.59154929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921508.2450331125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2094169.4285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6847554.668393782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6372929.956310679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928051.43019943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9114757.64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7241592.173913043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6838632.683673469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58799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21290240.6865671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5569167.02105263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22542924.95161290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7947342.0547945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33602646.90697674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8698577.7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5125856.317343173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5299624.34545454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37199303.91428571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5984327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63215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97775209.59999999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204212342.428571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5746559.352697095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4397385.0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37074.918128655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6629564.73557692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721036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55570393.24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6238966.5384615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3798480.7403846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8730860.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42563948.85294117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347514.62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46993352.41935484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7145393.76190476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47762.83846153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226086.7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2446884.52173913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9396932.696202531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7770330.23333333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2348949.66666667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49422560.9655172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7679046.09677419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8442232.416184971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8596004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0063259.79166666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5103659.40677966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36798302.7435897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4475755.77966101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4342904.38333333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73293335.34999999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739342957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561527.771428571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660942.1683532658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9396933.388157894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381863.995102840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6195655.16455696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2044328.4074074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85626302.88235294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52232618.81481481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184024.54878048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9453466.33333333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3484174.3904761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52786358.92857142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297999.494128274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415404.060217176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5195653.693430656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6732605.96551724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4629392.64646464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5199702.496376811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8464156.9047619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32327611.97560975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790021.90756302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8701442.993464052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4356065.4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9138847.293706294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338763.65714285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38946756.7714285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9091147.308724831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0077455.05384615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190373.84166666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4983729.7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8631728.83098591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5789650.8461538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8194922.437869822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25060796.84210526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6178931.641921397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2808587.40740740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2878620.2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4506482.78048780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0107247.69064748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75455151.68421052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552561.76595744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558578.78260869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8829045.66666667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1820121.01612903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8445900.60810810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3884607.309278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25793618.5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31934317.4090909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3482281.18181818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36404.6101694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21104775.40322580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4046518.25714285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4666576.5769230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7649320.83673469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0093851.13235294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58994575.40909090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75197061.88888889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7577698.31578947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4155924.63636363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48216556.4814814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722306.96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95951878.71428571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38062344.2571428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39157131.900000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878238.44827586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0267600.77272727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1219189.7647058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39362840.82352941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6941948.57142856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8699288.0705128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0792426.9218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3021098.05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42859101.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24725259.18867924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228774.815217391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5296527.611111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8774347.71830986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6201082.6091954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47605373.07142857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5139983.10714285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5626570.98039215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7918233.6533333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34325696.78947368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727733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24194916.88888888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8490441.39436619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6057373.87719298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32938695.02325581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6684031.34615384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9772980.07407407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4297433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1139537.93939393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960764.218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6627435.7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32843890.76744186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6647688.014634146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57687400.47826086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70720141.10526315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99057589.57142856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36833324.78947368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8304529.0384615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520073.18840579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165892.48484848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3489987.37037036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3629649.33333333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7161406.73469387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20633827.9090909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5251315.31578947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91453327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42542619.531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66647434.70000000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8584274.902597403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4032914.02439024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8263603.89333333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33342748.94999999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9967759.08695652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2522526.8064516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1708917.7868852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4018187.0416666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7747909.405263157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651249.448818898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8302798.847457626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9643273.51063829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43396337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89152877.062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2383110.1217391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0968140.72932330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0925932.1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3812683.79032257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42152470.9000000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2966552.196392785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207174.82978723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2581534.14285714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0201292.95833333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8770110.76315789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4599678.2448979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47687240.29999999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0933174.51145038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0095755.3687943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9260821.06289308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4623212.222222222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5251100.26041666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4783143.70370370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8840992.795180723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8698371.31578947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6420809.431279621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68094812.47619047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3865141.3606557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9314554.8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3956566.962666666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891397.7387387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628782.07317073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20416190.3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425051.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7039867.38372093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08223748.0769230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44117944.24242424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98948198.53333333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5329828.032967032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997060.754901960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502445.017647059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27881.91210937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659729.407643311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8673431.652694610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592906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3857953.9417475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3207218.43243243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5287070.678966789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4163282.44554455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5357260.22807017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3090408.88709677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46450195.406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0332110.44680851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9416624.85333333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292650.10869565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3894413.32038834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244034876.8333333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436092.71084337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3730204.62962962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57147864.20000000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548079.701275045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491137.193693693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8010559.234972677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6221514.6067415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5827547.482213438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270879.37142857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4353703.7669902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0556903.23913043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7728582.769633508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7779854.258064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22754171.03174603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1152061.34999999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7157474.24000000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4067576.44262295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478993.17307692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6594441.05813953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33933914.07142857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7727362.07692307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041064.758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5622581.6818181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2431023.39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3312607.52173913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132493.100840335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44220255.51515151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44822198.718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60892830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49536247.51724138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9559268.219999999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3597952.96296296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538183.01438848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00334622.71428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9192656.046979865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45908049.19354838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54480205.11538461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8413115.901162790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8570476.07692307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2105892.86666666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330257.118942731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379671.14285714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2860640.296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170773.59504132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5751652.4137931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0916725.18461538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26661578.02040816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68664420.52631579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6562027.4074074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5305980.196969697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4936349.24000000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90785145.3999999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9829617.40277777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5477558.17391304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9613320.156462585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6054082.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6462865.4482758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435058.48768472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9029294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20406147.74285714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83720195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8472042.94230769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064939.2121212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3594973.56880733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8798744.08333333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7877360.32258064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043452.70676691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9476244.211920529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86377341.1999999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0279398.972602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9224834.70270270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5921824.49462365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754379.71428571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0873948.6641791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02542277.7857142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8341081.98717948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3164902.83035714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3191057.55882352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75117084.52631579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048998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3983636.40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28220702.3653846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87330807.4117647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8071200.98780487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9469587.42465753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9335529.810126582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2540928.21538461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7663306.37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43020443.32352941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699158.641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2612911.6017699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791064.16666666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5213485.278169014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3249457.73214285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1092103.656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44084648.6333333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979420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9804098.02272727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4056069.97826086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6526280.24878048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0250216.78260869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28903227.2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2080513.48214285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0688001.18518518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23142580.3636363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1551123.15384615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8206815.18181818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9704785.264705881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8599119.8789808918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8737153.088607594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0344493.88888888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1258299.39130435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80058949.4117647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6041892.2972972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21774521.1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6246504.94444444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4170613.39999999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2932335.12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2808678.39814814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5552933.92105263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5911087.2954545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6939528.45121951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0540002.97619047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0131445.57142857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7907826.68085106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22833261.31034482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40740812.53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39542871.91891892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4989989.517241379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83829609.33333332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0302998.81481481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69905113.94736842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75270820.88235294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54477182.46153846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6652990.2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6376324.64864864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0534090.3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3783061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6930704.85542168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9057464.7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422756.46666666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7246596.97530864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43085076.1562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6504581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9752882.7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7744029.14285714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9182122.35294117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7730425.41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28184271.91666666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6042050.533936651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2640418.38317757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773593.8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40537665.2777777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4350097.3366336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21292302.19354838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44379959.59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4921728.29213483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3931442.0752688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3896517.07142857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6977674.3658536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378097.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8068178.38461538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5389652.13043478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905798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7270055.7142857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4120065.9661016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2998692.97345132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38711604.11764705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1689722.54761904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4657523.23809523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8377736.14285714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3380563.30357142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56103866.6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7501166.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43560534.41176470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21945504.1044776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20313386.8142857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6621088.06741573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3807185.67289719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087451.761006290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7948299.132596684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337510.84732824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671490.43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23347520.04918032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375923.13333333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1599747.65714285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5838921.69999999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60369840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2241560.57499999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05931505.9285714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4198258.96296296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9093576.10204081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4261652.0882352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479248353.3333333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8205889.79999999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497151.18644067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23278462.57894736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26189532.9090909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0863756.84848485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4685099.17499999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7431714.05999999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36581132.02631578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3487693.3437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9102219.37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39134193.06060606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153394.278761061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5397918.78571428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64832571.35000000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4376856.11999999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5763165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32441006.4545454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24721096.8909090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44228297.8333333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46963912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32727786.26666666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0509627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34941986.12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67731970.52380952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669059.358208954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65223245.700000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77097599.8947368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6473654.435406698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37573169.26315789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5444203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68489132.37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7834867.597765362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4029597.61538461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0890866.04580152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96324029.78571428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854962.281609195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251963.0366492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36944765.05263157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3997927.86363636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8851187.389261744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3466502.30357142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73152193.89473684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0333811.2714285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6532212.4938271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41604159.62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0289.80769230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2779048.66666666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8732301.3103448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8095184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4299918.33707865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30889557.86363636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5500022.471544715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0632094.61666666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50187226.19230769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8922768.5555555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6320229.14999999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30697270.68085106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02435243.4615384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7606780.36065573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108451.0952380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3922165.85714285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4946995.01851851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5253977.44736842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1628695.4218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01047117.8461538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42042138.03030303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6529620.92307692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2021675.28971962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20896076.2727272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40157317.47058823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415960.87999999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2616133.9230769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6730246.1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6570234.6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2810866.4272727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7164276.89610389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8002123.42000000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9107090.13793103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46149871.7586206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2018133.60526315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4170486.54166666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42089362.35483870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2301578.55833333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0344985.5285714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651627.341968911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7953448.4111111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5092044.28517110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298110.801843318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3220575.327313769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95434.4435542607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863832.83423180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8409297.517647059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24900.56611570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2684003.055452865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949346.7024793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248698.56682769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4010208.34653465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461426.97111913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183026.324324324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3468089.82926829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869015.610666666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027085.887096774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42303327.25714285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7173491.12315270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05765.32653061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35182.299208534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890338.3219794344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1634256.66153846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42964817.5999999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9400030.46052631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5509879.81368821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957213.5444444444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293174.402877697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171535.5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036623.229787234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4866573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67338.693658536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67806.3989711687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7598623.808510637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30822788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360230.30148270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889381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4247228.2727272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4655768.31578947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53449535.79999999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0358017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6142055.265060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37748580.91428571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52514626.3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080375.35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2135228.93548386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8494405.96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5263488.934959349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23869504.21818181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5874018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8444024.02777777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9654226.045454547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96420909.64285714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4672740.39473684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41518207.3437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2772223.55555555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9618671.88888888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30089093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4264122.31578947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738195.0173913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6953687.40540540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4297706.59595959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30831476.68181818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4379265.39655172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7041453.298429319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35838090.42499999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36812472.86842105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33528067.307692308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24077690.2727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3163375.4766355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8751565.10204081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35988194.47222222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4620173.9456521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41277129.97142857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6996831.52941176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1022474.77272727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20063538.20289855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0803696.8461538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4199099.84482758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32484239.0909090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7640920.6506024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2457600.299145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44185063.0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68307917.12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4364877.238235293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2602021.5714285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75621601.15789473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30466031.808510639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9751793.8461538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5289624.9222222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3172401.69841269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56479045.615384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20112500.1267605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38500864.92105263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25448.8905704308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7911104.38095238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8510280.3589743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28045774.58490566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3958600.63202247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319132.534050179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2184318.200642054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3750160.058673469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868444.048638132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6591537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2710840.230912476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59442625.07999999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56891.3971587399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46647.794871794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658797.141230068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2493268.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316241.46153846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328531.1914549653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219526.267281106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451618.509505703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48469927.32142857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871302.86823855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8810701.64000000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8633179.71232876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9481029.22222222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9205924.23529411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97426396.1428571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5360376.08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93101642.93333333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8464479.30555555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626405.20833333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4798.1869918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42912737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578800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0293077.93939393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02604638.9285714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6061545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7687912.93421052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75653290.10526315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888354.14492753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691508.298165137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4172828.23333333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4328265.6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4984248.902027026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70044.862956810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4525314.087227414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590626.428571428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9979966.916666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51230.7810760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802948.046184739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230785.535489667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419985.230769230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3704014.16624040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2894773.10714285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9693857.89795918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134920.769117646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436718.904374364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8817287.5443037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3245873.272300469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5195443.1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9115903.68098159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47504.844752475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731608.4963144962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5088310.1586206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702183.6449494949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242126.4912280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3781515.697368421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555916.2343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7568497.5833333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2588671.93169877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929922.243749999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5900296.939759036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7205563.65476190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7536381.56345177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387710.151291512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9572044.92000000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658883.60355029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982700.912195121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7186217.165048543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6586760.11904761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7072755.33333333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7808261.646408840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23681998.5500000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3286613.73932584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87014218.05882352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526987.587628865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507290.339108910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7663360.386597937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648276.788248337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887636.834131736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13506.027108433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532748.766949152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0116763.55102040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4046109.66666666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7932502.26582278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8484590.5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414335.376811593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4204930.06862745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4419878.0937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999812.48125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8747263.3636363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20630057.1666666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27736425.08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21990699.06779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6941165.10126582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98285946.71428571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3223819.43396226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3563947.5600000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55306362.399999999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43203735.51724138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30981386.46511627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8960336.43478260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9864666.62962962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2108129.28571428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9901436.9411764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9151685.69655172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993417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4837752.19791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92546943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91384973.714285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3172532.60550458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3828464.591397849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4519365.987138263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23960780.1803278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2527391.48695652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3311517.75675675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4380369.71216617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63567834.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789382.62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3835073.09803921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7994744.569892473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965943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2141215.05970149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432183.13846153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91172421.8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171221.4776119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743852.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8281021.475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5159071.932624113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21771767.16176470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5285780.19767441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660383.4434782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8169472.33333333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33514962.72093023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8038094.7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6259124.0961538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1057533.27906976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3246298.63793103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7553198.4893617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7089779.3055555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7887023.05882352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2283019.03846153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8722941.89361702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33759688.84210526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5724040.18518518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2567545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2704910.85365853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7158548.26582278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83909124.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79916510.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4033766.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2333455.3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70037431.73684211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4594800.03333333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32083899.48780487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4417399.20000000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5144526.23684210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0290220.12307692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8207003.1866666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83452829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29373971.400000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9459155.11111111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5263784.324324324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4235767.79487179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1819775.59523809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36157729.1999999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3392613.17857142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71059539.34999999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7957769.629411764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6133943.96551723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931542.58333333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4053035.5555555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372103.53846153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2938105.97674418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6729032.13749999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42896529.51515151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9443347.76056338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7758756.82716049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7483586.51315789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29723156.35416666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3568333.67213114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2375942.76666666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9996830.22794117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89847979.42857143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8138230.06410256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343334291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882080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7346106.275675675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24029307.66101694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48693360.03703703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1825530.44444444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05942527.4615384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99327484.46153846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3494009.9824561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3311198.98360655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1209018.1384615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9932629.873134328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9813179.37837837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36945942.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9595949.373333333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3748046.16071428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82563887.83333332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2383646.78333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1349927.8059701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38158325.5142857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39779554.61764705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8821788.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9319328.11111110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52741579.35999999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7766198.76190476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0261396.72222222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9989624.54054053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3862086.54838709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88038.1839677047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395377.07692307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28615037.3799999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2132792.46666666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67412431.76190476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4290161.22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8085445.82716049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5029679.1153846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817269.97619047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6989639.859296482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8902876.84000000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6939492.39285714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9492838.28000000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56726749.0384615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01340492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9016056.08163265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0703644.55072463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3002500.1666666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7969846.4125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5694160.83928571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3910421.1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1019282.04347826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6990332.22815534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0697245.33333332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51551759.4642857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31563917.8181818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21097917.30434782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8533356.375722544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114797.762081784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8002908.394594594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039048.227272727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410068.948969577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3133369.336283186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3610745.819306930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032254.685997171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695054.678571428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62081182.47826086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999430.461876832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8070935.7297297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362450.87671232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961878.7731092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9041610.99386502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13425.516224188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24063392.63793103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039710.717105263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98214586.9333333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7305951.397905759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83737008.94117647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50759819.78571428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78998039.88888889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23419407.3114754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3081430.02777777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0337084.2746478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8968967.2972972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6922809.26315789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73360952.15000000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59353247.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1531847.01515151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52527805.6785714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59811231.62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9655904.1780821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85213519.6666666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0033792.04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66760572.76190476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4917732.34042553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0338583.6043165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57431.30769230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5651398.90322580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08539954.5384615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958701.1888888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0165214.72340425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1278086.5217391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79893626.27777777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890072.23684210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5408811.16129032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0835981.6666666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69459415.47619047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4540843.22807017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3167597.2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7161063.8313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5412268.3437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2321439.2968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04857364.928571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8496579.83431952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3081226.12121212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4130294.96078431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3766282.778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2716879.45000000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40254803.85714285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5158313.7446808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01816300.4285714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95427479.73333333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28365954.6274509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75495569.05263157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3581698.52173913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4861926.4845360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9242683.13157894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27163831.6363636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27586232.11538461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87819.93684210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41222989.51428571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7683949.04761904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5556370.07526881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34919583.4545454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8868651.61904761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6037772.14814814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45385753.35483870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0794132.4166666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69695934.6666666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38015787.833333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42077477.9000000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9718270.136054420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7074633.507537688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8470123.57999999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66806410.90476190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0605993.58333333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3701023.68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23038955.8709677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56511595.88888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7416122.0263157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7083130.61111111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7844685.51351351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7627384.82051282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41532100.67647058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5502856.60000000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4376400.4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56252652.47999999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42974242.96969696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3193769.99074074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71138495.29999999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4624936.9795918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7167192.954081632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6761493.15384615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48698.53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0046257.63380281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1281439.57446808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4005126.6470588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5418763.19780219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2718792.51162790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87035854.11764705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914288.12121212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6198570.93103448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2518583.06194690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04030109.2857142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47398697.79999999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88309659.1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30850104.84782608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59943297.0833333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3299352.50450450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6016428.67857142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5561651.8905660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2279288.60714285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3980101.543956044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3672237.77777777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5953190.64516129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3022586.09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66063948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893962.23728813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5952809.120481927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641564.38775510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2927493.85217391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3234351.799076212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7435471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85585333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8376305.0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3018848.57692307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85535233.88235294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5102865.429602888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949321.22881355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4597820.5257731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71406214.15000000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55798489.1923076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050134.68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94624314.5999999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57941460.6400000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5850413.27272727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3386215.41121495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536332.280071813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5028130.9500000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8902915.3333333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8842605.301886793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34969448.19512195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189387.699115044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47813317.7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4337047.27184466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23684684.01612903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23835853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7400964.148351647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9648502.158620689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9493171.6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4450870.159374999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4834848.7373737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4062713.928160919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35117906.60975609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0734325.75862068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7573658.35999999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3865040.21739130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70893.85317460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4446521.201954397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4174980.680851063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9986711.65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3773607.2962962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5872928.127118644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4166657.64285714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5270853.1368421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8961001.2702702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146997.64843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9314987.16666666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1970110.23437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4272148.03448275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2899952.70000000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30160771.53191489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6512023.2407407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62203217.7777777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9403181.20000000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2080512.3928571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24358858.27868852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2896732.2434782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3457913.0272727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43671880.82352941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1420556.26086956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5301312.066666666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36223852.48780487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23125169.1904761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47671939.9333333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07695.8510638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6152334.126582278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30903155.27659574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96836456.8666666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8340205.25925925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038522.80327868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42546283.17647058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7069262.391304347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59406456.079999998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0647817.93055555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0283885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96271316.53333333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6330003.86813186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59661148.08333333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54529415.8888888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0774497.2765957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32645005.81818181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20005149.55555555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22893143.85714285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6233130.2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945502.51428571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29570143.5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40700945.25714285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456152.8685714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71789137.40000000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078750.77777777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73034166.95000000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5592402.89473684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47546896.064516127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46502510.4838709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32054960.22222222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36026291.3658536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5009187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4633336.3965517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6403674.61797752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37440.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81264190.22222222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45528215.4062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88676561.6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8525409.39473684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94147777.66666667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3680595.47826086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0044922.61224489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46392559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95015725.1333333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24969166.7543859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4245635.33333333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56034320.3333333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4060888.76923076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06569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2171167.47692307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6906148.55421686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2905261.98198198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31210161.34782608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2297610.25396825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61936627.3333333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41503210.79411764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26901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1215521.65957446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38918593.52631578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52277550.7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8269497.56410256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3424799.30434782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35169552.32500000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09555905.2307692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79128117.22222222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66431984.27272727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8480368.10126582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4569369.4285714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8348859.03921568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979832.68518518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0892745.3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3205939.77272727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26236894.6545454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97462768.46666666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4297010.07407407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6871205.23809523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8727099.253086419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64525988.43478260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20553699.20833333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0706808.67647058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71224235.84999999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54108901.7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0224772.90277777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482460530.6666666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79382724.27777777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7876929.7999999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61607706.91304347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7393666.2962962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6895510.96153846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60741196.111111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2116953.92592592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47839261.33333333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7758877.23076923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82316892.52941176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74989294.42105263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8497154.53246753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7019062.19047619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37871652.63157894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50509913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9655332.97916666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31912462.08695652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48832654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22576168.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94376836.799999997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4512890.39024390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40432145.37142857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1822965.35555555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23586591.6451612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3805515.6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78055419.33333332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21520487.91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2115118.86363636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51995505.37037037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7678840.63157894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49974521.03571428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0514122.04166666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1763165.78461538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0912267.93478260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6533863.69411764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1763274.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756047.533333333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4272842.58823528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77604900.6666666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85591993.29411764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5402454.68131868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926108.79104477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7951961.33333332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9843350.38095238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6571049.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8494056.0512820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54202571.6153846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01734352.7142857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33591598.29545454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6222218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7578788.16666666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1345754.3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4969344.76785714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31704708.36956521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2783476.52941176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4519424.11224489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1469438.60869565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42732034.0999999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8700685.31578947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3554512.84615384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6202539.11494252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8335274.2068965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7901644.058823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3069755.0833333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9502334.73611111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6942435.85714285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34583824.14285714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9722397.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8347567.077380952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77321710.15789473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38021934.94594594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9928106.11111111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02025611.928571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0668373.88888889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7111544.24390243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33606444.67441860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7880308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31281647.6888888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73233899.2999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465543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684370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03889143.7142857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31470948.64444444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3280386.90000000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6482299.25641025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89206507.937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37949773.67567567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04710496.8571428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66868245.66666666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21359269.95652173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87761910.43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5837851.9454545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52615048.2592592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40587551.66666666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4047197.473684207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22937356.5833333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4422448.70588235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2917496.3596491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5799243.4086021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991590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3867672.95081967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303736.85106382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86586854.6470588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3162937.22222222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2816211.3333333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4686572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61453579.6086956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3183857.45454545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37600618.74358974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83095864.941176474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35472831.6666666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36686185.7179487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4987663.54385964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5014119.2857142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0341555.9230769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4933783.0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7525993.32499999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0539935.19548872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33259602.2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83946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5546435.73214285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1705958.3636363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49214536.55172413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9421562.93055555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53999367.55555555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43011438.4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41222697.05714285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48502773.6551724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3783582.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9616115.40277777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8848322.6410256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9874549.061224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4745469.1428571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40887037.85714285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4664748.52380952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4281799.88095238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6995578.19354838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38599150.73684210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80670486.37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35871365.25641025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48445773.79310344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20307507.45833333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394283.5333333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42890686.84848485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3505656.4000000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4389826.05263157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83800564.23529411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1834661.6363636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42143955.1999999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1097938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7927060.9090909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07839279.5384615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2741251.484848484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50817391.07142857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8539162.47619047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08414463.0769230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350713.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8373389.35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9045086.1216216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5455443.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42923863.85294117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6675223.31395348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0081430.2162162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9722056.55555555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6267320.77272727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6334974.3846153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2209919.51851851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80584220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7062194.230392157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31328715.43478260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5178848.52941176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50464864.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7698905.30120481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3195670.9230769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3038436.3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4965071.09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6528421.43529411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49402195.13793103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9298594.04166666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78273519.8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75052772.84210526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4348563.098214285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1940785.6923077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4260468.4047619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2806756.218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55933686.79999999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0068616.2000000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3813223.84615384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6811795.45283018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05484785.2857142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70155286.20000000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2502391.23835125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5078117.0454545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9850346.1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9319611.7027027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6615488.48148148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47003723.45161290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8705938.24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84710744.05882352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8121350.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37353239.02631578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4911523.02439024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74125473.36842104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34588846.24390243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4522826.26923076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56484376.52000000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59144675.7777777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8113400.58974358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407249.95555555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4393887.51960784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95151890.8000000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2879317.88888888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39444480.4594594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04061161.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62963.77777777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1233544.66666666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9767613.91836734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0657933.541666664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28051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61590864.78260869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27212316.11111111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2255151.92857142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29857855.454545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3072489.46774193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9331507.3150684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8887752.44444444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40533523.05714285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2964410.20930232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0855360.61111111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2967082.62903225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93817238.79999999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44112660.30303030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2152956.37037037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84630298.6470588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6849274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6770956.26415094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9761968.95918367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5336215.438596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1179289.21739130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96853208.4000000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22946766.515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72446244.09999999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5420067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9370937.38095238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46361772.1290322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795865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24587207.21052631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70068628.70000000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0170191.77464788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0099512.444444444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31649183.64444444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29156798.60784313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5549140.17857142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86868248.58823528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7222925.182741116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1045726.34285714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67096684.33333333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1318860.88235294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37610084.3589743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8375122.78205128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9299801.187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50325740.93103448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9313704.72602739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75086499.2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8544695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56092604.666666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86540500.11764705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43520369.90909090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8360273.31578947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8160189.84810126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32247692.08695652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73140320.95000000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0013629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09570334.6153846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4418587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4050935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35629675.35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64125936.6666666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77097215.21052631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03222130.142857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6956246.89473684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24735679.6379310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1273944.7142857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4202772.7647058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9329300.9166666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103516.67499999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24722445.33333333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2388013.13157894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7346846.0967741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8742839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88062205.2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7048144.814070351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46130719.29032257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46707152.7000000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43348542.17647058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80667127.22222222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0895498.77611940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2338480.24242424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62546764.60869564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098006.8174603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239927943.3333333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6050162.20000000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36023897.53846153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23103397.403225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5629228.48387096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5187689.521897810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82959069.352941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03310894.928571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4366432.78333333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3008533.63636363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8187883.5384615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48702141.60000000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0693782.99264705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35269780.39999999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78305211.11111110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6687969.05128204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9759927.80952380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8924012.9333333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54056607.18518518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40048974.68571428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08404842.2307692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63797190.3478260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5980376.56410256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40032101.31428571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5281144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66695551.09523809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3761835.25961538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77017587.68421052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4741048.11340206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52697585.88888888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0450796.208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09886619.1538461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0923153.80434782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358100566.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5849505.14999999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32123001.9090909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1503281.34285714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2456804.1587301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6402886.0674157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6957764.46666666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31729725.45652173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44674948.30303030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7958219.92307692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0846008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50753771.7142857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32223697.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98212622.33333332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47692293.33333333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1967619.88888888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52077189.53571428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82348423.4117647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8314750.30000000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3762305.3076923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6311051.73863636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5353114.13186813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478208645.666666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51299424.60714285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8510639.29870129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4178697.48148148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3122929.7383177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4597250.46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5427858.8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4137967.0689655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97209205.26666666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71582100.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81780.31578947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44806560.78787878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5900302.57894736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7088946.20000000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1871417.3571428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4931912.53191489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3896352.8983050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39409966.11111111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2664538.60869565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7799992.83333333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077897.7884615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54329159.14814814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066410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46560153.1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48901358.966666669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20587584.1549295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43411340.5999999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9365634.12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36905365.97368421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4783744.53846153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6935230.15789473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9920082.545454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54170482.25925926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1903756.23529411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71877282.849999994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37919535.7567567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72211810.79999999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42359918.1999999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5213619.38461538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71675935.84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1502530.58695652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9054426.53947368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4985488.87804877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09860986.1428571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9238588.04081632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54938515.15384615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1887018.47692307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530199.53571428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83868546.37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87720537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57044949.444444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61338703.88888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825848.59999999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25123369.59649122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824329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04821260.8571428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84284550.47058823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4297222.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44782585.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85674609.6666666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m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m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m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m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m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m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m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m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m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m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m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m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m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m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m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m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m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m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m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m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m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m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m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m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m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m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m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m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m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m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m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m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m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m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m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m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m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m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m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m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m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m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m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m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m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m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m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m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m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m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m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m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m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m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m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m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m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m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m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m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m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m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m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m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m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m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m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m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m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m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m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m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m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m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m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m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m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m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m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m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m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m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m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m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m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m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m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m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m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m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m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m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m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m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m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m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m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m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m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m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m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m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m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m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m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m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m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m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m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m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m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m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m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m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m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m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m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m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m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m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m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m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m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m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m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m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m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m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m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m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m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m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m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m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m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m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m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m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m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m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m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m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m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m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m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m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m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m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m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m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m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m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m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m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m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m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m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m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m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m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m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m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m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m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m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m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m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m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m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m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m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m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m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m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m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m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m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m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m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m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m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m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m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m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m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m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m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m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m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m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m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m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m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m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m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m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m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m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m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m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m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m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m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m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m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m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m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m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m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m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m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m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m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m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m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m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m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m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m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m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m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m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m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m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m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m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m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m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m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m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m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m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m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m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m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m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m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m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m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m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m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m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m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m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m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m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m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m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m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m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m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m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m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m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m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m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m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m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m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m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m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m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m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m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m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m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m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m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m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m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m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m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m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m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m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m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m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m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m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m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m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m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m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m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m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m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m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m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m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m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m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m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m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m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m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m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m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m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m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m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m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m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m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m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m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m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m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m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m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m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m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m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m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m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m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m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m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m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m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m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m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m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m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m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m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m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m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m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m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m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m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m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m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m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m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m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m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m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m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m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m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m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m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m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m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m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m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m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m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m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m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m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m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m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m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m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m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m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m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m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m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m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m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m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m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m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m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m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m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m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m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m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m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m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m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m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m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m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m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m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m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m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m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m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m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m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m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m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m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m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m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m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m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m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m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m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m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m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m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m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m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m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m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m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m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m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m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m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m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m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m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m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m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m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m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m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m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m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m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m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m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m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m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m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m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m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m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m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m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m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m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m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m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m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m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m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m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m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m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m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m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m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m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m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m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m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m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m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m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m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m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m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m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m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m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m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m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m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m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m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m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m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m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m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m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m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m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m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m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m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m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m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m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m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m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m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m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m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m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m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m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m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m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m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m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m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m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m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m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m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m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m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m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m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m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m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m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m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m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m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m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m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m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m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m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m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m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m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m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m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m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m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m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m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m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m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m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m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m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m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m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m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m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m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m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m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m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m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m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m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m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m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m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m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m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m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m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m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m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m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m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m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m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m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m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m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m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m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m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m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m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m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m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m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m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m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m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x v="4107"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47DC7-1F60-8D48-859A-A4B212088A7E}" name="PivotTable1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44B98-6EC7-224C-B5D3-C36F8235D213}" name="PivotTable3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ED00E-6BFC-4443-8F89-B1E75E7F9C66}" name="PivotTable12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0" zoomScaleNormal="55" workbookViewId="0">
      <selection activeCell="P2" sqref="P2"/>
    </sheetView>
  </sheetViews>
  <sheetFormatPr baseColWidth="10" defaultColWidth="8.83203125" defaultRowHeight="29" x14ac:dyDescent="0.35"/>
  <cols>
    <col min="1" max="1" width="9.33203125" style="3" bestFit="1" customWidth="1"/>
    <col min="2" max="2" width="38.5" style="4" customWidth="1"/>
    <col min="3" max="3" width="40.33203125" style="4" customWidth="1"/>
    <col min="4" max="4" width="18.6640625" style="3" bestFit="1" customWidth="1"/>
    <col min="5" max="5" width="24.83203125" style="3" bestFit="1" customWidth="1"/>
    <col min="6" max="6" width="21.33203125" style="3" customWidth="1"/>
    <col min="7" max="7" width="17.83203125" style="3" customWidth="1"/>
    <col min="8" max="8" width="10.83203125" style="3" customWidth="1"/>
    <col min="9" max="9" width="23.83203125" style="3" bestFit="1" customWidth="1"/>
    <col min="10" max="10" width="31.5" style="3" bestFit="1" customWidth="1"/>
    <col min="11" max="11" width="26.5" style="3" bestFit="1" customWidth="1"/>
    <col min="12" max="12" width="20.1640625" style="4" customWidth="1"/>
    <col min="13" max="13" width="20.83203125" style="3" customWidth="1"/>
    <col min="14" max="14" width="34.83203125" style="4" customWidth="1"/>
    <col min="15" max="15" width="30.1640625" style="14" customWidth="1"/>
    <col min="16" max="16" width="29.83203125" style="12" bestFit="1" customWidth="1"/>
    <col min="17" max="17" width="20.83203125" style="3" customWidth="1"/>
    <col min="18" max="18" width="22.1640625" style="3" bestFit="1" customWidth="1"/>
    <col min="19" max="19" width="41.83203125" style="19" bestFit="1" customWidth="1"/>
    <col min="20" max="20" width="39.5" style="16" bestFit="1" customWidth="1"/>
    <col min="21" max="21" width="10.5" style="3" bestFit="1" customWidth="1"/>
    <col min="22" max="22" width="12.83203125" style="3" bestFit="1" customWidth="1"/>
    <col min="23" max="16384" width="8.83203125" style="3"/>
  </cols>
  <sheetData>
    <row r="1" spans="1:20" s="6" customFormat="1" ht="6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2" t="s">
        <v>8262</v>
      </c>
      <c r="M1" s="1" t="s">
        <v>8263</v>
      </c>
      <c r="N1" s="2" t="s">
        <v>8264</v>
      </c>
      <c r="O1" s="13" t="s">
        <v>8306</v>
      </c>
      <c r="P1" s="11" t="s">
        <v>8307</v>
      </c>
      <c r="Q1" s="6" t="s">
        <v>8364</v>
      </c>
      <c r="R1" s="6" t="s">
        <v>8363</v>
      </c>
      <c r="S1" s="18" t="s">
        <v>8365</v>
      </c>
      <c r="T1" s="15" t="s">
        <v>8366</v>
      </c>
    </row>
    <row r="2" spans="1:20" ht="180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4">
        <f>E2/D2</f>
        <v>1.3685882352941177</v>
      </c>
      <c r="P2" s="10">
        <f>E2/L2</f>
        <v>63.917582417582416</v>
      </c>
      <c r="Q2" s="3" t="s">
        <v>8308</v>
      </c>
      <c r="R2" s="3" t="s">
        <v>8309</v>
      </c>
      <c r="S2" s="19">
        <f>(J2/86400)+25569+(-5/24)</f>
        <v>42176.798738425925</v>
      </c>
      <c r="T2" s="17">
        <f>(I2/86400)+25569+(-5/24)</f>
        <v>42207.916666666664</v>
      </c>
    </row>
    <row r="3" spans="1:20" ht="90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4">
        <f t="shared" ref="O3:O66" si="0">E3/D3</f>
        <v>1.4260827250608272</v>
      </c>
      <c r="P3" s="10">
        <f t="shared" ref="P3:P66" si="1">E3/L3</f>
        <v>185.48101265822785</v>
      </c>
      <c r="Q3" s="3" t="s">
        <v>8308</v>
      </c>
      <c r="R3" s="3" t="s">
        <v>8309</v>
      </c>
      <c r="S3" s="19">
        <f t="shared" ref="S3:S66" si="2">(J3/86400)+25569+(-5/24)</f>
        <v>42766.392164351848</v>
      </c>
      <c r="T3" s="17">
        <f t="shared" ref="T3:T66" si="3">(I3/86400)+25569+(-5/24)</f>
        <v>42796.392164351848</v>
      </c>
    </row>
    <row r="4" spans="1:20" ht="180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4">
        <f t="shared" si="0"/>
        <v>1.05</v>
      </c>
      <c r="P4" s="10">
        <f t="shared" si="1"/>
        <v>15</v>
      </c>
      <c r="Q4" s="3" t="s">
        <v>8308</v>
      </c>
      <c r="R4" s="3" t="s">
        <v>8309</v>
      </c>
      <c r="S4" s="19">
        <f t="shared" si="2"/>
        <v>42405.494016203702</v>
      </c>
      <c r="T4" s="17">
        <f t="shared" si="3"/>
        <v>42415.494016203702</v>
      </c>
    </row>
    <row r="5" spans="1:20" ht="120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4">
        <f t="shared" si="0"/>
        <v>1.0389999999999999</v>
      </c>
      <c r="P5" s="10">
        <f t="shared" si="1"/>
        <v>69.266666666666666</v>
      </c>
      <c r="Q5" s="3" t="s">
        <v>8308</v>
      </c>
      <c r="R5" s="3" t="s">
        <v>8309</v>
      </c>
      <c r="S5" s="19">
        <f t="shared" si="2"/>
        <v>41828.306793981479</v>
      </c>
      <c r="T5" s="17">
        <f t="shared" si="3"/>
        <v>41858.306793981479</v>
      </c>
    </row>
    <row r="6" spans="1:20" ht="210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4">
        <f t="shared" si="0"/>
        <v>1.2299154545454545</v>
      </c>
      <c r="P6" s="10">
        <f t="shared" si="1"/>
        <v>190.55028169014085</v>
      </c>
      <c r="Q6" s="3" t="s">
        <v>8308</v>
      </c>
      <c r="R6" s="3" t="s">
        <v>8309</v>
      </c>
      <c r="S6" s="19">
        <f t="shared" si="2"/>
        <v>42327.625914351847</v>
      </c>
      <c r="T6" s="17">
        <f t="shared" si="3"/>
        <v>42357.625914351847</v>
      </c>
    </row>
    <row r="7" spans="1:20" ht="180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4">
        <f t="shared" si="0"/>
        <v>1.0977744436109027</v>
      </c>
      <c r="P7" s="10">
        <f t="shared" si="1"/>
        <v>93.40425531914893</v>
      </c>
      <c r="Q7" s="3" t="s">
        <v>8308</v>
      </c>
      <c r="R7" s="3" t="s">
        <v>8309</v>
      </c>
      <c r="S7" s="19">
        <f t="shared" si="2"/>
        <v>42563.724618055552</v>
      </c>
      <c r="T7" s="17">
        <f t="shared" si="3"/>
        <v>42580.024305555555</v>
      </c>
    </row>
    <row r="8" spans="1:20" ht="210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4">
        <f t="shared" si="0"/>
        <v>1.064875</v>
      </c>
      <c r="P8" s="10">
        <f t="shared" si="1"/>
        <v>146.87931034482759</v>
      </c>
      <c r="Q8" s="3" t="s">
        <v>8308</v>
      </c>
      <c r="R8" s="3" t="s">
        <v>8309</v>
      </c>
      <c r="S8" s="19">
        <f t="shared" si="2"/>
        <v>41793.864004629628</v>
      </c>
      <c r="T8" s="17">
        <f t="shared" si="3"/>
        <v>41803.864004629628</v>
      </c>
    </row>
    <row r="9" spans="1:20" ht="210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4">
        <f t="shared" si="0"/>
        <v>1.0122222222222221</v>
      </c>
      <c r="P9" s="10">
        <f t="shared" si="1"/>
        <v>159.82456140350877</v>
      </c>
      <c r="Q9" s="3" t="s">
        <v>8308</v>
      </c>
      <c r="R9" s="3" t="s">
        <v>8309</v>
      </c>
      <c r="S9" s="19">
        <f t="shared" si="2"/>
        <v>42515.838738425919</v>
      </c>
      <c r="T9" s="17">
        <f t="shared" si="3"/>
        <v>42555.838738425919</v>
      </c>
    </row>
    <row r="10" spans="1:20" ht="90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4">
        <f t="shared" si="0"/>
        <v>1.0004342857142856</v>
      </c>
      <c r="P10" s="10">
        <f t="shared" si="1"/>
        <v>291.79333333333335</v>
      </c>
      <c r="Q10" s="3" t="s">
        <v>8308</v>
      </c>
      <c r="R10" s="3" t="s">
        <v>8309</v>
      </c>
      <c r="S10" s="19">
        <f t="shared" si="2"/>
        <v>42468.736249999994</v>
      </c>
      <c r="T10" s="17">
        <f t="shared" si="3"/>
        <v>42475.666666666664</v>
      </c>
    </row>
    <row r="11" spans="1:20" ht="180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4">
        <f t="shared" si="0"/>
        <v>1.2599800000000001</v>
      </c>
      <c r="P11" s="10">
        <f t="shared" si="1"/>
        <v>31.499500000000001</v>
      </c>
      <c r="Q11" s="3" t="s">
        <v>8308</v>
      </c>
      <c r="R11" s="3" t="s">
        <v>8309</v>
      </c>
      <c r="S11" s="19">
        <f t="shared" si="2"/>
        <v>42446.895185185182</v>
      </c>
      <c r="T11" s="17">
        <f t="shared" si="3"/>
        <v>42476.895185185182</v>
      </c>
    </row>
    <row r="12" spans="1:20" ht="180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4">
        <f t="shared" si="0"/>
        <v>1.0049999999999999</v>
      </c>
      <c r="P12" s="10">
        <f t="shared" si="1"/>
        <v>158.68421052631578</v>
      </c>
      <c r="Q12" s="3" t="s">
        <v>8308</v>
      </c>
      <c r="R12" s="3" t="s">
        <v>8309</v>
      </c>
      <c r="S12" s="19">
        <f t="shared" si="2"/>
        <v>41779.859710648147</v>
      </c>
      <c r="T12" s="17">
        <f t="shared" si="3"/>
        <v>41814.859710648147</v>
      </c>
    </row>
    <row r="13" spans="1:20" ht="210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4">
        <f t="shared" si="0"/>
        <v>1.2050000000000001</v>
      </c>
      <c r="P13" s="10">
        <f t="shared" si="1"/>
        <v>80.333333333333329</v>
      </c>
      <c r="Q13" s="3" t="s">
        <v>8308</v>
      </c>
      <c r="R13" s="3" t="s">
        <v>8309</v>
      </c>
      <c r="S13" s="19">
        <f t="shared" si="2"/>
        <v>42572.570162037031</v>
      </c>
      <c r="T13" s="17">
        <f t="shared" si="3"/>
        <v>42603.916666666664</v>
      </c>
    </row>
    <row r="14" spans="1:20" ht="210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4">
        <f t="shared" si="0"/>
        <v>1.6529333333333334</v>
      </c>
      <c r="P14" s="10">
        <f t="shared" si="1"/>
        <v>59.961305925030231</v>
      </c>
      <c r="Q14" s="3" t="s">
        <v>8308</v>
      </c>
      <c r="R14" s="3" t="s">
        <v>8309</v>
      </c>
      <c r="S14" s="19">
        <f t="shared" si="2"/>
        <v>41791.504918981482</v>
      </c>
      <c r="T14" s="17">
        <f t="shared" si="3"/>
        <v>41835.916666666664</v>
      </c>
    </row>
    <row r="15" spans="1:20" ht="150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4">
        <f t="shared" si="0"/>
        <v>1.5997142857142856</v>
      </c>
      <c r="P15" s="10">
        <f t="shared" si="1"/>
        <v>109.78431372549019</v>
      </c>
      <c r="Q15" s="3" t="s">
        <v>8308</v>
      </c>
      <c r="R15" s="3" t="s">
        <v>8309</v>
      </c>
      <c r="S15" s="19">
        <f t="shared" si="2"/>
        <v>42508.468854166662</v>
      </c>
      <c r="T15" s="17">
        <f t="shared" si="3"/>
        <v>42544.643749999996</v>
      </c>
    </row>
    <row r="16" spans="1:20" ht="90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4">
        <f t="shared" si="0"/>
        <v>1.0093333333333334</v>
      </c>
      <c r="P16" s="10">
        <f t="shared" si="1"/>
        <v>147.70731707317074</v>
      </c>
      <c r="Q16" s="3" t="s">
        <v>8308</v>
      </c>
      <c r="R16" s="3" t="s">
        <v>8309</v>
      </c>
      <c r="S16" s="19">
        <f t="shared" si="2"/>
        <v>41807.818148148144</v>
      </c>
      <c r="T16" s="17">
        <f t="shared" si="3"/>
        <v>41833.374305555553</v>
      </c>
    </row>
    <row r="17" spans="1:20" ht="180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4">
        <f t="shared" si="0"/>
        <v>1.0660000000000001</v>
      </c>
      <c r="P17" s="10">
        <f t="shared" si="1"/>
        <v>21.755102040816325</v>
      </c>
      <c r="Q17" s="3" t="s">
        <v>8308</v>
      </c>
      <c r="R17" s="3" t="s">
        <v>8309</v>
      </c>
      <c r="S17" s="19">
        <f t="shared" si="2"/>
        <v>42256.183541666665</v>
      </c>
      <c r="T17" s="17">
        <f t="shared" si="3"/>
        <v>42274.634722222218</v>
      </c>
    </row>
    <row r="18" spans="1:20" ht="210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4">
        <f t="shared" si="0"/>
        <v>1.0024166666666667</v>
      </c>
      <c r="P18" s="10">
        <f t="shared" si="1"/>
        <v>171.84285714285716</v>
      </c>
      <c r="Q18" s="3" t="s">
        <v>8308</v>
      </c>
      <c r="R18" s="3" t="s">
        <v>8309</v>
      </c>
      <c r="S18" s="19">
        <f t="shared" si="2"/>
        <v>41760.588090277779</v>
      </c>
      <c r="T18" s="17">
        <f t="shared" si="3"/>
        <v>41806.020833333328</v>
      </c>
    </row>
    <row r="19" spans="1:20" ht="180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4">
        <f t="shared" si="0"/>
        <v>1.0066666666666666</v>
      </c>
      <c r="P19" s="10">
        <f t="shared" si="1"/>
        <v>41.944444444444443</v>
      </c>
      <c r="Q19" s="3" t="s">
        <v>8308</v>
      </c>
      <c r="R19" s="3" t="s">
        <v>8309</v>
      </c>
      <c r="S19" s="19">
        <f t="shared" si="2"/>
        <v>41917.523402777777</v>
      </c>
      <c r="T19" s="17">
        <f t="shared" si="3"/>
        <v>41947.565069444441</v>
      </c>
    </row>
    <row r="20" spans="1:20" ht="180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4">
        <f t="shared" si="0"/>
        <v>1.0632110000000001</v>
      </c>
      <c r="P20" s="10">
        <f t="shared" si="1"/>
        <v>93.264122807017543</v>
      </c>
      <c r="Q20" s="3" t="s">
        <v>8308</v>
      </c>
      <c r="R20" s="3" t="s">
        <v>8309</v>
      </c>
      <c r="S20" s="19">
        <f t="shared" si="2"/>
        <v>41869.333981481475</v>
      </c>
      <c r="T20" s="17">
        <f t="shared" si="3"/>
        <v>41899.333981481475</v>
      </c>
    </row>
    <row r="21" spans="1:20" ht="210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4">
        <f t="shared" si="0"/>
        <v>1.4529411764705882</v>
      </c>
      <c r="P21" s="10">
        <f t="shared" si="1"/>
        <v>56.136363636363633</v>
      </c>
      <c r="Q21" s="3" t="s">
        <v>8308</v>
      </c>
      <c r="R21" s="3" t="s">
        <v>8309</v>
      </c>
      <c r="S21" s="19">
        <f t="shared" si="2"/>
        <v>42175.608032407406</v>
      </c>
      <c r="T21" s="17">
        <f t="shared" si="3"/>
        <v>42205.608032407406</v>
      </c>
    </row>
    <row r="22" spans="1:20" ht="150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4">
        <f t="shared" si="0"/>
        <v>1.002</v>
      </c>
      <c r="P22" s="10">
        <f t="shared" si="1"/>
        <v>80.16</v>
      </c>
      <c r="Q22" s="3" t="s">
        <v>8308</v>
      </c>
      <c r="R22" s="3" t="s">
        <v>8309</v>
      </c>
      <c r="S22" s="19">
        <f t="shared" si="2"/>
        <v>42200.549907407403</v>
      </c>
      <c r="T22" s="17">
        <f t="shared" si="3"/>
        <v>42260.549907407403</v>
      </c>
    </row>
    <row r="23" spans="1:20" ht="210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4">
        <f t="shared" si="0"/>
        <v>1.0913513513513513</v>
      </c>
      <c r="P23" s="10">
        <f t="shared" si="1"/>
        <v>199.9009900990099</v>
      </c>
      <c r="Q23" s="3" t="s">
        <v>8308</v>
      </c>
      <c r="R23" s="3" t="s">
        <v>8309</v>
      </c>
      <c r="S23" s="19">
        <f t="shared" si="2"/>
        <v>41878.418854166666</v>
      </c>
      <c r="T23" s="17">
        <f t="shared" si="3"/>
        <v>41908.418854166666</v>
      </c>
    </row>
    <row r="24" spans="1:20" ht="120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4">
        <f t="shared" si="0"/>
        <v>1.1714285714285715</v>
      </c>
      <c r="P24" s="10">
        <f t="shared" si="1"/>
        <v>51.25</v>
      </c>
      <c r="Q24" s="3" t="s">
        <v>8308</v>
      </c>
      <c r="R24" s="3" t="s">
        <v>8309</v>
      </c>
      <c r="S24" s="19">
        <f t="shared" si="2"/>
        <v>41989.703009259254</v>
      </c>
      <c r="T24" s="17">
        <f t="shared" si="3"/>
        <v>42005.124305555553</v>
      </c>
    </row>
    <row r="25" spans="1:20" ht="180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4">
        <f t="shared" si="0"/>
        <v>1.1850000000000001</v>
      </c>
      <c r="P25" s="10">
        <f t="shared" si="1"/>
        <v>103.04347826086956</v>
      </c>
      <c r="Q25" s="3" t="s">
        <v>8308</v>
      </c>
      <c r="R25" s="3" t="s">
        <v>8309</v>
      </c>
      <c r="S25" s="19">
        <f t="shared" si="2"/>
        <v>42097.570613425924</v>
      </c>
      <c r="T25" s="17">
        <f t="shared" si="3"/>
        <v>42124.430555555555</v>
      </c>
    </row>
    <row r="26" spans="1:20" ht="120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4">
        <f t="shared" si="0"/>
        <v>1.0880768571428572</v>
      </c>
      <c r="P26" s="10">
        <f t="shared" si="1"/>
        <v>66.346149825783982</v>
      </c>
      <c r="Q26" s="3" t="s">
        <v>8308</v>
      </c>
      <c r="R26" s="3" t="s">
        <v>8309</v>
      </c>
      <c r="S26" s="19">
        <f t="shared" si="2"/>
        <v>42229.611840277772</v>
      </c>
      <c r="T26" s="17">
        <f t="shared" si="3"/>
        <v>42262.610416666663</v>
      </c>
    </row>
    <row r="27" spans="1:20" ht="210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4">
        <f t="shared" si="0"/>
        <v>1.3333333333333333</v>
      </c>
      <c r="P27" s="10">
        <f t="shared" si="1"/>
        <v>57.142857142857146</v>
      </c>
      <c r="Q27" s="3" t="s">
        <v>8308</v>
      </c>
      <c r="R27" s="3" t="s">
        <v>8309</v>
      </c>
      <c r="S27" s="19">
        <f t="shared" si="2"/>
        <v>42317.816678240742</v>
      </c>
      <c r="T27" s="17">
        <f t="shared" si="3"/>
        <v>42377.816678240742</v>
      </c>
    </row>
    <row r="28" spans="1:20" ht="150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4">
        <f t="shared" si="0"/>
        <v>1.552</v>
      </c>
      <c r="P28" s="10">
        <f t="shared" si="1"/>
        <v>102.10526315789474</v>
      </c>
      <c r="Q28" s="3" t="s">
        <v>8308</v>
      </c>
      <c r="R28" s="3" t="s">
        <v>8309</v>
      </c>
      <c r="S28" s="19">
        <f t="shared" si="2"/>
        <v>41828.307222222218</v>
      </c>
      <c r="T28" s="17">
        <f t="shared" si="3"/>
        <v>41868.307222222218</v>
      </c>
    </row>
    <row r="29" spans="1:20" ht="150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4">
        <f t="shared" si="0"/>
        <v>1.1172500000000001</v>
      </c>
      <c r="P29" s="10">
        <f t="shared" si="1"/>
        <v>148.96666666666667</v>
      </c>
      <c r="Q29" s="3" t="s">
        <v>8308</v>
      </c>
      <c r="R29" s="3" t="s">
        <v>8309</v>
      </c>
      <c r="S29" s="19">
        <f t="shared" si="2"/>
        <v>41928.956400462957</v>
      </c>
      <c r="T29" s="17">
        <f t="shared" si="3"/>
        <v>41958.998067129629</v>
      </c>
    </row>
    <row r="30" spans="1:20" ht="120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4">
        <f t="shared" si="0"/>
        <v>1.0035000000000001</v>
      </c>
      <c r="P30" s="10">
        <f t="shared" si="1"/>
        <v>169.6056338028169</v>
      </c>
      <c r="Q30" s="3" t="s">
        <v>8308</v>
      </c>
      <c r="R30" s="3" t="s">
        <v>8309</v>
      </c>
      <c r="S30" s="19">
        <f t="shared" si="2"/>
        <v>42324.755601851844</v>
      </c>
      <c r="T30" s="17">
        <f t="shared" si="3"/>
        <v>42354.755601851844</v>
      </c>
    </row>
    <row r="31" spans="1:20" ht="210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4">
        <f t="shared" si="0"/>
        <v>1.2333333333333334</v>
      </c>
      <c r="P31" s="10">
        <f t="shared" si="1"/>
        <v>31.623931623931625</v>
      </c>
      <c r="Q31" s="3" t="s">
        <v>8308</v>
      </c>
      <c r="R31" s="3" t="s">
        <v>8309</v>
      </c>
      <c r="S31" s="19">
        <f t="shared" si="2"/>
        <v>41812.464907407404</v>
      </c>
      <c r="T31" s="17">
        <f t="shared" si="3"/>
        <v>41842.464907407404</v>
      </c>
    </row>
    <row r="32" spans="1:20" ht="210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4">
        <f t="shared" si="0"/>
        <v>1.0129975</v>
      </c>
      <c r="P32" s="10">
        <f t="shared" si="1"/>
        <v>76.45264150943396</v>
      </c>
      <c r="Q32" s="3" t="s">
        <v>8308</v>
      </c>
      <c r="R32" s="3" t="s">
        <v>8309</v>
      </c>
      <c r="S32" s="19">
        <f t="shared" si="2"/>
        <v>41842.084664351853</v>
      </c>
      <c r="T32" s="17">
        <f t="shared" si="3"/>
        <v>41872.084664351853</v>
      </c>
    </row>
    <row r="33" spans="1:20" ht="180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4">
        <f t="shared" si="0"/>
        <v>1</v>
      </c>
      <c r="P33" s="10">
        <f t="shared" si="1"/>
        <v>13</v>
      </c>
      <c r="Q33" s="3" t="s">
        <v>8308</v>
      </c>
      <c r="R33" s="3" t="s">
        <v>8309</v>
      </c>
      <c r="S33" s="19">
        <f t="shared" si="2"/>
        <v>42376.583726851844</v>
      </c>
      <c r="T33" s="17">
        <f t="shared" si="3"/>
        <v>42394.583726851844</v>
      </c>
    </row>
    <row r="34" spans="1:20" ht="180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4">
        <f t="shared" si="0"/>
        <v>1.0024604569420035</v>
      </c>
      <c r="P34" s="10">
        <f t="shared" si="1"/>
        <v>320.44943820224717</v>
      </c>
      <c r="Q34" s="3" t="s">
        <v>8308</v>
      </c>
      <c r="R34" s="3" t="s">
        <v>8309</v>
      </c>
      <c r="S34" s="19">
        <f t="shared" si="2"/>
        <v>42461.419178240736</v>
      </c>
      <c r="T34" s="17">
        <f t="shared" si="3"/>
        <v>42502.957638888889</v>
      </c>
    </row>
    <row r="35" spans="1:20" ht="180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4">
        <f t="shared" si="0"/>
        <v>1.0209523809523811</v>
      </c>
      <c r="P35" s="10">
        <f t="shared" si="1"/>
        <v>83.75</v>
      </c>
      <c r="Q35" s="3" t="s">
        <v>8308</v>
      </c>
      <c r="R35" s="3" t="s">
        <v>8309</v>
      </c>
      <c r="S35" s="19">
        <f t="shared" si="2"/>
        <v>42286.452557870369</v>
      </c>
      <c r="T35" s="17">
        <f t="shared" si="3"/>
        <v>42316.494224537033</v>
      </c>
    </row>
    <row r="36" spans="1:20" ht="180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4">
        <f t="shared" si="0"/>
        <v>1.3046153846153845</v>
      </c>
      <c r="P36" s="10">
        <f t="shared" si="1"/>
        <v>49.882352941176471</v>
      </c>
      <c r="Q36" s="3" t="s">
        <v>8308</v>
      </c>
      <c r="R36" s="3" t="s">
        <v>8309</v>
      </c>
      <c r="S36" s="19">
        <f t="shared" si="2"/>
        <v>41841.113437499997</v>
      </c>
      <c r="T36" s="17">
        <f t="shared" si="3"/>
        <v>41856.113437499997</v>
      </c>
    </row>
    <row r="37" spans="1:20" ht="150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4">
        <f t="shared" si="0"/>
        <v>1.665</v>
      </c>
      <c r="P37" s="10">
        <f t="shared" si="1"/>
        <v>59.464285714285715</v>
      </c>
      <c r="Q37" s="3" t="s">
        <v>8308</v>
      </c>
      <c r="R37" s="3" t="s">
        <v>8309</v>
      </c>
      <c r="S37" s="19">
        <f t="shared" si="2"/>
        <v>42098.083495370367</v>
      </c>
      <c r="T37" s="17">
        <f t="shared" si="3"/>
        <v>42121.791666666664</v>
      </c>
    </row>
    <row r="38" spans="1:20" ht="120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4">
        <f t="shared" si="0"/>
        <v>1.4215</v>
      </c>
      <c r="P38" s="10">
        <f t="shared" si="1"/>
        <v>193.84090909090909</v>
      </c>
      <c r="Q38" s="3" t="s">
        <v>8308</v>
      </c>
      <c r="R38" s="3" t="s">
        <v>8309</v>
      </c>
      <c r="S38" s="19">
        <f t="shared" si="2"/>
        <v>42068.098668981482</v>
      </c>
      <c r="T38" s="17">
        <f t="shared" si="3"/>
        <v>42098.05700231481</v>
      </c>
    </row>
    <row r="39" spans="1:20" ht="180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4">
        <f t="shared" si="0"/>
        <v>1.8344090909090909</v>
      </c>
      <c r="P39" s="10">
        <f t="shared" si="1"/>
        <v>159.51383399209487</v>
      </c>
      <c r="Q39" s="3" t="s">
        <v>8308</v>
      </c>
      <c r="R39" s="3" t="s">
        <v>8309</v>
      </c>
      <c r="S39" s="19">
        <f t="shared" si="2"/>
        <v>42032.484710648147</v>
      </c>
      <c r="T39" s="17">
        <f t="shared" si="3"/>
        <v>42062.484710648147</v>
      </c>
    </row>
    <row r="40" spans="1:20" ht="180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4">
        <f t="shared" si="0"/>
        <v>1.1004</v>
      </c>
      <c r="P40" s="10">
        <f t="shared" si="1"/>
        <v>41.68181818181818</v>
      </c>
      <c r="Q40" s="3" t="s">
        <v>8308</v>
      </c>
      <c r="R40" s="3" t="s">
        <v>8309</v>
      </c>
      <c r="S40" s="19">
        <f t="shared" si="2"/>
        <v>41374.84888888889</v>
      </c>
      <c r="T40" s="17">
        <f t="shared" si="3"/>
        <v>41404.84888888889</v>
      </c>
    </row>
    <row r="41" spans="1:20" ht="210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4">
        <f t="shared" si="0"/>
        <v>1.3098000000000001</v>
      </c>
      <c r="P41" s="10">
        <f t="shared" si="1"/>
        <v>150.89861751152074</v>
      </c>
      <c r="Q41" s="3" t="s">
        <v>8308</v>
      </c>
      <c r="R41" s="3" t="s">
        <v>8309</v>
      </c>
      <c r="S41" s="19">
        <f t="shared" si="2"/>
        <v>41753.838749999995</v>
      </c>
      <c r="T41" s="17">
        <f t="shared" si="3"/>
        <v>41784.749305555553</v>
      </c>
    </row>
    <row r="42" spans="1:20" ht="180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4">
        <f t="shared" si="0"/>
        <v>1.0135000000000001</v>
      </c>
      <c r="P42" s="10">
        <f t="shared" si="1"/>
        <v>126.6875</v>
      </c>
      <c r="Q42" s="3" t="s">
        <v>8308</v>
      </c>
      <c r="R42" s="3" t="s">
        <v>8309</v>
      </c>
      <c r="S42" s="19">
        <f t="shared" si="2"/>
        <v>41789.005648148144</v>
      </c>
      <c r="T42" s="17">
        <f t="shared" si="3"/>
        <v>41808.958333333328</v>
      </c>
    </row>
    <row r="43" spans="1:20" ht="180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4">
        <f t="shared" si="0"/>
        <v>1</v>
      </c>
      <c r="P43" s="10">
        <f t="shared" si="1"/>
        <v>105.26315789473684</v>
      </c>
      <c r="Q43" s="3" t="s">
        <v>8308</v>
      </c>
      <c r="R43" s="3" t="s">
        <v>8309</v>
      </c>
      <c r="S43" s="19">
        <f t="shared" si="2"/>
        <v>41887.360578703701</v>
      </c>
      <c r="T43" s="17">
        <f t="shared" si="3"/>
        <v>41917.360578703701</v>
      </c>
    </row>
    <row r="44" spans="1:20" ht="210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4">
        <f t="shared" si="0"/>
        <v>1.4185714285714286</v>
      </c>
      <c r="P44" s="10">
        <f t="shared" si="1"/>
        <v>117.51479289940828</v>
      </c>
      <c r="Q44" s="3" t="s">
        <v>8308</v>
      </c>
      <c r="R44" s="3" t="s">
        <v>8309</v>
      </c>
      <c r="S44" s="19">
        <f t="shared" si="2"/>
        <v>41971.430856481478</v>
      </c>
      <c r="T44" s="17">
        <f t="shared" si="3"/>
        <v>42001.430856481478</v>
      </c>
    </row>
    <row r="45" spans="1:20" ht="180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4">
        <f t="shared" si="0"/>
        <v>3.0865999999999998</v>
      </c>
      <c r="P45" s="10">
        <f t="shared" si="1"/>
        <v>117.36121673003802</v>
      </c>
      <c r="Q45" s="3" t="s">
        <v>8308</v>
      </c>
      <c r="R45" s="3" t="s">
        <v>8309</v>
      </c>
      <c r="S45" s="19">
        <f t="shared" si="2"/>
        <v>41802.582013888888</v>
      </c>
      <c r="T45" s="17">
        <f t="shared" si="3"/>
        <v>41832.791666666664</v>
      </c>
    </row>
    <row r="46" spans="1:20" ht="210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4">
        <f t="shared" si="0"/>
        <v>1</v>
      </c>
      <c r="P46" s="10">
        <f t="shared" si="1"/>
        <v>133.33333333333334</v>
      </c>
      <c r="Q46" s="3" t="s">
        <v>8308</v>
      </c>
      <c r="R46" s="3" t="s">
        <v>8309</v>
      </c>
      <c r="S46" s="19">
        <f t="shared" si="2"/>
        <v>41873.890474537031</v>
      </c>
      <c r="T46" s="17">
        <f t="shared" si="3"/>
        <v>41918.890474537031</v>
      </c>
    </row>
    <row r="47" spans="1:20" ht="180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4">
        <f t="shared" si="0"/>
        <v>1.2</v>
      </c>
      <c r="P47" s="10">
        <f t="shared" si="1"/>
        <v>98.360655737704917</v>
      </c>
      <c r="Q47" s="3" t="s">
        <v>8308</v>
      </c>
      <c r="R47" s="3" t="s">
        <v>8309</v>
      </c>
      <c r="S47" s="19">
        <f t="shared" si="2"/>
        <v>42457.415590277778</v>
      </c>
      <c r="T47" s="17">
        <f t="shared" si="3"/>
        <v>42487.415590277778</v>
      </c>
    </row>
    <row r="48" spans="1:20" ht="180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4">
        <f t="shared" si="0"/>
        <v>1.0416666666666667</v>
      </c>
      <c r="P48" s="10">
        <f t="shared" si="1"/>
        <v>194.44444444444446</v>
      </c>
      <c r="Q48" s="3" t="s">
        <v>8308</v>
      </c>
      <c r="R48" s="3" t="s">
        <v>8309</v>
      </c>
      <c r="S48" s="19">
        <f t="shared" si="2"/>
        <v>42323.756643518514</v>
      </c>
      <c r="T48" s="17">
        <f t="shared" si="3"/>
        <v>42353.756643518514</v>
      </c>
    </row>
    <row r="49" spans="1:20" ht="210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4">
        <f t="shared" si="0"/>
        <v>1.0761100000000001</v>
      </c>
      <c r="P49" s="10">
        <f t="shared" si="1"/>
        <v>76.865000000000009</v>
      </c>
      <c r="Q49" s="3" t="s">
        <v>8308</v>
      </c>
      <c r="R49" s="3" t="s">
        <v>8309</v>
      </c>
      <c r="S49" s="19">
        <f t="shared" si="2"/>
        <v>41932.611192129625</v>
      </c>
      <c r="T49" s="17">
        <f t="shared" si="3"/>
        <v>41992.652858796289</v>
      </c>
    </row>
    <row r="50" spans="1:20" ht="180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4">
        <f t="shared" si="0"/>
        <v>1.0794999999999999</v>
      </c>
      <c r="P50" s="10">
        <f t="shared" si="1"/>
        <v>56.815789473684212</v>
      </c>
      <c r="Q50" s="3" t="s">
        <v>8308</v>
      </c>
      <c r="R50" s="3" t="s">
        <v>8309</v>
      </c>
      <c r="S50" s="19">
        <f t="shared" si="2"/>
        <v>42033.308564814812</v>
      </c>
      <c r="T50" s="17">
        <f t="shared" si="3"/>
        <v>42064.291666666664</v>
      </c>
    </row>
    <row r="51" spans="1:20" ht="9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4">
        <f t="shared" si="0"/>
        <v>1</v>
      </c>
      <c r="P51" s="10">
        <f t="shared" si="1"/>
        <v>137.93103448275863</v>
      </c>
      <c r="Q51" s="3" t="s">
        <v>8308</v>
      </c>
      <c r="R51" s="3" t="s">
        <v>8309</v>
      </c>
      <c r="S51" s="19">
        <f t="shared" si="2"/>
        <v>42270.968113425923</v>
      </c>
      <c r="T51" s="17">
        <f t="shared" si="3"/>
        <v>42300.968113425923</v>
      </c>
    </row>
    <row r="52" spans="1:20" ht="180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4">
        <f t="shared" si="0"/>
        <v>1</v>
      </c>
      <c r="P52" s="10">
        <f t="shared" si="1"/>
        <v>27.272727272727273</v>
      </c>
      <c r="Q52" s="3" t="s">
        <v>8308</v>
      </c>
      <c r="R52" s="3" t="s">
        <v>8309</v>
      </c>
      <c r="S52" s="19">
        <f t="shared" si="2"/>
        <v>41995.544652777775</v>
      </c>
      <c r="T52" s="17">
        <f t="shared" si="3"/>
        <v>42034.499999999993</v>
      </c>
    </row>
    <row r="53" spans="1:20" ht="180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4">
        <f t="shared" si="0"/>
        <v>1.2801818181818181</v>
      </c>
      <c r="P53" s="10">
        <f t="shared" si="1"/>
        <v>118.33613445378151</v>
      </c>
      <c r="Q53" s="3" t="s">
        <v>8308</v>
      </c>
      <c r="R53" s="3" t="s">
        <v>8309</v>
      </c>
      <c r="S53" s="19">
        <f t="shared" si="2"/>
        <v>42196.72033564814</v>
      </c>
      <c r="T53" s="17">
        <f t="shared" si="3"/>
        <v>42226.72033564814</v>
      </c>
    </row>
    <row r="54" spans="1:20" ht="180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4">
        <f t="shared" si="0"/>
        <v>1.1620999999999999</v>
      </c>
      <c r="P54" s="10">
        <f t="shared" si="1"/>
        <v>223.48076923076923</v>
      </c>
      <c r="Q54" s="3" t="s">
        <v>8308</v>
      </c>
      <c r="R54" s="3" t="s">
        <v>8309</v>
      </c>
      <c r="S54" s="19">
        <f t="shared" si="2"/>
        <v>41807.493587962963</v>
      </c>
      <c r="T54" s="17">
        <f t="shared" si="3"/>
        <v>41837.493587962963</v>
      </c>
    </row>
    <row r="55" spans="1:20" ht="120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4">
        <f t="shared" si="0"/>
        <v>1.0963333333333334</v>
      </c>
      <c r="P55" s="10">
        <f t="shared" si="1"/>
        <v>28.111111111111111</v>
      </c>
      <c r="Q55" s="3" t="s">
        <v>8308</v>
      </c>
      <c r="R55" s="3" t="s">
        <v>8309</v>
      </c>
      <c r="S55" s="19">
        <f t="shared" si="2"/>
        <v>41719.340798611105</v>
      </c>
      <c r="T55" s="17">
        <f t="shared" si="3"/>
        <v>41733.708333333328</v>
      </c>
    </row>
    <row r="56" spans="1:20" ht="210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4">
        <f t="shared" si="0"/>
        <v>1.01</v>
      </c>
      <c r="P56" s="10">
        <f t="shared" si="1"/>
        <v>194.23076923076923</v>
      </c>
      <c r="Q56" s="3" t="s">
        <v>8308</v>
      </c>
      <c r="R56" s="3" t="s">
        <v>8309</v>
      </c>
      <c r="S56" s="19">
        <f t="shared" si="2"/>
        <v>42333.504872685182</v>
      </c>
      <c r="T56" s="17">
        <f t="shared" si="3"/>
        <v>42363.504872685182</v>
      </c>
    </row>
    <row r="57" spans="1:20" ht="180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4">
        <f t="shared" si="0"/>
        <v>1.2895348837209302</v>
      </c>
      <c r="P57" s="10">
        <f t="shared" si="1"/>
        <v>128.95348837209303</v>
      </c>
      <c r="Q57" s="3" t="s">
        <v>8308</v>
      </c>
      <c r="R57" s="3" t="s">
        <v>8309</v>
      </c>
      <c r="S57" s="19">
        <f t="shared" si="2"/>
        <v>42496.760601851849</v>
      </c>
      <c r="T57" s="17">
        <f t="shared" si="3"/>
        <v>42517.760601851849</v>
      </c>
    </row>
    <row r="58" spans="1:20" ht="120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4">
        <f t="shared" si="0"/>
        <v>1.0726249999999999</v>
      </c>
      <c r="P58" s="10">
        <f t="shared" si="1"/>
        <v>49.316091954022987</v>
      </c>
      <c r="Q58" s="3" t="s">
        <v>8308</v>
      </c>
      <c r="R58" s="3" t="s">
        <v>8309</v>
      </c>
      <c r="S58" s="19">
        <f t="shared" si="2"/>
        <v>42149.340555555558</v>
      </c>
      <c r="T58" s="17">
        <f t="shared" si="3"/>
        <v>42163.458333333336</v>
      </c>
    </row>
    <row r="59" spans="1:20" ht="180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4">
        <f t="shared" si="0"/>
        <v>1.0189999999999999</v>
      </c>
      <c r="P59" s="10">
        <f t="shared" si="1"/>
        <v>221.52173913043478</v>
      </c>
      <c r="Q59" s="3" t="s">
        <v>8308</v>
      </c>
      <c r="R59" s="3" t="s">
        <v>8309</v>
      </c>
      <c r="S59" s="19">
        <f t="shared" si="2"/>
        <v>42089.624560185184</v>
      </c>
      <c r="T59" s="17">
        <f t="shared" si="3"/>
        <v>42119.624560185184</v>
      </c>
    </row>
    <row r="60" spans="1:20" ht="150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4">
        <f t="shared" si="0"/>
        <v>1.0290999999999999</v>
      </c>
      <c r="P60" s="10">
        <f t="shared" si="1"/>
        <v>137.21333333333334</v>
      </c>
      <c r="Q60" s="3" t="s">
        <v>8308</v>
      </c>
      <c r="R60" s="3" t="s">
        <v>8309</v>
      </c>
      <c r="S60" s="19">
        <f t="shared" si="2"/>
        <v>41932.536712962959</v>
      </c>
      <c r="T60" s="17">
        <f t="shared" si="3"/>
        <v>41962.578379629624</v>
      </c>
    </row>
    <row r="61" spans="1:20" ht="210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4">
        <f t="shared" si="0"/>
        <v>1.0012570000000001</v>
      </c>
      <c r="P61" s="10">
        <f t="shared" si="1"/>
        <v>606.82242424242418</v>
      </c>
      <c r="Q61" s="3" t="s">
        <v>8308</v>
      </c>
      <c r="R61" s="3" t="s">
        <v>8309</v>
      </c>
      <c r="S61" s="19">
        <f t="shared" si="2"/>
        <v>42230.027499999997</v>
      </c>
      <c r="T61" s="17">
        <f t="shared" si="3"/>
        <v>42261.666666666664</v>
      </c>
    </row>
    <row r="62" spans="1:20" ht="150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4">
        <f t="shared" si="0"/>
        <v>1.0329622222222221</v>
      </c>
      <c r="P62" s="10">
        <f t="shared" si="1"/>
        <v>43.040092592592593</v>
      </c>
      <c r="Q62" s="3" t="s">
        <v>8308</v>
      </c>
      <c r="R62" s="3" t="s">
        <v>8310</v>
      </c>
      <c r="S62" s="19">
        <f t="shared" si="2"/>
        <v>41701.693483796298</v>
      </c>
      <c r="T62" s="17">
        <f t="shared" si="3"/>
        <v>41720.791666666664</v>
      </c>
    </row>
    <row r="63" spans="1:20" ht="180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4">
        <f t="shared" si="0"/>
        <v>1.4830000000000001</v>
      </c>
      <c r="P63" s="10">
        <f t="shared" si="1"/>
        <v>322.39130434782606</v>
      </c>
      <c r="Q63" s="3" t="s">
        <v>8308</v>
      </c>
      <c r="R63" s="3" t="s">
        <v>8310</v>
      </c>
      <c r="S63" s="19">
        <f t="shared" si="2"/>
        <v>41409.605983796289</v>
      </c>
      <c r="T63" s="17">
        <f t="shared" si="3"/>
        <v>41431.605983796289</v>
      </c>
    </row>
    <row r="64" spans="1:20" ht="210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4">
        <f t="shared" si="0"/>
        <v>1.5473333333333332</v>
      </c>
      <c r="P64" s="10">
        <f t="shared" si="1"/>
        <v>96.708333333333329</v>
      </c>
      <c r="Q64" s="3" t="s">
        <v>8308</v>
      </c>
      <c r="R64" s="3" t="s">
        <v>8310</v>
      </c>
      <c r="S64" s="19">
        <f t="shared" si="2"/>
        <v>41311.591180555552</v>
      </c>
      <c r="T64" s="17">
        <f t="shared" si="3"/>
        <v>41336.591180555552</v>
      </c>
    </row>
    <row r="65" spans="1:20" ht="180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4">
        <f t="shared" si="0"/>
        <v>1.1351849999999999</v>
      </c>
      <c r="P65" s="10">
        <f t="shared" si="1"/>
        <v>35.474531249999998</v>
      </c>
      <c r="Q65" s="3" t="s">
        <v>8308</v>
      </c>
      <c r="R65" s="3" t="s">
        <v>8310</v>
      </c>
      <c r="S65" s="19">
        <f t="shared" si="2"/>
        <v>41612.703854166662</v>
      </c>
      <c r="T65" s="17">
        <f t="shared" si="3"/>
        <v>41635.999305555553</v>
      </c>
    </row>
    <row r="66" spans="1:20" ht="180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4">
        <f t="shared" si="0"/>
        <v>1.7333333333333334</v>
      </c>
      <c r="P66" s="10">
        <f t="shared" si="1"/>
        <v>86.666666666666671</v>
      </c>
      <c r="Q66" s="3" t="s">
        <v>8308</v>
      </c>
      <c r="R66" s="3" t="s">
        <v>8310</v>
      </c>
      <c r="S66" s="19">
        <f t="shared" si="2"/>
        <v>41432.809965277775</v>
      </c>
      <c r="T66" s="17">
        <f t="shared" si="3"/>
        <v>41462.809965277775</v>
      </c>
    </row>
    <row r="67" spans="1:20" ht="150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4">
        <f t="shared" ref="O67:O130" si="4">E67/D67</f>
        <v>1.0752857142857142</v>
      </c>
      <c r="P67" s="10">
        <f t="shared" ref="P67:P130" si="5">E67/L67</f>
        <v>132.05263157894737</v>
      </c>
      <c r="Q67" s="3" t="s">
        <v>8308</v>
      </c>
      <c r="R67" s="3" t="s">
        <v>8310</v>
      </c>
      <c r="S67" s="19">
        <f t="shared" ref="S67:S130" si="6">(J67/86400)+25569+(-5/24)</f>
        <v>41835.612893518519</v>
      </c>
      <c r="T67" s="17">
        <f t="shared" ref="T67:T130" si="7">(I67/86400)+25569+(-5/24)</f>
        <v>41862.040972222218</v>
      </c>
    </row>
    <row r="68" spans="1:20" ht="120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4">
        <f t="shared" si="4"/>
        <v>1.1859999999999999</v>
      </c>
      <c r="P68" s="10">
        <f t="shared" si="5"/>
        <v>91.230769230769226</v>
      </c>
      <c r="Q68" s="3" t="s">
        <v>8308</v>
      </c>
      <c r="R68" s="3" t="s">
        <v>8310</v>
      </c>
      <c r="S68" s="19">
        <f t="shared" si="6"/>
        <v>42539.641435185178</v>
      </c>
      <c r="T68" s="17">
        <f t="shared" si="7"/>
        <v>42569.641435185178</v>
      </c>
    </row>
    <row r="69" spans="1:20" ht="180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4">
        <f t="shared" si="4"/>
        <v>1.1625000000000001</v>
      </c>
      <c r="P69" s="10">
        <f t="shared" si="5"/>
        <v>116.25</v>
      </c>
      <c r="Q69" s="3" t="s">
        <v>8308</v>
      </c>
      <c r="R69" s="3" t="s">
        <v>8310</v>
      </c>
      <c r="S69" s="19">
        <f t="shared" si="6"/>
        <v>41075.375046296293</v>
      </c>
      <c r="T69" s="17">
        <f t="shared" si="7"/>
        <v>41105.375046296293</v>
      </c>
    </row>
    <row r="70" spans="1:20" ht="210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4">
        <f t="shared" si="4"/>
        <v>1.2716666666666667</v>
      </c>
      <c r="P70" s="10">
        <f t="shared" si="5"/>
        <v>21.194444444444443</v>
      </c>
      <c r="Q70" s="3" t="s">
        <v>8308</v>
      </c>
      <c r="R70" s="3" t="s">
        <v>8310</v>
      </c>
      <c r="S70" s="19">
        <f t="shared" si="6"/>
        <v>41663.36100694444</v>
      </c>
      <c r="T70" s="17">
        <f t="shared" si="7"/>
        <v>41693.36100694444</v>
      </c>
    </row>
    <row r="71" spans="1:20" ht="210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4">
        <f t="shared" si="4"/>
        <v>1.109423</v>
      </c>
      <c r="P71" s="10">
        <f t="shared" si="5"/>
        <v>62.327134831460668</v>
      </c>
      <c r="Q71" s="3" t="s">
        <v>8308</v>
      </c>
      <c r="R71" s="3" t="s">
        <v>8310</v>
      </c>
      <c r="S71" s="19">
        <f t="shared" si="6"/>
        <v>40785.979456018518</v>
      </c>
      <c r="T71" s="17">
        <f t="shared" si="7"/>
        <v>40818.082638888889</v>
      </c>
    </row>
    <row r="72" spans="1:20" ht="180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4">
        <f t="shared" si="4"/>
        <v>1.272</v>
      </c>
      <c r="P72" s="10">
        <f t="shared" si="5"/>
        <v>37.411764705882355</v>
      </c>
      <c r="Q72" s="3" t="s">
        <v>8308</v>
      </c>
      <c r="R72" s="3" t="s">
        <v>8310</v>
      </c>
      <c r="S72" s="19">
        <f t="shared" si="6"/>
        <v>40730.688020833331</v>
      </c>
      <c r="T72" s="17">
        <f t="shared" si="7"/>
        <v>40790.688020833331</v>
      </c>
    </row>
    <row r="73" spans="1:20" ht="180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4">
        <f t="shared" si="4"/>
        <v>1.2394444444444443</v>
      </c>
      <c r="P73" s="10">
        <f t="shared" si="5"/>
        <v>69.71875</v>
      </c>
      <c r="Q73" s="3" t="s">
        <v>8308</v>
      </c>
      <c r="R73" s="3" t="s">
        <v>8310</v>
      </c>
      <c r="S73" s="19">
        <f t="shared" si="6"/>
        <v>40997.063159722216</v>
      </c>
      <c r="T73" s="17">
        <f t="shared" si="7"/>
        <v>41057.063159722216</v>
      </c>
    </row>
    <row r="74" spans="1:20" ht="180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4">
        <f t="shared" si="4"/>
        <v>1.084090909090909</v>
      </c>
      <c r="P74" s="10">
        <f t="shared" si="5"/>
        <v>58.170731707317074</v>
      </c>
      <c r="Q74" s="3" t="s">
        <v>8308</v>
      </c>
      <c r="R74" s="3" t="s">
        <v>8310</v>
      </c>
      <c r="S74" s="19">
        <f t="shared" si="6"/>
        <v>41207.801863425928</v>
      </c>
      <c r="T74" s="17">
        <f t="shared" si="7"/>
        <v>41227.791666666664</v>
      </c>
    </row>
    <row r="75" spans="1:20" ht="180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4">
        <f t="shared" si="4"/>
        <v>1</v>
      </c>
      <c r="P75" s="10">
        <f t="shared" si="5"/>
        <v>50</v>
      </c>
      <c r="Q75" s="3" t="s">
        <v>8308</v>
      </c>
      <c r="R75" s="3" t="s">
        <v>8310</v>
      </c>
      <c r="S75" s="19">
        <f t="shared" si="6"/>
        <v>40587.548425925925</v>
      </c>
      <c r="T75" s="17">
        <f t="shared" si="7"/>
        <v>40665.957638888889</v>
      </c>
    </row>
    <row r="76" spans="1:20" ht="180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4">
        <f t="shared" si="4"/>
        <v>1.1293199999999999</v>
      </c>
      <c r="P76" s="10">
        <f t="shared" si="5"/>
        <v>19.471034482758618</v>
      </c>
      <c r="Q76" s="3" t="s">
        <v>8308</v>
      </c>
      <c r="R76" s="3" t="s">
        <v>8310</v>
      </c>
      <c r="S76" s="19">
        <f t="shared" si="6"/>
        <v>42360.278877314813</v>
      </c>
      <c r="T76" s="17">
        <f t="shared" si="7"/>
        <v>42390.278877314813</v>
      </c>
    </row>
    <row r="77" spans="1:20" ht="180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4">
        <f t="shared" si="4"/>
        <v>1.1542857142857144</v>
      </c>
      <c r="P77" s="10">
        <f t="shared" si="5"/>
        <v>85.957446808510639</v>
      </c>
      <c r="Q77" s="3" t="s">
        <v>8308</v>
      </c>
      <c r="R77" s="3" t="s">
        <v>8310</v>
      </c>
      <c r="S77" s="19">
        <f t="shared" si="6"/>
        <v>41357.000833333332</v>
      </c>
      <c r="T77" s="17">
        <f t="shared" si="7"/>
        <v>41387.000833333332</v>
      </c>
    </row>
    <row r="78" spans="1:20" ht="180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4">
        <f t="shared" si="4"/>
        <v>1.5333333333333334</v>
      </c>
      <c r="P78" s="10">
        <f t="shared" si="5"/>
        <v>30.666666666666668</v>
      </c>
      <c r="Q78" s="3" t="s">
        <v>8308</v>
      </c>
      <c r="R78" s="3" t="s">
        <v>8310</v>
      </c>
      <c r="S78" s="19">
        <f t="shared" si="6"/>
        <v>40844.483310185184</v>
      </c>
      <c r="T78" s="17">
        <f t="shared" si="7"/>
        <v>40904.524976851848</v>
      </c>
    </row>
    <row r="79" spans="1:20" ht="150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4">
        <f t="shared" si="4"/>
        <v>3.9249999999999998</v>
      </c>
      <c r="P79" s="10">
        <f t="shared" si="5"/>
        <v>60.384615384615387</v>
      </c>
      <c r="Q79" s="3" t="s">
        <v>8308</v>
      </c>
      <c r="R79" s="3" t="s">
        <v>8310</v>
      </c>
      <c r="S79" s="19">
        <f t="shared" si="6"/>
        <v>40996.936539351846</v>
      </c>
      <c r="T79" s="17">
        <f t="shared" si="7"/>
        <v>41049.915972222218</v>
      </c>
    </row>
    <row r="80" spans="1:20" ht="300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4">
        <f t="shared" si="4"/>
        <v>27.02</v>
      </c>
      <c r="P80" s="10">
        <f t="shared" si="5"/>
        <v>38.6</v>
      </c>
      <c r="Q80" s="3" t="s">
        <v>8308</v>
      </c>
      <c r="R80" s="3" t="s">
        <v>8310</v>
      </c>
      <c r="S80" s="19">
        <f t="shared" si="6"/>
        <v>42604.522233796299</v>
      </c>
      <c r="T80" s="17">
        <f t="shared" si="7"/>
        <v>42614.522233796299</v>
      </c>
    </row>
    <row r="81" spans="1:20" ht="150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4">
        <f t="shared" si="4"/>
        <v>1.27</v>
      </c>
      <c r="P81" s="10">
        <f t="shared" si="5"/>
        <v>40.268292682926827</v>
      </c>
      <c r="Q81" s="3" t="s">
        <v>8308</v>
      </c>
      <c r="R81" s="3" t="s">
        <v>8310</v>
      </c>
      <c r="S81" s="19">
        <f t="shared" si="6"/>
        <v>41724.568206018514</v>
      </c>
      <c r="T81" s="17">
        <f t="shared" si="7"/>
        <v>41754.568206018514</v>
      </c>
    </row>
    <row r="82" spans="1:20" ht="150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4">
        <f t="shared" si="4"/>
        <v>1.0725</v>
      </c>
      <c r="P82" s="10">
        <f t="shared" si="5"/>
        <v>273.82978723404256</v>
      </c>
      <c r="Q82" s="3" t="s">
        <v>8308</v>
      </c>
      <c r="R82" s="3" t="s">
        <v>8310</v>
      </c>
      <c r="S82" s="19">
        <f t="shared" si="6"/>
        <v>41582.875648148147</v>
      </c>
      <c r="T82" s="17">
        <f t="shared" si="7"/>
        <v>41617.875648148147</v>
      </c>
    </row>
    <row r="83" spans="1:20" ht="180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4">
        <f t="shared" si="4"/>
        <v>1.98</v>
      </c>
      <c r="P83" s="10">
        <f t="shared" si="5"/>
        <v>53.035714285714285</v>
      </c>
      <c r="Q83" s="3" t="s">
        <v>8308</v>
      </c>
      <c r="R83" s="3" t="s">
        <v>8310</v>
      </c>
      <c r="S83" s="19">
        <f t="shared" si="6"/>
        <v>41099.950543981475</v>
      </c>
      <c r="T83" s="17">
        <f t="shared" si="7"/>
        <v>41103.918055555558</v>
      </c>
    </row>
    <row r="84" spans="1:20" ht="180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4">
        <f t="shared" si="4"/>
        <v>1.0001249999999999</v>
      </c>
      <c r="P84" s="10">
        <f t="shared" si="5"/>
        <v>40.005000000000003</v>
      </c>
      <c r="Q84" s="3" t="s">
        <v>8308</v>
      </c>
      <c r="R84" s="3" t="s">
        <v>8310</v>
      </c>
      <c r="S84" s="19">
        <f t="shared" si="6"/>
        <v>40795.611817129626</v>
      </c>
      <c r="T84" s="17">
        <f t="shared" si="7"/>
        <v>40825.611817129626</v>
      </c>
    </row>
    <row r="85" spans="1:20" ht="180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4">
        <f t="shared" si="4"/>
        <v>1.0249999999999999</v>
      </c>
      <c r="P85" s="10">
        <f t="shared" si="5"/>
        <v>15.76923076923077</v>
      </c>
      <c r="Q85" s="3" t="s">
        <v>8308</v>
      </c>
      <c r="R85" s="3" t="s">
        <v>8310</v>
      </c>
      <c r="S85" s="19">
        <f t="shared" si="6"/>
        <v>42042.407280092586</v>
      </c>
      <c r="T85" s="17">
        <f t="shared" si="7"/>
        <v>42057.270833333336</v>
      </c>
    </row>
    <row r="86" spans="1:20" ht="150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4">
        <f t="shared" si="4"/>
        <v>1</v>
      </c>
      <c r="P86" s="10">
        <f t="shared" si="5"/>
        <v>71.428571428571431</v>
      </c>
      <c r="Q86" s="3" t="s">
        <v>8308</v>
      </c>
      <c r="R86" s="3" t="s">
        <v>8310</v>
      </c>
      <c r="S86" s="19">
        <f t="shared" si="6"/>
        <v>40648.54960648148</v>
      </c>
      <c r="T86" s="17">
        <f t="shared" si="7"/>
        <v>40678.54960648148</v>
      </c>
    </row>
    <row r="87" spans="1:20" ht="180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4">
        <f t="shared" si="4"/>
        <v>1.2549999999999999</v>
      </c>
      <c r="P87" s="10">
        <f t="shared" si="5"/>
        <v>71.714285714285708</v>
      </c>
      <c r="Q87" s="3" t="s">
        <v>8308</v>
      </c>
      <c r="R87" s="3" t="s">
        <v>8310</v>
      </c>
      <c r="S87" s="19">
        <f t="shared" si="6"/>
        <v>40778.917094907403</v>
      </c>
      <c r="T87" s="17">
        <f t="shared" si="7"/>
        <v>40808.917094907403</v>
      </c>
    </row>
    <row r="88" spans="1:20" ht="210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4">
        <f t="shared" si="4"/>
        <v>1.0646666666666667</v>
      </c>
      <c r="P88" s="10">
        <f t="shared" si="5"/>
        <v>375.76470588235293</v>
      </c>
      <c r="Q88" s="3" t="s">
        <v>8308</v>
      </c>
      <c r="R88" s="3" t="s">
        <v>8310</v>
      </c>
      <c r="S88" s="19">
        <f t="shared" si="6"/>
        <v>42291.347743055558</v>
      </c>
      <c r="T88" s="17">
        <f t="shared" si="7"/>
        <v>42365.389409722215</v>
      </c>
    </row>
    <row r="89" spans="1:20" ht="180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4">
        <f t="shared" si="4"/>
        <v>1.046</v>
      </c>
      <c r="P89" s="10">
        <f t="shared" si="5"/>
        <v>104.6</v>
      </c>
      <c r="Q89" s="3" t="s">
        <v>8308</v>
      </c>
      <c r="R89" s="3" t="s">
        <v>8310</v>
      </c>
      <c r="S89" s="19">
        <f t="shared" si="6"/>
        <v>40322.331053240741</v>
      </c>
      <c r="T89" s="17">
        <f t="shared" si="7"/>
        <v>40331.861805555549</v>
      </c>
    </row>
    <row r="90" spans="1:20" ht="180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4">
        <f t="shared" si="4"/>
        <v>1.0285714285714285</v>
      </c>
      <c r="P90" s="10">
        <f t="shared" si="5"/>
        <v>60</v>
      </c>
      <c r="Q90" s="3" t="s">
        <v>8308</v>
      </c>
      <c r="R90" s="3" t="s">
        <v>8310</v>
      </c>
      <c r="S90" s="19">
        <f t="shared" si="6"/>
        <v>41786.450590277775</v>
      </c>
      <c r="T90" s="17">
        <f t="shared" si="7"/>
        <v>41812.450590277775</v>
      </c>
    </row>
    <row r="91" spans="1:20" ht="180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4">
        <f t="shared" si="4"/>
        <v>1.1506666666666667</v>
      </c>
      <c r="P91" s="10">
        <f t="shared" si="5"/>
        <v>123.28571428571429</v>
      </c>
      <c r="Q91" s="3" t="s">
        <v>8308</v>
      </c>
      <c r="R91" s="3" t="s">
        <v>8310</v>
      </c>
      <c r="S91" s="19">
        <f t="shared" si="6"/>
        <v>41402.543888888882</v>
      </c>
      <c r="T91" s="17">
        <f t="shared" si="7"/>
        <v>41427.543888888882</v>
      </c>
    </row>
    <row r="92" spans="1:20" ht="120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4">
        <f t="shared" si="4"/>
        <v>1.004</v>
      </c>
      <c r="P92" s="10">
        <f t="shared" si="5"/>
        <v>31.375</v>
      </c>
      <c r="Q92" s="3" t="s">
        <v>8308</v>
      </c>
      <c r="R92" s="3" t="s">
        <v>8310</v>
      </c>
      <c r="S92" s="19">
        <f t="shared" si="6"/>
        <v>40706.089108796295</v>
      </c>
      <c r="T92" s="17">
        <f t="shared" si="7"/>
        <v>40736.089108796295</v>
      </c>
    </row>
    <row r="93" spans="1:20" ht="180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4">
        <f t="shared" si="4"/>
        <v>1.2</v>
      </c>
      <c r="P93" s="10">
        <f t="shared" si="5"/>
        <v>78.260869565217391</v>
      </c>
      <c r="Q93" s="3" t="s">
        <v>8308</v>
      </c>
      <c r="R93" s="3" t="s">
        <v>8310</v>
      </c>
      <c r="S93" s="19">
        <f t="shared" si="6"/>
        <v>40619.194027777776</v>
      </c>
      <c r="T93" s="17">
        <f t="shared" si="7"/>
        <v>40680.194027777776</v>
      </c>
    </row>
    <row r="94" spans="1:20" ht="210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4">
        <f t="shared" si="4"/>
        <v>1.052</v>
      </c>
      <c r="P94" s="10">
        <f t="shared" si="5"/>
        <v>122.32558139534883</v>
      </c>
      <c r="Q94" s="3" t="s">
        <v>8308</v>
      </c>
      <c r="R94" s="3" t="s">
        <v>8310</v>
      </c>
      <c r="S94" s="19">
        <f t="shared" si="6"/>
        <v>42720.990543981483</v>
      </c>
      <c r="T94" s="17">
        <f t="shared" si="7"/>
        <v>42767.124999999993</v>
      </c>
    </row>
    <row r="95" spans="1:20" ht="210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4">
        <f t="shared" si="4"/>
        <v>1.1060000000000001</v>
      </c>
      <c r="P95" s="10">
        <f t="shared" si="5"/>
        <v>73.733333333333334</v>
      </c>
      <c r="Q95" s="3" t="s">
        <v>8308</v>
      </c>
      <c r="R95" s="3" t="s">
        <v>8310</v>
      </c>
      <c r="S95" s="19">
        <f t="shared" si="6"/>
        <v>41065.649733796294</v>
      </c>
      <c r="T95" s="17">
        <f t="shared" si="7"/>
        <v>41093.666666666664</v>
      </c>
    </row>
    <row r="96" spans="1:20" ht="180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4">
        <f t="shared" si="4"/>
        <v>1.04</v>
      </c>
      <c r="P96" s="10">
        <f t="shared" si="5"/>
        <v>21.666666666666668</v>
      </c>
      <c r="Q96" s="3" t="s">
        <v>8308</v>
      </c>
      <c r="R96" s="3" t="s">
        <v>8310</v>
      </c>
      <c r="S96" s="19">
        <f t="shared" si="6"/>
        <v>41716.509513888886</v>
      </c>
      <c r="T96" s="17">
        <f t="shared" si="7"/>
        <v>41736.509513888886</v>
      </c>
    </row>
    <row r="97" spans="1:20" ht="180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4">
        <f t="shared" si="4"/>
        <v>1.3142857142857143</v>
      </c>
      <c r="P97" s="10">
        <f t="shared" si="5"/>
        <v>21.904761904761905</v>
      </c>
      <c r="Q97" s="3" t="s">
        <v>8308</v>
      </c>
      <c r="R97" s="3" t="s">
        <v>8310</v>
      </c>
      <c r="S97" s="19">
        <f t="shared" si="6"/>
        <v>40934.796770833331</v>
      </c>
      <c r="T97" s="17">
        <f t="shared" si="7"/>
        <v>40964.796770833331</v>
      </c>
    </row>
    <row r="98" spans="1:20" ht="210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4">
        <f t="shared" si="4"/>
        <v>1.1466666666666667</v>
      </c>
      <c r="P98" s="10">
        <f t="shared" si="5"/>
        <v>50.588235294117645</v>
      </c>
      <c r="Q98" s="3" t="s">
        <v>8308</v>
      </c>
      <c r="R98" s="3" t="s">
        <v>8310</v>
      </c>
      <c r="S98" s="19">
        <f t="shared" si="6"/>
        <v>40324.45417824074</v>
      </c>
      <c r="T98" s="17">
        <f t="shared" si="7"/>
        <v>40390.916666666664</v>
      </c>
    </row>
    <row r="99" spans="1:20" ht="180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4">
        <f t="shared" si="4"/>
        <v>1.0625</v>
      </c>
      <c r="P99" s="10">
        <f t="shared" si="5"/>
        <v>53.125</v>
      </c>
      <c r="Q99" s="3" t="s">
        <v>8308</v>
      </c>
      <c r="R99" s="3" t="s">
        <v>8310</v>
      </c>
      <c r="S99" s="19">
        <f t="shared" si="6"/>
        <v>40705.926874999997</v>
      </c>
      <c r="T99" s="17">
        <f t="shared" si="7"/>
        <v>40735.926874999997</v>
      </c>
    </row>
    <row r="100" spans="1:20" ht="180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4">
        <f t="shared" si="4"/>
        <v>1.0625</v>
      </c>
      <c r="P100" s="10">
        <f t="shared" si="5"/>
        <v>56.666666666666664</v>
      </c>
      <c r="Q100" s="3" t="s">
        <v>8308</v>
      </c>
      <c r="R100" s="3" t="s">
        <v>8310</v>
      </c>
      <c r="S100" s="19">
        <f t="shared" si="6"/>
        <v>41214.586504629631</v>
      </c>
      <c r="T100" s="17">
        <f t="shared" si="7"/>
        <v>41250.770833333328</v>
      </c>
    </row>
    <row r="101" spans="1:20" ht="120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4">
        <f t="shared" si="4"/>
        <v>1.0601933333333333</v>
      </c>
      <c r="P101" s="10">
        <f t="shared" si="5"/>
        <v>40.776666666666664</v>
      </c>
      <c r="Q101" s="3" t="s">
        <v>8308</v>
      </c>
      <c r="R101" s="3" t="s">
        <v>8310</v>
      </c>
      <c r="S101" s="19">
        <f t="shared" si="6"/>
        <v>41631.694432870368</v>
      </c>
      <c r="T101" s="17">
        <f t="shared" si="7"/>
        <v>41661.694432870368</v>
      </c>
    </row>
    <row r="102" spans="1:20" ht="210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4">
        <f t="shared" si="4"/>
        <v>1</v>
      </c>
      <c r="P102" s="10">
        <f t="shared" si="5"/>
        <v>192.30769230769232</v>
      </c>
      <c r="Q102" s="3" t="s">
        <v>8308</v>
      </c>
      <c r="R102" s="3" t="s">
        <v>8310</v>
      </c>
      <c r="S102" s="19">
        <f t="shared" si="6"/>
        <v>41197.544976851852</v>
      </c>
      <c r="T102" s="17">
        <f t="shared" si="7"/>
        <v>41217.586643518516</v>
      </c>
    </row>
    <row r="103" spans="1:20" ht="180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4">
        <f t="shared" si="4"/>
        <v>1</v>
      </c>
      <c r="P103" s="10">
        <f t="shared" si="5"/>
        <v>100</v>
      </c>
      <c r="Q103" s="3" t="s">
        <v>8308</v>
      </c>
      <c r="R103" s="3" t="s">
        <v>8310</v>
      </c>
      <c r="S103" s="19">
        <f t="shared" si="6"/>
        <v>41274.568402777775</v>
      </c>
      <c r="T103" s="17">
        <f t="shared" si="7"/>
        <v>41298.568402777775</v>
      </c>
    </row>
    <row r="104" spans="1:20" ht="180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4">
        <f t="shared" si="4"/>
        <v>1.2775000000000001</v>
      </c>
      <c r="P104" s="10">
        <f t="shared" si="5"/>
        <v>117.92307692307692</v>
      </c>
      <c r="Q104" s="3" t="s">
        <v>8308</v>
      </c>
      <c r="R104" s="3" t="s">
        <v>8310</v>
      </c>
      <c r="S104" s="19">
        <f t="shared" si="6"/>
        <v>40504.922835648147</v>
      </c>
      <c r="T104" s="17">
        <f t="shared" si="7"/>
        <v>40534.922835648147</v>
      </c>
    </row>
    <row r="105" spans="1:20" ht="150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4">
        <f t="shared" si="4"/>
        <v>1.0515384615384615</v>
      </c>
      <c r="P105" s="10">
        <f t="shared" si="5"/>
        <v>27.897959183673468</v>
      </c>
      <c r="Q105" s="3" t="s">
        <v>8308</v>
      </c>
      <c r="R105" s="3" t="s">
        <v>8310</v>
      </c>
      <c r="S105" s="19">
        <f t="shared" si="6"/>
        <v>41682.597569444442</v>
      </c>
      <c r="T105" s="17">
        <f t="shared" si="7"/>
        <v>41705.597569444442</v>
      </c>
    </row>
    <row r="106" spans="1:20" ht="120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4">
        <f t="shared" si="4"/>
        <v>1.2</v>
      </c>
      <c r="P106" s="10">
        <f t="shared" si="5"/>
        <v>60</v>
      </c>
      <c r="Q106" s="3" t="s">
        <v>8308</v>
      </c>
      <c r="R106" s="3" t="s">
        <v>8310</v>
      </c>
      <c r="S106" s="19">
        <f t="shared" si="6"/>
        <v>40612.486874999995</v>
      </c>
      <c r="T106" s="17">
        <f t="shared" si="7"/>
        <v>40635.833333333328</v>
      </c>
    </row>
    <row r="107" spans="1:20" ht="150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4">
        <f t="shared" si="4"/>
        <v>1.074090909090909</v>
      </c>
      <c r="P107" s="10">
        <f t="shared" si="5"/>
        <v>39.383333333333333</v>
      </c>
      <c r="Q107" s="3" t="s">
        <v>8308</v>
      </c>
      <c r="R107" s="3" t="s">
        <v>8310</v>
      </c>
      <c r="S107" s="19">
        <f t="shared" si="6"/>
        <v>42485.516435185178</v>
      </c>
      <c r="T107" s="17">
        <f t="shared" si="7"/>
        <v>42503.791666666664</v>
      </c>
    </row>
    <row r="108" spans="1:20" ht="6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4">
        <f t="shared" si="4"/>
        <v>1.0049999999999999</v>
      </c>
      <c r="P108" s="10">
        <f t="shared" si="5"/>
        <v>186.11111111111111</v>
      </c>
      <c r="Q108" s="3" t="s">
        <v>8308</v>
      </c>
      <c r="R108" s="3" t="s">
        <v>8310</v>
      </c>
      <c r="S108" s="19">
        <f t="shared" si="6"/>
        <v>40987.568298611106</v>
      </c>
      <c r="T108" s="17">
        <f t="shared" si="7"/>
        <v>41001.568298611106</v>
      </c>
    </row>
    <row r="109" spans="1:20" ht="180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4">
        <f t="shared" si="4"/>
        <v>1.0246666666666666</v>
      </c>
      <c r="P109" s="10">
        <f t="shared" si="5"/>
        <v>111.37681159420291</v>
      </c>
      <c r="Q109" s="3" t="s">
        <v>8308</v>
      </c>
      <c r="R109" s="3" t="s">
        <v>8310</v>
      </c>
      <c r="S109" s="19">
        <f t="shared" si="6"/>
        <v>40635.774155092593</v>
      </c>
      <c r="T109" s="17">
        <f t="shared" si="7"/>
        <v>40657.774155092593</v>
      </c>
    </row>
    <row r="110" spans="1:20" ht="150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4">
        <f t="shared" si="4"/>
        <v>2.4666666666666668</v>
      </c>
      <c r="P110" s="10">
        <f t="shared" si="5"/>
        <v>78.723404255319153</v>
      </c>
      <c r="Q110" s="3" t="s">
        <v>8308</v>
      </c>
      <c r="R110" s="3" t="s">
        <v>8310</v>
      </c>
      <c r="S110" s="19">
        <f t="shared" si="6"/>
        <v>41365.404745370368</v>
      </c>
      <c r="T110" s="17">
        <f t="shared" si="7"/>
        <v>41425.404745370368</v>
      </c>
    </row>
    <row r="111" spans="1:20" ht="180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4">
        <f t="shared" si="4"/>
        <v>2.1949999999999998</v>
      </c>
      <c r="P111" s="10">
        <f t="shared" si="5"/>
        <v>46.702127659574465</v>
      </c>
      <c r="Q111" s="3" t="s">
        <v>8308</v>
      </c>
      <c r="R111" s="3" t="s">
        <v>8310</v>
      </c>
      <c r="S111" s="19">
        <f t="shared" si="6"/>
        <v>40569.817476851851</v>
      </c>
      <c r="T111" s="17">
        <f t="shared" si="7"/>
        <v>40599.817476851851</v>
      </c>
    </row>
    <row r="112" spans="1:20" ht="180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4">
        <f t="shared" si="4"/>
        <v>1.3076923076923077</v>
      </c>
      <c r="P112" s="10">
        <f t="shared" si="5"/>
        <v>65.384615384615387</v>
      </c>
      <c r="Q112" s="3" t="s">
        <v>8308</v>
      </c>
      <c r="R112" s="3" t="s">
        <v>8310</v>
      </c>
      <c r="S112" s="19">
        <f t="shared" si="6"/>
        <v>41557.741354166668</v>
      </c>
      <c r="T112" s="17">
        <f t="shared" si="7"/>
        <v>41592.040972222218</v>
      </c>
    </row>
    <row r="113" spans="1:20" ht="150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4">
        <f t="shared" si="4"/>
        <v>1.5457142857142858</v>
      </c>
      <c r="P113" s="10">
        <f t="shared" si="5"/>
        <v>102.0754716981132</v>
      </c>
      <c r="Q113" s="3" t="s">
        <v>8308</v>
      </c>
      <c r="R113" s="3" t="s">
        <v>8310</v>
      </c>
      <c r="S113" s="19">
        <f t="shared" si="6"/>
        <v>42125.124849537031</v>
      </c>
      <c r="T113" s="17">
        <f t="shared" si="7"/>
        <v>42155.124849537031</v>
      </c>
    </row>
    <row r="114" spans="1:20" ht="180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4">
        <f t="shared" si="4"/>
        <v>1.04</v>
      </c>
      <c r="P114" s="10">
        <f t="shared" si="5"/>
        <v>64.197530864197532</v>
      </c>
      <c r="Q114" s="3" t="s">
        <v>8308</v>
      </c>
      <c r="R114" s="3" t="s">
        <v>8310</v>
      </c>
      <c r="S114" s="19">
        <f t="shared" si="6"/>
        <v>41717.834699074076</v>
      </c>
      <c r="T114" s="17">
        <f t="shared" si="7"/>
        <v>41741.875</v>
      </c>
    </row>
    <row r="115" spans="1:20" ht="90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4">
        <f t="shared" si="4"/>
        <v>1.41</v>
      </c>
      <c r="P115" s="10">
        <f t="shared" si="5"/>
        <v>90.384615384615387</v>
      </c>
      <c r="Q115" s="3" t="s">
        <v>8308</v>
      </c>
      <c r="R115" s="3" t="s">
        <v>8310</v>
      </c>
      <c r="S115" s="19">
        <f t="shared" si="6"/>
        <v>40753.550092592588</v>
      </c>
      <c r="T115" s="17">
        <f t="shared" si="7"/>
        <v>40761.416666666664</v>
      </c>
    </row>
    <row r="116" spans="1:20" ht="180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4">
        <f t="shared" si="4"/>
        <v>1.0333333333333334</v>
      </c>
      <c r="P116" s="10">
        <f t="shared" si="5"/>
        <v>88.571428571428569</v>
      </c>
      <c r="Q116" s="3" t="s">
        <v>8308</v>
      </c>
      <c r="R116" s="3" t="s">
        <v>8310</v>
      </c>
      <c r="S116" s="19">
        <f t="shared" si="6"/>
        <v>40861.065833333334</v>
      </c>
      <c r="T116" s="17">
        <f t="shared" si="7"/>
        <v>40921.065833333334</v>
      </c>
    </row>
    <row r="117" spans="1:20" ht="60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4">
        <f t="shared" si="4"/>
        <v>1.4044444444444444</v>
      </c>
      <c r="P117" s="10">
        <f t="shared" si="5"/>
        <v>28.727272727272727</v>
      </c>
      <c r="Q117" s="3" t="s">
        <v>8308</v>
      </c>
      <c r="R117" s="3" t="s">
        <v>8310</v>
      </c>
      <c r="S117" s="19">
        <f t="shared" si="6"/>
        <v>40918.530601851853</v>
      </c>
      <c r="T117" s="17">
        <f t="shared" si="7"/>
        <v>40943.530601851853</v>
      </c>
    </row>
    <row r="118" spans="1:20" ht="180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4">
        <f t="shared" si="4"/>
        <v>1.1365714285714286</v>
      </c>
      <c r="P118" s="10">
        <f t="shared" si="5"/>
        <v>69.78947368421052</v>
      </c>
      <c r="Q118" s="3" t="s">
        <v>8308</v>
      </c>
      <c r="R118" s="3" t="s">
        <v>8310</v>
      </c>
      <c r="S118" s="19">
        <f t="shared" si="6"/>
        <v>40595.288831018515</v>
      </c>
      <c r="T118" s="17">
        <f t="shared" si="7"/>
        <v>40641.247164351851</v>
      </c>
    </row>
    <row r="119" spans="1:20" ht="210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4">
        <f t="shared" si="4"/>
        <v>1.0049377777777779</v>
      </c>
      <c r="P119" s="10">
        <f t="shared" si="5"/>
        <v>167.48962962962963</v>
      </c>
      <c r="Q119" s="3" t="s">
        <v>8308</v>
      </c>
      <c r="R119" s="3" t="s">
        <v>8310</v>
      </c>
      <c r="S119" s="19">
        <f t="shared" si="6"/>
        <v>40248.626666666663</v>
      </c>
      <c r="T119" s="17">
        <f t="shared" si="7"/>
        <v>40338.583333333328</v>
      </c>
    </row>
    <row r="120" spans="1:20" ht="120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4">
        <f t="shared" si="4"/>
        <v>1.1303159999999999</v>
      </c>
      <c r="P120" s="10">
        <f t="shared" si="5"/>
        <v>144.91230769230768</v>
      </c>
      <c r="Q120" s="3" t="s">
        <v>8308</v>
      </c>
      <c r="R120" s="3" t="s">
        <v>8310</v>
      </c>
      <c r="S120" s="19">
        <f t="shared" si="6"/>
        <v>40722.845324074071</v>
      </c>
      <c r="T120" s="17">
        <f t="shared" si="7"/>
        <v>40752.845324074071</v>
      </c>
    </row>
    <row r="121" spans="1:20" ht="180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4">
        <f t="shared" si="4"/>
        <v>1.0455692307692308</v>
      </c>
      <c r="P121" s="10">
        <f t="shared" si="5"/>
        <v>91.840540540540545</v>
      </c>
      <c r="Q121" s="3" t="s">
        <v>8308</v>
      </c>
      <c r="R121" s="3" t="s">
        <v>8310</v>
      </c>
      <c r="S121" s="19">
        <f t="shared" si="6"/>
        <v>40738.860949074071</v>
      </c>
      <c r="T121" s="17">
        <f t="shared" si="7"/>
        <v>40768.75</v>
      </c>
    </row>
    <row r="122" spans="1:20" ht="180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4">
        <f t="shared" si="4"/>
        <v>1.4285714285714287E-4</v>
      </c>
      <c r="P122" s="10">
        <f t="shared" si="5"/>
        <v>10</v>
      </c>
      <c r="Q122" s="3" t="s">
        <v>8308</v>
      </c>
      <c r="R122" s="3" t="s">
        <v>8311</v>
      </c>
      <c r="S122" s="19">
        <f t="shared" si="6"/>
        <v>42615.841516203705</v>
      </c>
      <c r="T122" s="17">
        <f t="shared" si="7"/>
        <v>42645.841516203705</v>
      </c>
    </row>
    <row r="123" spans="1:20" ht="210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4">
        <f t="shared" si="4"/>
        <v>3.3333333333333332E-4</v>
      </c>
      <c r="P123" s="10">
        <f t="shared" si="5"/>
        <v>1</v>
      </c>
      <c r="Q123" s="3" t="s">
        <v>8308</v>
      </c>
      <c r="R123" s="3" t="s">
        <v>8311</v>
      </c>
      <c r="S123" s="19">
        <f t="shared" si="6"/>
        <v>42096.496643518512</v>
      </c>
      <c r="T123" s="17">
        <f t="shared" si="7"/>
        <v>42112.219444444439</v>
      </c>
    </row>
    <row r="124" spans="1:20" ht="150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4">
        <f t="shared" si="4"/>
        <v>0</v>
      </c>
      <c r="P124" s="10" t="e">
        <f t="shared" si="5"/>
        <v>#DIV/0!</v>
      </c>
      <c r="Q124" s="3" t="s">
        <v>8308</v>
      </c>
      <c r="R124" s="3" t="s">
        <v>8311</v>
      </c>
      <c r="S124" s="19">
        <f t="shared" si="6"/>
        <v>42593.223460648143</v>
      </c>
      <c r="T124" s="17">
        <f t="shared" si="7"/>
        <v>42653.223460648143</v>
      </c>
    </row>
    <row r="125" spans="1:20" ht="180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4">
        <f t="shared" si="4"/>
        <v>2.7454545454545453E-3</v>
      </c>
      <c r="P125" s="10">
        <f t="shared" si="5"/>
        <v>25.166666666666668</v>
      </c>
      <c r="Q125" s="3" t="s">
        <v>8308</v>
      </c>
      <c r="R125" s="3" t="s">
        <v>8311</v>
      </c>
      <c r="S125" s="19">
        <f t="shared" si="6"/>
        <v>41904.573657407404</v>
      </c>
      <c r="T125" s="17">
        <f t="shared" si="7"/>
        <v>41940.708333333328</v>
      </c>
    </row>
    <row r="126" spans="1:20" ht="180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4">
        <f t="shared" si="4"/>
        <v>0</v>
      </c>
      <c r="P126" s="10" t="e">
        <f t="shared" si="5"/>
        <v>#DIV/0!</v>
      </c>
      <c r="Q126" s="3" t="s">
        <v>8308</v>
      </c>
      <c r="R126" s="3" t="s">
        <v>8311</v>
      </c>
      <c r="S126" s="19">
        <f t="shared" si="6"/>
        <v>42114.720393518517</v>
      </c>
      <c r="T126" s="17">
        <f t="shared" si="7"/>
        <v>42139.720393518517</v>
      </c>
    </row>
    <row r="127" spans="1:20" ht="180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4">
        <f t="shared" si="4"/>
        <v>0.14000000000000001</v>
      </c>
      <c r="P127" s="10">
        <f t="shared" si="5"/>
        <v>11.666666666666666</v>
      </c>
      <c r="Q127" s="3" t="s">
        <v>8308</v>
      </c>
      <c r="R127" s="3" t="s">
        <v>8311</v>
      </c>
      <c r="S127" s="19">
        <f t="shared" si="6"/>
        <v>42709.78564814815</v>
      </c>
      <c r="T127" s="17">
        <f t="shared" si="7"/>
        <v>42769.78564814815</v>
      </c>
    </row>
    <row r="128" spans="1:20" ht="210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4">
        <f t="shared" si="4"/>
        <v>5.5480000000000002E-2</v>
      </c>
      <c r="P128" s="10">
        <f t="shared" si="5"/>
        <v>106.69230769230769</v>
      </c>
      <c r="Q128" s="3" t="s">
        <v>8308</v>
      </c>
      <c r="R128" s="3" t="s">
        <v>8311</v>
      </c>
      <c r="S128" s="19">
        <f t="shared" si="6"/>
        <v>42135.381215277775</v>
      </c>
      <c r="T128" s="17">
        <f t="shared" si="7"/>
        <v>42165.874999999993</v>
      </c>
    </row>
    <row r="129" spans="1:20" ht="180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4">
        <f t="shared" si="4"/>
        <v>2.375E-2</v>
      </c>
      <c r="P129" s="10">
        <f t="shared" si="5"/>
        <v>47.5</v>
      </c>
      <c r="Q129" s="3" t="s">
        <v>8308</v>
      </c>
      <c r="R129" s="3" t="s">
        <v>8311</v>
      </c>
      <c r="S129" s="19">
        <f t="shared" si="6"/>
        <v>42067.415983796294</v>
      </c>
      <c r="T129" s="17">
        <f t="shared" si="7"/>
        <v>42097.37431712963</v>
      </c>
    </row>
    <row r="130" spans="1:20" ht="90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4">
        <f t="shared" si="4"/>
        <v>1.8669999999999999E-2</v>
      </c>
      <c r="P130" s="10">
        <f t="shared" si="5"/>
        <v>311.16666666666669</v>
      </c>
      <c r="Q130" s="3" t="s">
        <v>8308</v>
      </c>
      <c r="R130" s="3" t="s">
        <v>8311</v>
      </c>
      <c r="S130" s="19">
        <f t="shared" si="6"/>
        <v>42628.019594907404</v>
      </c>
      <c r="T130" s="17">
        <f t="shared" si="7"/>
        <v>42663.019594907404</v>
      </c>
    </row>
    <row r="131" spans="1:20" ht="180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4">
        <f t="shared" ref="O131:O194" si="8">E131/D131</f>
        <v>0</v>
      </c>
      <c r="P131" s="10" t="e">
        <f t="shared" ref="P131:P194" si="9">E131/L131</f>
        <v>#DIV/0!</v>
      </c>
      <c r="Q131" s="3" t="s">
        <v>8308</v>
      </c>
      <c r="R131" s="3" t="s">
        <v>8311</v>
      </c>
      <c r="S131" s="19">
        <f t="shared" ref="S131:S194" si="10">(J131/86400)+25569+(-5/24)</f>
        <v>41882.728969907403</v>
      </c>
      <c r="T131" s="17">
        <f t="shared" ref="T131:T194" si="11">(I131/86400)+25569+(-5/24)</f>
        <v>41942.728969907403</v>
      </c>
    </row>
    <row r="132" spans="1:20" ht="210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4">
        <f t="shared" si="8"/>
        <v>0</v>
      </c>
      <c r="P132" s="10" t="e">
        <f t="shared" si="9"/>
        <v>#DIV/0!</v>
      </c>
      <c r="Q132" s="3" t="s">
        <v>8308</v>
      </c>
      <c r="R132" s="3" t="s">
        <v>8311</v>
      </c>
      <c r="S132" s="19">
        <f t="shared" si="10"/>
        <v>41778.707083333335</v>
      </c>
      <c r="T132" s="17">
        <f t="shared" si="11"/>
        <v>41806.636111111111</v>
      </c>
    </row>
    <row r="133" spans="1:20" ht="3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4">
        <f t="shared" si="8"/>
        <v>0</v>
      </c>
      <c r="P133" s="10" t="e">
        <f t="shared" si="9"/>
        <v>#DIV/0!</v>
      </c>
      <c r="Q133" s="3" t="s">
        <v>8308</v>
      </c>
      <c r="R133" s="3" t="s">
        <v>8311</v>
      </c>
      <c r="S133" s="19">
        <f t="shared" si="10"/>
        <v>42541.629178240742</v>
      </c>
      <c r="T133" s="17">
        <f t="shared" si="11"/>
        <v>42556.791666666664</v>
      </c>
    </row>
    <row r="134" spans="1:20" ht="180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4">
        <f t="shared" si="8"/>
        <v>9.5687499999999995E-2</v>
      </c>
      <c r="P134" s="10">
        <f t="shared" si="9"/>
        <v>94.506172839506178</v>
      </c>
      <c r="Q134" s="3" t="s">
        <v>8308</v>
      </c>
      <c r="R134" s="3" t="s">
        <v>8311</v>
      </c>
      <c r="S134" s="19">
        <f t="shared" si="10"/>
        <v>41905.60424768518</v>
      </c>
      <c r="T134" s="17">
        <f t="shared" si="11"/>
        <v>41950.645914351851</v>
      </c>
    </row>
    <row r="135" spans="1:20" ht="120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4">
        <f t="shared" si="8"/>
        <v>0</v>
      </c>
      <c r="P135" s="10" t="e">
        <f t="shared" si="9"/>
        <v>#DIV/0!</v>
      </c>
      <c r="Q135" s="3" t="s">
        <v>8308</v>
      </c>
      <c r="R135" s="3" t="s">
        <v>8311</v>
      </c>
      <c r="S135" s="19">
        <f t="shared" si="10"/>
        <v>42491.599351851844</v>
      </c>
      <c r="T135" s="17">
        <f t="shared" si="11"/>
        <v>42521.521527777775</v>
      </c>
    </row>
    <row r="136" spans="1:20" ht="90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4">
        <f t="shared" si="8"/>
        <v>0</v>
      </c>
      <c r="P136" s="10" t="e">
        <f t="shared" si="9"/>
        <v>#DIV/0!</v>
      </c>
      <c r="Q136" s="3" t="s">
        <v>8308</v>
      </c>
      <c r="R136" s="3" t="s">
        <v>8311</v>
      </c>
      <c r="S136" s="19">
        <f t="shared" si="10"/>
        <v>42221.701597222222</v>
      </c>
      <c r="T136" s="17">
        <f t="shared" si="11"/>
        <v>42251.499999999993</v>
      </c>
    </row>
    <row r="137" spans="1:20" ht="180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4">
        <f t="shared" si="8"/>
        <v>0.13433333333333333</v>
      </c>
      <c r="P137" s="10">
        <f t="shared" si="9"/>
        <v>80.599999999999994</v>
      </c>
      <c r="Q137" s="3" t="s">
        <v>8308</v>
      </c>
      <c r="R137" s="3" t="s">
        <v>8311</v>
      </c>
      <c r="S137" s="19">
        <f t="shared" si="10"/>
        <v>41788.173576388886</v>
      </c>
      <c r="T137" s="17">
        <f t="shared" si="11"/>
        <v>41821.583333333328</v>
      </c>
    </row>
    <row r="138" spans="1:20" ht="210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4">
        <f t="shared" si="8"/>
        <v>0</v>
      </c>
      <c r="P138" s="10" t="e">
        <f t="shared" si="9"/>
        <v>#DIV/0!</v>
      </c>
      <c r="Q138" s="3" t="s">
        <v>8308</v>
      </c>
      <c r="R138" s="3" t="s">
        <v>8311</v>
      </c>
      <c r="S138" s="19">
        <f t="shared" si="10"/>
        <v>42096.201782407406</v>
      </c>
      <c r="T138" s="17">
        <f t="shared" si="11"/>
        <v>42140.219444444439</v>
      </c>
    </row>
    <row r="139" spans="1:20" ht="180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4">
        <f t="shared" si="8"/>
        <v>0</v>
      </c>
      <c r="P139" s="10" t="e">
        <f t="shared" si="9"/>
        <v>#DIV/0!</v>
      </c>
      <c r="Q139" s="3" t="s">
        <v>8308</v>
      </c>
      <c r="R139" s="3" t="s">
        <v>8311</v>
      </c>
      <c r="S139" s="19">
        <f t="shared" si="10"/>
        <v>42239.365659722222</v>
      </c>
      <c r="T139" s="17">
        <f t="shared" si="11"/>
        <v>42289.365659722222</v>
      </c>
    </row>
    <row r="140" spans="1:20" ht="180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4">
        <f t="shared" si="8"/>
        <v>3.1413333333333335E-2</v>
      </c>
      <c r="P140" s="10">
        <f t="shared" si="9"/>
        <v>81.241379310344826</v>
      </c>
      <c r="Q140" s="3" t="s">
        <v>8308</v>
      </c>
      <c r="R140" s="3" t="s">
        <v>8311</v>
      </c>
      <c r="S140" s="19">
        <f t="shared" si="10"/>
        <v>42186.049085648141</v>
      </c>
      <c r="T140" s="17">
        <f t="shared" si="11"/>
        <v>42216.999305555553</v>
      </c>
    </row>
    <row r="141" spans="1:20" ht="150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4">
        <f t="shared" si="8"/>
        <v>1</v>
      </c>
      <c r="P141" s="10">
        <f t="shared" si="9"/>
        <v>500</v>
      </c>
      <c r="Q141" s="3" t="s">
        <v>8308</v>
      </c>
      <c r="R141" s="3" t="s">
        <v>8311</v>
      </c>
      <c r="S141" s="19">
        <f t="shared" si="10"/>
        <v>42187.712638888886</v>
      </c>
      <c r="T141" s="17">
        <f t="shared" si="11"/>
        <v>42197.712638888886</v>
      </c>
    </row>
    <row r="142" spans="1:20" ht="180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4">
        <f t="shared" si="8"/>
        <v>0</v>
      </c>
      <c r="P142" s="10" t="e">
        <f t="shared" si="9"/>
        <v>#DIV/0!</v>
      </c>
      <c r="Q142" s="3" t="s">
        <v>8308</v>
      </c>
      <c r="R142" s="3" t="s">
        <v>8311</v>
      </c>
      <c r="S142" s="19">
        <f t="shared" si="10"/>
        <v>42052.989953703705</v>
      </c>
      <c r="T142" s="17">
        <f t="shared" si="11"/>
        <v>42082.948287037034</v>
      </c>
    </row>
    <row r="143" spans="1:20" ht="150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4">
        <f t="shared" si="8"/>
        <v>0.10775</v>
      </c>
      <c r="P143" s="10">
        <f t="shared" si="9"/>
        <v>46.178571428571431</v>
      </c>
      <c r="Q143" s="3" t="s">
        <v>8308</v>
      </c>
      <c r="R143" s="3" t="s">
        <v>8311</v>
      </c>
      <c r="S143" s="19">
        <f t="shared" si="10"/>
        <v>42109.944710648146</v>
      </c>
      <c r="T143" s="17">
        <f t="shared" si="11"/>
        <v>42154.944710648146</v>
      </c>
    </row>
    <row r="144" spans="1:20" ht="180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4">
        <f t="shared" si="8"/>
        <v>3.3333333333333335E-3</v>
      </c>
      <c r="P144" s="10">
        <f t="shared" si="9"/>
        <v>10</v>
      </c>
      <c r="Q144" s="3" t="s">
        <v>8308</v>
      </c>
      <c r="R144" s="3" t="s">
        <v>8311</v>
      </c>
      <c r="S144" s="19">
        <f t="shared" si="10"/>
        <v>41938.684930555552</v>
      </c>
      <c r="T144" s="17">
        <f t="shared" si="11"/>
        <v>41959.726597222216</v>
      </c>
    </row>
    <row r="145" spans="1:20" ht="180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4">
        <f t="shared" si="8"/>
        <v>0</v>
      </c>
      <c r="P145" s="10" t="e">
        <f t="shared" si="9"/>
        <v>#DIV/0!</v>
      </c>
      <c r="Q145" s="3" t="s">
        <v>8308</v>
      </c>
      <c r="R145" s="3" t="s">
        <v>8311</v>
      </c>
      <c r="S145" s="19">
        <f t="shared" si="10"/>
        <v>42558.855810185181</v>
      </c>
      <c r="T145" s="17">
        <f t="shared" si="11"/>
        <v>42616.038194444445</v>
      </c>
    </row>
    <row r="146" spans="1:20" ht="180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4">
        <f t="shared" si="8"/>
        <v>0.27600000000000002</v>
      </c>
      <c r="P146" s="10">
        <f t="shared" si="9"/>
        <v>55.945945945945944</v>
      </c>
      <c r="Q146" s="3" t="s">
        <v>8308</v>
      </c>
      <c r="R146" s="3" t="s">
        <v>8311</v>
      </c>
      <c r="S146" s="19">
        <f t="shared" si="10"/>
        <v>42047.554074074076</v>
      </c>
      <c r="T146" s="17">
        <f t="shared" si="11"/>
        <v>42107.512407407405</v>
      </c>
    </row>
    <row r="147" spans="1:20" ht="180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4">
        <f t="shared" si="8"/>
        <v>7.5111111111111115E-2</v>
      </c>
      <c r="P147" s="10">
        <f t="shared" si="9"/>
        <v>37.555555555555557</v>
      </c>
      <c r="Q147" s="3" t="s">
        <v>8308</v>
      </c>
      <c r="R147" s="3" t="s">
        <v>8311</v>
      </c>
      <c r="S147" s="19">
        <f t="shared" si="10"/>
        <v>42200.333935185183</v>
      </c>
      <c r="T147" s="17">
        <f t="shared" si="11"/>
        <v>42227.333935185183</v>
      </c>
    </row>
    <row r="148" spans="1:20" ht="180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4">
        <f t="shared" si="8"/>
        <v>5.7499999999999999E-3</v>
      </c>
      <c r="P148" s="10">
        <f t="shared" si="9"/>
        <v>38.333333333333336</v>
      </c>
      <c r="Q148" s="3" t="s">
        <v>8308</v>
      </c>
      <c r="R148" s="3" t="s">
        <v>8311</v>
      </c>
      <c r="S148" s="19">
        <f t="shared" si="10"/>
        <v>42692.807847222219</v>
      </c>
      <c r="T148" s="17">
        <f t="shared" si="11"/>
        <v>42752.807847222219</v>
      </c>
    </row>
    <row r="149" spans="1:20" ht="90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4">
        <f t="shared" si="8"/>
        <v>0</v>
      </c>
      <c r="P149" s="10" t="e">
        <f t="shared" si="9"/>
        <v>#DIV/0!</v>
      </c>
      <c r="Q149" s="3" t="s">
        <v>8308</v>
      </c>
      <c r="R149" s="3" t="s">
        <v>8311</v>
      </c>
      <c r="S149" s="19">
        <f t="shared" si="10"/>
        <v>41969.559490740743</v>
      </c>
      <c r="T149" s="17">
        <f t="shared" si="11"/>
        <v>42012.554166666661</v>
      </c>
    </row>
    <row r="150" spans="1:20" ht="180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4">
        <f t="shared" si="8"/>
        <v>8.0000000000000004E-4</v>
      </c>
      <c r="P150" s="10">
        <f t="shared" si="9"/>
        <v>20</v>
      </c>
      <c r="Q150" s="3" t="s">
        <v>8308</v>
      </c>
      <c r="R150" s="3" t="s">
        <v>8311</v>
      </c>
      <c r="S150" s="19">
        <f t="shared" si="10"/>
        <v>42397.073333333326</v>
      </c>
      <c r="T150" s="17">
        <f t="shared" si="11"/>
        <v>42427.073333333326</v>
      </c>
    </row>
    <row r="151" spans="1:20" ht="180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4">
        <f t="shared" si="8"/>
        <v>9.1999999999999998E-3</v>
      </c>
      <c r="P151" s="10">
        <f t="shared" si="9"/>
        <v>15.333333333333334</v>
      </c>
      <c r="Q151" s="3" t="s">
        <v>8308</v>
      </c>
      <c r="R151" s="3" t="s">
        <v>8311</v>
      </c>
      <c r="S151" s="19">
        <f t="shared" si="10"/>
        <v>41967.963773148142</v>
      </c>
      <c r="T151" s="17">
        <f t="shared" si="11"/>
        <v>41998.124999999993</v>
      </c>
    </row>
    <row r="152" spans="1:20" ht="150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4">
        <f t="shared" si="8"/>
        <v>0.23163076923076922</v>
      </c>
      <c r="P152" s="10">
        <f t="shared" si="9"/>
        <v>449.43283582089555</v>
      </c>
      <c r="Q152" s="3" t="s">
        <v>8308</v>
      </c>
      <c r="R152" s="3" t="s">
        <v>8311</v>
      </c>
      <c r="S152" s="19">
        <f t="shared" si="10"/>
        <v>42089.95349537037</v>
      </c>
      <c r="T152" s="17">
        <f t="shared" si="11"/>
        <v>42149.95349537037</v>
      </c>
    </row>
    <row r="153" spans="1:20" ht="210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4">
        <f t="shared" si="8"/>
        <v>5.5999999999999995E-4</v>
      </c>
      <c r="P153" s="10">
        <f t="shared" si="9"/>
        <v>28</v>
      </c>
      <c r="Q153" s="3" t="s">
        <v>8308</v>
      </c>
      <c r="R153" s="3" t="s">
        <v>8311</v>
      </c>
      <c r="S153" s="19">
        <f t="shared" si="10"/>
        <v>42113.342488425922</v>
      </c>
      <c r="T153" s="17">
        <f t="shared" si="11"/>
        <v>42173.342488425922</v>
      </c>
    </row>
    <row r="154" spans="1:20" ht="120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4">
        <f t="shared" si="8"/>
        <v>7.8947368421052633E-5</v>
      </c>
      <c r="P154" s="10">
        <f t="shared" si="9"/>
        <v>15</v>
      </c>
      <c r="Q154" s="3" t="s">
        <v>8308</v>
      </c>
      <c r="R154" s="3" t="s">
        <v>8311</v>
      </c>
      <c r="S154" s="19">
        <f t="shared" si="10"/>
        <v>41874.869212962956</v>
      </c>
      <c r="T154" s="17">
        <f t="shared" si="11"/>
        <v>41904.869212962956</v>
      </c>
    </row>
    <row r="155" spans="1:20" ht="210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4">
        <f t="shared" si="8"/>
        <v>7.1799999999999998E-3</v>
      </c>
      <c r="P155" s="10">
        <f t="shared" si="9"/>
        <v>35.9</v>
      </c>
      <c r="Q155" s="3" t="s">
        <v>8308</v>
      </c>
      <c r="R155" s="3" t="s">
        <v>8311</v>
      </c>
      <c r="S155" s="19">
        <f t="shared" si="10"/>
        <v>41933.377824074072</v>
      </c>
      <c r="T155" s="17">
        <f t="shared" si="11"/>
        <v>41975.419490740744</v>
      </c>
    </row>
    <row r="156" spans="1:20" ht="120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4">
        <f t="shared" si="8"/>
        <v>2.6666666666666668E-2</v>
      </c>
      <c r="P156" s="10">
        <f t="shared" si="9"/>
        <v>13.333333333333334</v>
      </c>
      <c r="Q156" s="3" t="s">
        <v>8308</v>
      </c>
      <c r="R156" s="3" t="s">
        <v>8311</v>
      </c>
      <c r="S156" s="19">
        <f t="shared" si="10"/>
        <v>42115.339062499996</v>
      </c>
      <c r="T156" s="17">
        <f t="shared" si="11"/>
        <v>42158.339062499996</v>
      </c>
    </row>
    <row r="157" spans="1:20" ht="210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4">
        <f t="shared" si="8"/>
        <v>6.0000000000000002E-5</v>
      </c>
      <c r="P157" s="10">
        <f t="shared" si="9"/>
        <v>20.25</v>
      </c>
      <c r="Q157" s="3" t="s">
        <v>8308</v>
      </c>
      <c r="R157" s="3" t="s">
        <v>8311</v>
      </c>
      <c r="S157" s="19">
        <f t="shared" si="10"/>
        <v>42168.351099537038</v>
      </c>
      <c r="T157" s="17">
        <f t="shared" si="11"/>
        <v>42208.351099537038</v>
      </c>
    </row>
    <row r="158" spans="1:20" ht="210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4">
        <f t="shared" si="8"/>
        <v>5.0999999999999997E-2</v>
      </c>
      <c r="P158" s="10">
        <f t="shared" si="9"/>
        <v>119</v>
      </c>
      <c r="Q158" s="3" t="s">
        <v>8308</v>
      </c>
      <c r="R158" s="3" t="s">
        <v>8311</v>
      </c>
      <c r="S158" s="19">
        <f t="shared" si="10"/>
        <v>41793.916620370372</v>
      </c>
      <c r="T158" s="17">
        <f t="shared" si="11"/>
        <v>41853.916620370372</v>
      </c>
    </row>
    <row r="159" spans="1:20" ht="180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4">
        <f t="shared" si="8"/>
        <v>2.671118530884808E-3</v>
      </c>
      <c r="P159" s="10">
        <f t="shared" si="9"/>
        <v>4</v>
      </c>
      <c r="Q159" s="3" t="s">
        <v>8308</v>
      </c>
      <c r="R159" s="3" t="s">
        <v>8311</v>
      </c>
      <c r="S159" s="19">
        <f t="shared" si="10"/>
        <v>42396.703379629624</v>
      </c>
      <c r="T159" s="17">
        <f t="shared" si="11"/>
        <v>42426.703379629624</v>
      </c>
    </row>
    <row r="160" spans="1:20" ht="180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4">
        <f t="shared" si="8"/>
        <v>0</v>
      </c>
      <c r="P160" s="10" t="e">
        <f t="shared" si="9"/>
        <v>#DIV/0!</v>
      </c>
      <c r="Q160" s="3" t="s">
        <v>8308</v>
      </c>
      <c r="R160" s="3" t="s">
        <v>8311</v>
      </c>
      <c r="S160" s="19">
        <f t="shared" si="10"/>
        <v>41903.868379629625</v>
      </c>
      <c r="T160" s="17">
        <f t="shared" si="11"/>
        <v>41933.868379629625</v>
      </c>
    </row>
    <row r="161" spans="1:20" ht="38" customHeight="1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4">
        <v>1</v>
      </c>
      <c r="M161" s="3" t="b">
        <v>0</v>
      </c>
      <c r="N161" s="4" t="s">
        <v>8267</v>
      </c>
      <c r="O161" s="14">
        <f t="shared" si="8"/>
        <v>2.0000000000000002E-5</v>
      </c>
      <c r="P161" s="10">
        <f t="shared" si="9"/>
        <v>10</v>
      </c>
      <c r="Q161" s="3" t="s">
        <v>8308</v>
      </c>
      <c r="R161" s="3" t="s">
        <v>8311</v>
      </c>
      <c r="S161" s="19">
        <f t="shared" si="10"/>
        <v>42514.226215277777</v>
      </c>
      <c r="T161" s="17">
        <f t="shared" si="11"/>
        <v>42554.226215277777</v>
      </c>
    </row>
    <row r="162" spans="1:20" ht="180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4">
        <v>0</v>
      </c>
      <c r="M162" s="3" t="b">
        <v>0</v>
      </c>
      <c r="N162" s="4" t="s">
        <v>8268</v>
      </c>
      <c r="O162" s="14">
        <f t="shared" si="8"/>
        <v>0</v>
      </c>
      <c r="P162" s="12" t="e">
        <f t="shared" si="9"/>
        <v>#DIV/0!</v>
      </c>
      <c r="Q162" s="3" t="s">
        <v>8308</v>
      </c>
      <c r="R162" s="3" t="s">
        <v>8312</v>
      </c>
      <c r="S162" s="19">
        <f t="shared" si="10"/>
        <v>42171.70475694444</v>
      </c>
      <c r="T162" s="17">
        <f t="shared" si="11"/>
        <v>42231.70475694444</v>
      </c>
    </row>
    <row r="163" spans="1:20" ht="150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4">
        <v>1</v>
      </c>
      <c r="M163" s="3" t="b">
        <v>0</v>
      </c>
      <c r="N163" s="4" t="s">
        <v>8268</v>
      </c>
      <c r="O163" s="14">
        <f t="shared" si="8"/>
        <v>1E-4</v>
      </c>
      <c r="P163" s="12">
        <f t="shared" si="9"/>
        <v>5</v>
      </c>
      <c r="Q163" s="3" t="s">
        <v>8308</v>
      </c>
      <c r="R163" s="3" t="s">
        <v>8312</v>
      </c>
      <c r="S163" s="19">
        <f t="shared" si="10"/>
        <v>41792.479108796295</v>
      </c>
      <c r="T163" s="17">
        <f t="shared" si="11"/>
        <v>41822.479108796295</v>
      </c>
    </row>
    <row r="164" spans="1:20" ht="180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4">
        <v>10</v>
      </c>
      <c r="M164" s="3" t="b">
        <v>0</v>
      </c>
      <c r="N164" s="4" t="s">
        <v>8268</v>
      </c>
      <c r="O164" s="14">
        <f t="shared" si="8"/>
        <v>0.15535714285714286</v>
      </c>
      <c r="P164" s="12">
        <f t="shared" si="9"/>
        <v>43.5</v>
      </c>
      <c r="Q164" s="3" t="s">
        <v>8308</v>
      </c>
      <c r="R164" s="3" t="s">
        <v>8312</v>
      </c>
      <c r="S164" s="19">
        <f t="shared" si="10"/>
        <v>41834.91847222222</v>
      </c>
      <c r="T164" s="17">
        <f t="shared" si="11"/>
        <v>41867.779166666667</v>
      </c>
    </row>
    <row r="165" spans="1:20" ht="210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4">
        <v>0</v>
      </c>
      <c r="M165" s="3" t="b">
        <v>0</v>
      </c>
      <c r="N165" s="4" t="s">
        <v>8268</v>
      </c>
      <c r="O165" s="14">
        <f t="shared" si="8"/>
        <v>0</v>
      </c>
      <c r="P165" s="12" t="e">
        <f t="shared" si="9"/>
        <v>#DIV/0!</v>
      </c>
      <c r="Q165" s="3" t="s">
        <v>8308</v>
      </c>
      <c r="R165" s="3" t="s">
        <v>8312</v>
      </c>
      <c r="S165" s="19">
        <f t="shared" si="10"/>
        <v>42243.752939814811</v>
      </c>
      <c r="T165" s="17">
        <f t="shared" si="11"/>
        <v>42277.791666666664</v>
      </c>
    </row>
    <row r="166" spans="1:20" ht="180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4">
        <v>7</v>
      </c>
      <c r="M166" s="3" t="b">
        <v>0</v>
      </c>
      <c r="N166" s="4" t="s">
        <v>8268</v>
      </c>
      <c r="O166" s="14">
        <f t="shared" si="8"/>
        <v>5.3333333333333332E-3</v>
      </c>
      <c r="P166" s="12">
        <f t="shared" si="9"/>
        <v>91.428571428571431</v>
      </c>
      <c r="Q166" s="3" t="s">
        <v>8308</v>
      </c>
      <c r="R166" s="3" t="s">
        <v>8312</v>
      </c>
      <c r="S166" s="19">
        <f t="shared" si="10"/>
        <v>41841.554409722223</v>
      </c>
      <c r="T166" s="17">
        <f t="shared" si="11"/>
        <v>41901.554409722223</v>
      </c>
    </row>
    <row r="167" spans="1:20" ht="120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4">
        <v>0</v>
      </c>
      <c r="M167" s="3" t="b">
        <v>0</v>
      </c>
      <c r="N167" s="4" t="s">
        <v>8268</v>
      </c>
      <c r="O167" s="14">
        <f t="shared" si="8"/>
        <v>0</v>
      </c>
      <c r="P167" s="12" t="e">
        <f t="shared" si="9"/>
        <v>#DIV/0!</v>
      </c>
      <c r="Q167" s="3" t="s">
        <v>8308</v>
      </c>
      <c r="R167" s="3" t="s">
        <v>8312</v>
      </c>
      <c r="S167" s="19">
        <f t="shared" si="10"/>
        <v>42351.450509259252</v>
      </c>
      <c r="T167" s="17">
        <f t="shared" si="11"/>
        <v>42381.450509259252</v>
      </c>
    </row>
    <row r="168" spans="1:20" ht="180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4">
        <v>1</v>
      </c>
      <c r="M168" s="3" t="b">
        <v>0</v>
      </c>
      <c r="N168" s="4" t="s">
        <v>8268</v>
      </c>
      <c r="O168" s="14">
        <f t="shared" si="8"/>
        <v>0.6</v>
      </c>
      <c r="P168" s="12">
        <f t="shared" si="9"/>
        <v>3000</v>
      </c>
      <c r="Q168" s="3" t="s">
        <v>8308</v>
      </c>
      <c r="R168" s="3" t="s">
        <v>8312</v>
      </c>
      <c r="S168" s="19">
        <f t="shared" si="10"/>
        <v>42720.867615740739</v>
      </c>
      <c r="T168" s="17">
        <f t="shared" si="11"/>
        <v>42750.867615740739</v>
      </c>
    </row>
    <row r="169" spans="1:20" ht="180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4">
        <v>2</v>
      </c>
      <c r="M169" s="3" t="b">
        <v>0</v>
      </c>
      <c r="N169" s="4" t="s">
        <v>8268</v>
      </c>
      <c r="O169" s="14">
        <f t="shared" si="8"/>
        <v>1E-4</v>
      </c>
      <c r="P169" s="12">
        <f t="shared" si="9"/>
        <v>5.5</v>
      </c>
      <c r="Q169" s="3" t="s">
        <v>8308</v>
      </c>
      <c r="R169" s="3" t="s">
        <v>8312</v>
      </c>
      <c r="S169" s="19">
        <f t="shared" si="10"/>
        <v>42160.719155092585</v>
      </c>
      <c r="T169" s="17">
        <f t="shared" si="11"/>
        <v>42220.719155092585</v>
      </c>
    </row>
    <row r="170" spans="1:20" ht="180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4">
        <v>3</v>
      </c>
      <c r="M170" s="3" t="b">
        <v>0</v>
      </c>
      <c r="N170" s="4" t="s">
        <v>8268</v>
      </c>
      <c r="O170" s="14">
        <f t="shared" si="8"/>
        <v>4.0625000000000001E-2</v>
      </c>
      <c r="P170" s="12">
        <f t="shared" si="9"/>
        <v>108.33333333333333</v>
      </c>
      <c r="Q170" s="3" t="s">
        <v>8308</v>
      </c>
      <c r="R170" s="3" t="s">
        <v>8312</v>
      </c>
      <c r="S170" s="19">
        <f t="shared" si="10"/>
        <v>42052.626967592594</v>
      </c>
      <c r="T170" s="17">
        <f t="shared" si="11"/>
        <v>42082.585300925923</v>
      </c>
    </row>
    <row r="171" spans="1:20" ht="180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4">
        <v>10</v>
      </c>
      <c r="M171" s="3" t="b">
        <v>0</v>
      </c>
      <c r="N171" s="4" t="s">
        <v>8268</v>
      </c>
      <c r="O171" s="14">
        <f t="shared" si="8"/>
        <v>0.224</v>
      </c>
      <c r="P171" s="12">
        <f t="shared" si="9"/>
        <v>56</v>
      </c>
      <c r="Q171" s="3" t="s">
        <v>8308</v>
      </c>
      <c r="R171" s="3" t="s">
        <v>8312</v>
      </c>
      <c r="S171" s="19">
        <f t="shared" si="10"/>
        <v>41900.296979166662</v>
      </c>
      <c r="T171" s="17">
        <f t="shared" si="11"/>
        <v>41930.296979166662</v>
      </c>
    </row>
    <row r="172" spans="1:20" ht="210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4">
        <v>10</v>
      </c>
      <c r="M172" s="3" t="b">
        <v>0</v>
      </c>
      <c r="N172" s="4" t="s">
        <v>8268</v>
      </c>
      <c r="O172" s="14">
        <f t="shared" si="8"/>
        <v>3.2500000000000001E-2</v>
      </c>
      <c r="P172" s="12">
        <f t="shared" si="9"/>
        <v>32.5</v>
      </c>
      <c r="Q172" s="3" t="s">
        <v>8308</v>
      </c>
      <c r="R172" s="3" t="s">
        <v>8312</v>
      </c>
      <c r="S172" s="19">
        <f t="shared" si="10"/>
        <v>42216.769479166665</v>
      </c>
      <c r="T172" s="17">
        <f t="shared" si="11"/>
        <v>42246.019444444442</v>
      </c>
    </row>
    <row r="173" spans="1:20" ht="180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4">
        <v>1</v>
      </c>
      <c r="M173" s="3" t="b">
        <v>0</v>
      </c>
      <c r="N173" s="4" t="s">
        <v>8268</v>
      </c>
      <c r="O173" s="14">
        <f t="shared" si="8"/>
        <v>2.0000000000000002E-5</v>
      </c>
      <c r="P173" s="12">
        <f t="shared" si="9"/>
        <v>1</v>
      </c>
      <c r="Q173" s="3" t="s">
        <v>8308</v>
      </c>
      <c r="R173" s="3" t="s">
        <v>8312</v>
      </c>
      <c r="S173" s="19">
        <f t="shared" si="10"/>
        <v>42533.972384259258</v>
      </c>
      <c r="T173" s="17">
        <f t="shared" si="11"/>
        <v>42593.972384259258</v>
      </c>
    </row>
    <row r="174" spans="1:20" ht="180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4">
        <v>0</v>
      </c>
      <c r="M174" s="3" t="b">
        <v>0</v>
      </c>
      <c r="N174" s="4" t="s">
        <v>8268</v>
      </c>
      <c r="O174" s="14">
        <f t="shared" si="8"/>
        <v>0</v>
      </c>
      <c r="P174" s="12" t="e">
        <f t="shared" si="9"/>
        <v>#DIV/0!</v>
      </c>
      <c r="Q174" s="3" t="s">
        <v>8308</v>
      </c>
      <c r="R174" s="3" t="s">
        <v>8312</v>
      </c>
      <c r="S174" s="19">
        <f t="shared" si="10"/>
        <v>42047.186608796292</v>
      </c>
      <c r="T174" s="17">
        <f t="shared" si="11"/>
        <v>42082.144942129627</v>
      </c>
    </row>
    <row r="175" spans="1:20" ht="180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4">
        <v>0</v>
      </c>
      <c r="M175" s="3" t="b">
        <v>0</v>
      </c>
      <c r="N175" s="4" t="s">
        <v>8268</v>
      </c>
      <c r="O175" s="14">
        <f t="shared" si="8"/>
        <v>0</v>
      </c>
      <c r="P175" s="12" t="e">
        <f t="shared" si="9"/>
        <v>#DIV/0!</v>
      </c>
      <c r="Q175" s="3" t="s">
        <v>8308</v>
      </c>
      <c r="R175" s="3" t="s">
        <v>8312</v>
      </c>
      <c r="S175" s="19">
        <f t="shared" si="10"/>
        <v>42033.364675925921</v>
      </c>
      <c r="T175" s="17">
        <f t="shared" si="11"/>
        <v>42063.364675925921</v>
      </c>
    </row>
    <row r="176" spans="1:20" ht="210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4">
        <v>0</v>
      </c>
      <c r="M176" s="3" t="b">
        <v>0</v>
      </c>
      <c r="N176" s="4" t="s">
        <v>8268</v>
      </c>
      <c r="O176" s="14">
        <f t="shared" si="8"/>
        <v>0</v>
      </c>
      <c r="P176" s="12" t="e">
        <f t="shared" si="9"/>
        <v>#DIV/0!</v>
      </c>
      <c r="Q176" s="3" t="s">
        <v>8308</v>
      </c>
      <c r="R176" s="3" t="s">
        <v>8312</v>
      </c>
      <c r="S176" s="19">
        <f t="shared" si="10"/>
        <v>42072.55064814815</v>
      </c>
      <c r="T176" s="17">
        <f t="shared" si="11"/>
        <v>42132.55064814815</v>
      </c>
    </row>
    <row r="177" spans="1:20" ht="180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4">
        <v>26</v>
      </c>
      <c r="M177" s="3" t="b">
        <v>0</v>
      </c>
      <c r="N177" s="4" t="s">
        <v>8268</v>
      </c>
      <c r="O177" s="14">
        <f t="shared" si="8"/>
        <v>6.4850000000000005E-2</v>
      </c>
      <c r="P177" s="12">
        <f t="shared" si="9"/>
        <v>49.884615384615387</v>
      </c>
      <c r="Q177" s="3" t="s">
        <v>8308</v>
      </c>
      <c r="R177" s="3" t="s">
        <v>8312</v>
      </c>
      <c r="S177" s="19">
        <f t="shared" si="10"/>
        <v>41855.569571759253</v>
      </c>
      <c r="T177" s="17">
        <f t="shared" si="11"/>
        <v>41880.569571759253</v>
      </c>
    </row>
    <row r="178" spans="1:20" ht="180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4">
        <v>0</v>
      </c>
      <c r="M178" s="3" t="b">
        <v>0</v>
      </c>
      <c r="N178" s="4" t="s">
        <v>8268</v>
      </c>
      <c r="O178" s="14">
        <f t="shared" si="8"/>
        <v>0</v>
      </c>
      <c r="P178" s="12" t="e">
        <f t="shared" si="9"/>
        <v>#DIV/0!</v>
      </c>
      <c r="Q178" s="3" t="s">
        <v>8308</v>
      </c>
      <c r="R178" s="3" t="s">
        <v>8312</v>
      </c>
      <c r="S178" s="19">
        <f t="shared" si="10"/>
        <v>42191.615729166668</v>
      </c>
      <c r="T178" s="17">
        <f t="shared" si="11"/>
        <v>42221.615729166668</v>
      </c>
    </row>
    <row r="179" spans="1:20" ht="120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4">
        <v>7</v>
      </c>
      <c r="M179" s="3" t="b">
        <v>0</v>
      </c>
      <c r="N179" s="4" t="s">
        <v>8268</v>
      </c>
      <c r="O179" s="14">
        <f t="shared" si="8"/>
        <v>0.4</v>
      </c>
      <c r="P179" s="12">
        <f t="shared" si="9"/>
        <v>25.714285714285715</v>
      </c>
      <c r="Q179" s="3" t="s">
        <v>8308</v>
      </c>
      <c r="R179" s="3" t="s">
        <v>8312</v>
      </c>
      <c r="S179" s="19">
        <f t="shared" si="10"/>
        <v>42069.839421296296</v>
      </c>
      <c r="T179" s="17">
        <f t="shared" si="11"/>
        <v>42086.797754629624</v>
      </c>
    </row>
    <row r="180" spans="1:20" ht="120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4">
        <v>0</v>
      </c>
      <c r="M180" s="3" t="b">
        <v>0</v>
      </c>
      <c r="N180" s="4" t="s">
        <v>8268</v>
      </c>
      <c r="O180" s="14">
        <f t="shared" si="8"/>
        <v>0</v>
      </c>
      <c r="P180" s="12" t="e">
        <f t="shared" si="9"/>
        <v>#DIV/0!</v>
      </c>
      <c r="Q180" s="3" t="s">
        <v>8308</v>
      </c>
      <c r="R180" s="3" t="s">
        <v>8312</v>
      </c>
      <c r="S180" s="19">
        <f t="shared" si="10"/>
        <v>42304.747048611105</v>
      </c>
      <c r="T180" s="17">
        <f t="shared" si="11"/>
        <v>42334.788715277777</v>
      </c>
    </row>
    <row r="181" spans="1:20" ht="120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4">
        <v>2</v>
      </c>
      <c r="M181" s="3" t="b">
        <v>0</v>
      </c>
      <c r="N181" s="4" t="s">
        <v>8268</v>
      </c>
      <c r="O181" s="14">
        <f t="shared" si="8"/>
        <v>0.2</v>
      </c>
      <c r="P181" s="12">
        <f t="shared" si="9"/>
        <v>100</v>
      </c>
      <c r="Q181" s="3" t="s">
        <v>8308</v>
      </c>
      <c r="R181" s="3" t="s">
        <v>8312</v>
      </c>
      <c r="S181" s="19">
        <f t="shared" si="10"/>
        <v>42402.872164351851</v>
      </c>
      <c r="T181" s="17">
        <f t="shared" si="11"/>
        <v>42432.872164351851</v>
      </c>
    </row>
    <row r="182" spans="1:20" ht="180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4">
        <v>13</v>
      </c>
      <c r="M182" s="3" t="b">
        <v>0</v>
      </c>
      <c r="N182" s="4" t="s">
        <v>8268</v>
      </c>
      <c r="O182" s="14">
        <f t="shared" si="8"/>
        <v>0.33416666666666667</v>
      </c>
      <c r="P182" s="12">
        <f t="shared" si="9"/>
        <v>30.846153846153847</v>
      </c>
      <c r="Q182" s="3" t="s">
        <v>8308</v>
      </c>
      <c r="R182" s="3" t="s">
        <v>8312</v>
      </c>
      <c r="S182" s="19">
        <f t="shared" si="10"/>
        <v>42067.782905092587</v>
      </c>
      <c r="T182" s="17">
        <f t="shared" si="11"/>
        <v>42107.583333333336</v>
      </c>
    </row>
    <row r="183" spans="1:20" ht="210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4">
        <v>4</v>
      </c>
      <c r="M183" s="3" t="b">
        <v>0</v>
      </c>
      <c r="N183" s="4" t="s">
        <v>8268</v>
      </c>
      <c r="O183" s="14">
        <f t="shared" si="8"/>
        <v>0.21092608822670172</v>
      </c>
      <c r="P183" s="12">
        <f t="shared" si="9"/>
        <v>180.5</v>
      </c>
      <c r="Q183" s="3" t="s">
        <v>8308</v>
      </c>
      <c r="R183" s="3" t="s">
        <v>8312</v>
      </c>
      <c r="S183" s="19">
        <f t="shared" si="10"/>
        <v>42147.533506944441</v>
      </c>
      <c r="T183" s="17">
        <f t="shared" si="11"/>
        <v>42177.533506944441</v>
      </c>
    </row>
    <row r="184" spans="1:20" ht="210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4">
        <v>0</v>
      </c>
      <c r="M184" s="3" t="b">
        <v>0</v>
      </c>
      <c r="N184" s="4" t="s">
        <v>8268</v>
      </c>
      <c r="O184" s="14">
        <f t="shared" si="8"/>
        <v>0</v>
      </c>
      <c r="P184" s="12" t="e">
        <f t="shared" si="9"/>
        <v>#DIV/0!</v>
      </c>
      <c r="Q184" s="3" t="s">
        <v>8308</v>
      </c>
      <c r="R184" s="3" t="s">
        <v>8312</v>
      </c>
      <c r="S184" s="19">
        <f t="shared" si="10"/>
        <v>42711.803611111107</v>
      </c>
      <c r="T184" s="17">
        <f t="shared" si="11"/>
        <v>42741.803611111107</v>
      </c>
    </row>
    <row r="185" spans="1:20" ht="6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4">
        <v>12</v>
      </c>
      <c r="M185" s="3" t="b">
        <v>0</v>
      </c>
      <c r="N185" s="4" t="s">
        <v>8268</v>
      </c>
      <c r="O185" s="14">
        <f t="shared" si="8"/>
        <v>0.35855999999999999</v>
      </c>
      <c r="P185" s="12">
        <f t="shared" si="9"/>
        <v>373.5</v>
      </c>
      <c r="Q185" s="3" t="s">
        <v>8308</v>
      </c>
      <c r="R185" s="3" t="s">
        <v>8312</v>
      </c>
      <c r="S185" s="19">
        <f t="shared" si="10"/>
        <v>41939.601967592593</v>
      </c>
      <c r="T185" s="17">
        <f t="shared" si="11"/>
        <v>41969.643634259257</v>
      </c>
    </row>
    <row r="186" spans="1:20" ht="210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4">
        <v>2</v>
      </c>
      <c r="M186" s="3" t="b">
        <v>0</v>
      </c>
      <c r="N186" s="4" t="s">
        <v>8268</v>
      </c>
      <c r="O186" s="14">
        <f t="shared" si="8"/>
        <v>3.4000000000000002E-2</v>
      </c>
      <c r="P186" s="12">
        <f t="shared" si="9"/>
        <v>25.5</v>
      </c>
      <c r="Q186" s="3" t="s">
        <v>8308</v>
      </c>
      <c r="R186" s="3" t="s">
        <v>8312</v>
      </c>
      <c r="S186" s="19">
        <f t="shared" si="10"/>
        <v>41825.58289351852</v>
      </c>
      <c r="T186" s="17">
        <f t="shared" si="11"/>
        <v>41882.957638888889</v>
      </c>
    </row>
    <row r="187" spans="1:20" ht="3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4">
        <v>10</v>
      </c>
      <c r="M187" s="3" t="b">
        <v>0</v>
      </c>
      <c r="N187" s="4" t="s">
        <v>8268</v>
      </c>
      <c r="O187" s="14">
        <f t="shared" si="8"/>
        <v>5.5E-2</v>
      </c>
      <c r="P187" s="12">
        <f t="shared" si="9"/>
        <v>220</v>
      </c>
      <c r="Q187" s="3" t="s">
        <v>8308</v>
      </c>
      <c r="R187" s="3" t="s">
        <v>8312</v>
      </c>
      <c r="S187" s="19">
        <f t="shared" si="10"/>
        <v>42570.702997685185</v>
      </c>
      <c r="T187" s="17">
        <f t="shared" si="11"/>
        <v>42600.702997685185</v>
      </c>
    </row>
    <row r="188" spans="1:20" ht="180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4">
        <v>0</v>
      </c>
      <c r="M188" s="3" t="b">
        <v>0</v>
      </c>
      <c r="N188" s="4" t="s">
        <v>8268</v>
      </c>
      <c r="O188" s="14">
        <f t="shared" si="8"/>
        <v>0</v>
      </c>
      <c r="P188" s="12" t="e">
        <f t="shared" si="9"/>
        <v>#DIV/0!</v>
      </c>
      <c r="Q188" s="3" t="s">
        <v>8308</v>
      </c>
      <c r="R188" s="3" t="s">
        <v>8312</v>
      </c>
      <c r="S188" s="19">
        <f t="shared" si="10"/>
        <v>42767.604560185187</v>
      </c>
      <c r="T188" s="17">
        <f t="shared" si="11"/>
        <v>42797.624999999993</v>
      </c>
    </row>
    <row r="189" spans="1:20" ht="150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4">
        <v>5</v>
      </c>
      <c r="M189" s="3" t="b">
        <v>0</v>
      </c>
      <c r="N189" s="4" t="s">
        <v>8268</v>
      </c>
      <c r="O189" s="14">
        <f t="shared" si="8"/>
        <v>0.16</v>
      </c>
      <c r="P189" s="12">
        <f t="shared" si="9"/>
        <v>160</v>
      </c>
      <c r="Q189" s="3" t="s">
        <v>8308</v>
      </c>
      <c r="R189" s="3" t="s">
        <v>8312</v>
      </c>
      <c r="S189" s="19">
        <f t="shared" si="10"/>
        <v>42182.02612268518</v>
      </c>
      <c r="T189" s="17">
        <f t="shared" si="11"/>
        <v>42206.082638888889</v>
      </c>
    </row>
    <row r="190" spans="1:20" ht="180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4">
        <v>0</v>
      </c>
      <c r="M190" s="3" t="b">
        <v>0</v>
      </c>
      <c r="N190" s="4" t="s">
        <v>8268</v>
      </c>
      <c r="O190" s="14">
        <f t="shared" si="8"/>
        <v>0</v>
      </c>
      <c r="P190" s="12" t="e">
        <f t="shared" si="9"/>
        <v>#DIV/0!</v>
      </c>
      <c r="Q190" s="3" t="s">
        <v>8308</v>
      </c>
      <c r="R190" s="3" t="s">
        <v>8312</v>
      </c>
      <c r="S190" s="19">
        <f t="shared" si="10"/>
        <v>41856.974710648145</v>
      </c>
      <c r="T190" s="17">
        <f t="shared" si="11"/>
        <v>41886.974710648145</v>
      </c>
    </row>
    <row r="191" spans="1:20" ht="210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4">
        <v>5</v>
      </c>
      <c r="M191" s="3" t="b">
        <v>0</v>
      </c>
      <c r="N191" s="4" t="s">
        <v>8268</v>
      </c>
      <c r="O191" s="14">
        <f t="shared" si="8"/>
        <v>6.8999999999999997E-4</v>
      </c>
      <c r="P191" s="12">
        <f t="shared" si="9"/>
        <v>69</v>
      </c>
      <c r="Q191" s="3" t="s">
        <v>8308</v>
      </c>
      <c r="R191" s="3" t="s">
        <v>8312</v>
      </c>
      <c r="S191" s="19">
        <f t="shared" si="10"/>
        <v>42556.482372685183</v>
      </c>
      <c r="T191" s="17">
        <f t="shared" si="11"/>
        <v>42616.482372685183</v>
      </c>
    </row>
    <row r="192" spans="1:20" ht="6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4">
        <v>1</v>
      </c>
      <c r="M192" s="3" t="b">
        <v>0</v>
      </c>
      <c r="N192" s="4" t="s">
        <v>8268</v>
      </c>
      <c r="O192" s="14">
        <f t="shared" si="8"/>
        <v>4.1666666666666666E-3</v>
      </c>
      <c r="P192" s="12">
        <f t="shared" si="9"/>
        <v>50</v>
      </c>
      <c r="Q192" s="3" t="s">
        <v>8308</v>
      </c>
      <c r="R192" s="3" t="s">
        <v>8312</v>
      </c>
      <c r="S192" s="19">
        <f t="shared" si="10"/>
        <v>42527.442662037036</v>
      </c>
      <c r="T192" s="17">
        <f t="shared" si="11"/>
        <v>42537.442662037036</v>
      </c>
    </row>
    <row r="193" spans="1:20" ht="180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4">
        <v>3</v>
      </c>
      <c r="M193" s="3" t="b">
        <v>0</v>
      </c>
      <c r="N193" s="4" t="s">
        <v>8268</v>
      </c>
      <c r="O193" s="14">
        <f t="shared" si="8"/>
        <v>0.05</v>
      </c>
      <c r="P193" s="12">
        <f t="shared" si="9"/>
        <v>83.333333333333329</v>
      </c>
      <c r="Q193" s="3" t="s">
        <v>8308</v>
      </c>
      <c r="R193" s="3" t="s">
        <v>8312</v>
      </c>
      <c r="S193" s="19">
        <f t="shared" si="10"/>
        <v>42239.233078703699</v>
      </c>
      <c r="T193" s="17">
        <f t="shared" si="11"/>
        <v>42279.233078703699</v>
      </c>
    </row>
    <row r="194" spans="1:20" ht="210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4">
        <v>3</v>
      </c>
      <c r="M194" s="3" t="b">
        <v>0</v>
      </c>
      <c r="N194" s="4" t="s">
        <v>8268</v>
      </c>
      <c r="O194" s="14">
        <f t="shared" si="8"/>
        <v>1.7E-5</v>
      </c>
      <c r="P194" s="12">
        <f t="shared" si="9"/>
        <v>5.666666666666667</v>
      </c>
      <c r="Q194" s="3" t="s">
        <v>8308</v>
      </c>
      <c r="R194" s="3" t="s">
        <v>8312</v>
      </c>
      <c r="S194" s="19">
        <f t="shared" si="10"/>
        <v>41899.583703703705</v>
      </c>
      <c r="T194" s="17">
        <f t="shared" si="11"/>
        <v>41929.583703703705</v>
      </c>
    </row>
    <row r="195" spans="1:20" ht="210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4">
        <v>0</v>
      </c>
      <c r="M195" s="3" t="b">
        <v>0</v>
      </c>
      <c r="N195" s="4" t="s">
        <v>8268</v>
      </c>
      <c r="O195" s="14">
        <f t="shared" ref="O195:O258" si="12">E195/D195</f>
        <v>0</v>
      </c>
      <c r="P195" s="12" t="e">
        <f t="shared" ref="P195:P241" si="13">E195/L195</f>
        <v>#DIV/0!</v>
      </c>
      <c r="Q195" s="3" t="s">
        <v>8308</v>
      </c>
      <c r="R195" s="3" t="s">
        <v>8312</v>
      </c>
      <c r="S195" s="19">
        <f t="shared" ref="S195:S258" si="14">(J195/86400)+25569+(-5/24)</f>
        <v>41911.726458333331</v>
      </c>
      <c r="T195" s="17">
        <f t="shared" ref="T195:T241" si="15">(I195/86400)+25569+(-5/24)</f>
        <v>41971.768124999995</v>
      </c>
    </row>
    <row r="196" spans="1:20" ht="180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4">
        <v>3</v>
      </c>
      <c r="M196" s="3" t="b">
        <v>0</v>
      </c>
      <c r="N196" s="4" t="s">
        <v>8268</v>
      </c>
      <c r="O196" s="14">
        <f t="shared" si="12"/>
        <v>1.1999999999999999E-3</v>
      </c>
      <c r="P196" s="12">
        <f t="shared" si="13"/>
        <v>1</v>
      </c>
      <c r="Q196" s="3" t="s">
        <v>8308</v>
      </c>
      <c r="R196" s="3" t="s">
        <v>8312</v>
      </c>
      <c r="S196" s="19">
        <f t="shared" si="14"/>
        <v>42375.788553240738</v>
      </c>
      <c r="T196" s="17">
        <f t="shared" si="15"/>
        <v>42435.788553240738</v>
      </c>
    </row>
    <row r="197" spans="1:20" ht="180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4">
        <v>0</v>
      </c>
      <c r="M197" s="3" t="b">
        <v>0</v>
      </c>
      <c r="N197" s="4" t="s">
        <v>8268</v>
      </c>
      <c r="O197" s="14">
        <f t="shared" si="12"/>
        <v>0</v>
      </c>
      <c r="P197" s="12" t="e">
        <f t="shared" si="13"/>
        <v>#DIV/0!</v>
      </c>
      <c r="Q197" s="3" t="s">
        <v>8308</v>
      </c>
      <c r="R197" s="3" t="s">
        <v>8312</v>
      </c>
      <c r="S197" s="19">
        <f t="shared" si="14"/>
        <v>42135.462175925924</v>
      </c>
      <c r="T197" s="17">
        <f t="shared" si="15"/>
        <v>42195.462175925924</v>
      </c>
    </row>
    <row r="198" spans="1:20" ht="180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4">
        <v>19</v>
      </c>
      <c r="M198" s="3" t="b">
        <v>0</v>
      </c>
      <c r="N198" s="4" t="s">
        <v>8268</v>
      </c>
      <c r="O198" s="14">
        <f t="shared" si="12"/>
        <v>0.41857142857142859</v>
      </c>
      <c r="P198" s="12">
        <f t="shared" si="13"/>
        <v>77.10526315789474</v>
      </c>
      <c r="Q198" s="3" t="s">
        <v>8308</v>
      </c>
      <c r="R198" s="3" t="s">
        <v>8312</v>
      </c>
      <c r="S198" s="19">
        <f t="shared" si="14"/>
        <v>42259.334467592591</v>
      </c>
      <c r="T198" s="17">
        <f t="shared" si="15"/>
        <v>42287.666666666664</v>
      </c>
    </row>
    <row r="199" spans="1:20" ht="180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4">
        <v>8</v>
      </c>
      <c r="M199" s="3" t="b">
        <v>0</v>
      </c>
      <c r="N199" s="4" t="s">
        <v>8268</v>
      </c>
      <c r="O199" s="14">
        <f t="shared" si="12"/>
        <v>0.1048</v>
      </c>
      <c r="P199" s="12">
        <f t="shared" si="13"/>
        <v>32.75</v>
      </c>
      <c r="Q199" s="3" t="s">
        <v>8308</v>
      </c>
      <c r="R199" s="3" t="s">
        <v>8312</v>
      </c>
      <c r="S199" s="19">
        <f t="shared" si="14"/>
        <v>42741.640046296299</v>
      </c>
      <c r="T199" s="17">
        <f t="shared" si="15"/>
        <v>42783.666666666664</v>
      </c>
    </row>
    <row r="200" spans="1:20" ht="180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4">
        <v>6</v>
      </c>
      <c r="M200" s="3" t="b">
        <v>0</v>
      </c>
      <c r="N200" s="4" t="s">
        <v>8268</v>
      </c>
      <c r="O200" s="14">
        <f t="shared" si="12"/>
        <v>1.116E-2</v>
      </c>
      <c r="P200" s="12">
        <f t="shared" si="13"/>
        <v>46.5</v>
      </c>
      <c r="Q200" s="3" t="s">
        <v>8308</v>
      </c>
      <c r="R200" s="3" t="s">
        <v>8312</v>
      </c>
      <c r="S200" s="19">
        <f t="shared" si="14"/>
        <v>41887.175023148149</v>
      </c>
      <c r="T200" s="17">
        <f t="shared" si="15"/>
        <v>41917.175023148149</v>
      </c>
    </row>
    <row r="201" spans="1:20" ht="180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4">
        <v>0</v>
      </c>
      <c r="M201" s="3" t="b">
        <v>0</v>
      </c>
      <c r="N201" s="4" t="s">
        <v>8268</v>
      </c>
      <c r="O201" s="14">
        <f t="shared" si="12"/>
        <v>0</v>
      </c>
      <c r="P201" s="12" t="e">
        <f t="shared" si="13"/>
        <v>#DIV/0!</v>
      </c>
      <c r="Q201" s="3" t="s">
        <v>8308</v>
      </c>
      <c r="R201" s="3" t="s">
        <v>8312</v>
      </c>
      <c r="S201" s="19">
        <f t="shared" si="14"/>
        <v>42583.915532407402</v>
      </c>
      <c r="T201" s="17">
        <f t="shared" si="15"/>
        <v>42613.915532407402</v>
      </c>
    </row>
    <row r="202" spans="1:20" ht="120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4">
        <v>18</v>
      </c>
      <c r="M202" s="3" t="b">
        <v>0</v>
      </c>
      <c r="N202" s="4" t="s">
        <v>8268</v>
      </c>
      <c r="O202" s="14">
        <f t="shared" si="12"/>
        <v>0.26192500000000002</v>
      </c>
      <c r="P202" s="12">
        <f t="shared" si="13"/>
        <v>87.308333333333337</v>
      </c>
      <c r="Q202" s="3" t="s">
        <v>8308</v>
      </c>
      <c r="R202" s="3" t="s">
        <v>8312</v>
      </c>
      <c r="S202" s="19">
        <f t="shared" si="14"/>
        <v>41866.875034722216</v>
      </c>
      <c r="T202" s="17">
        <f t="shared" si="15"/>
        <v>41896.875034722216</v>
      </c>
    </row>
    <row r="203" spans="1:20" ht="180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4">
        <v>7</v>
      </c>
      <c r="M203" s="3" t="b">
        <v>0</v>
      </c>
      <c r="N203" s="4" t="s">
        <v>8268</v>
      </c>
      <c r="O203" s="14">
        <f t="shared" si="12"/>
        <v>0.58461538461538465</v>
      </c>
      <c r="P203" s="12">
        <f t="shared" si="13"/>
        <v>54.285714285714285</v>
      </c>
      <c r="Q203" s="3" t="s">
        <v>8308</v>
      </c>
      <c r="R203" s="3" t="s">
        <v>8312</v>
      </c>
      <c r="S203" s="19">
        <f t="shared" si="14"/>
        <v>42023.610289351847</v>
      </c>
      <c r="T203" s="17">
        <f t="shared" si="15"/>
        <v>42043.610289351847</v>
      </c>
    </row>
    <row r="204" spans="1:20" ht="6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4">
        <v>0</v>
      </c>
      <c r="M204" s="3" t="b">
        <v>0</v>
      </c>
      <c r="N204" s="4" t="s">
        <v>8268</v>
      </c>
      <c r="O204" s="14">
        <f t="shared" si="12"/>
        <v>0</v>
      </c>
      <c r="P204" s="12" t="e">
        <f t="shared" si="13"/>
        <v>#DIV/0!</v>
      </c>
      <c r="Q204" s="3" t="s">
        <v>8308</v>
      </c>
      <c r="R204" s="3" t="s">
        <v>8312</v>
      </c>
      <c r="S204" s="19">
        <f t="shared" si="14"/>
        <v>42255.719490740739</v>
      </c>
      <c r="T204" s="17">
        <f t="shared" si="15"/>
        <v>42285.665972222218</v>
      </c>
    </row>
    <row r="205" spans="1:20" ht="180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4">
        <v>8</v>
      </c>
      <c r="M205" s="3" t="b">
        <v>0</v>
      </c>
      <c r="N205" s="4" t="s">
        <v>8268</v>
      </c>
      <c r="O205" s="14">
        <f t="shared" si="12"/>
        <v>0.2984</v>
      </c>
      <c r="P205" s="12">
        <f t="shared" si="13"/>
        <v>93.25</v>
      </c>
      <c r="Q205" s="3" t="s">
        <v>8308</v>
      </c>
      <c r="R205" s="3" t="s">
        <v>8312</v>
      </c>
      <c r="S205" s="19">
        <f t="shared" si="14"/>
        <v>41973.639629629623</v>
      </c>
      <c r="T205" s="17">
        <f t="shared" si="15"/>
        <v>42033.639629629623</v>
      </c>
    </row>
    <row r="206" spans="1:20" ht="180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4">
        <v>1293</v>
      </c>
      <c r="M206" s="3" t="b">
        <v>0</v>
      </c>
      <c r="N206" s="4" t="s">
        <v>8268</v>
      </c>
      <c r="O206" s="14">
        <f t="shared" si="12"/>
        <v>0.50721666666666665</v>
      </c>
      <c r="P206" s="12">
        <f t="shared" si="13"/>
        <v>117.68368136117556</v>
      </c>
      <c r="Q206" s="3" t="s">
        <v>8308</v>
      </c>
      <c r="R206" s="3" t="s">
        <v>8312</v>
      </c>
      <c r="S206" s="19">
        <f t="shared" si="14"/>
        <v>42556.375034722216</v>
      </c>
      <c r="T206" s="17">
        <f t="shared" si="15"/>
        <v>42586.375034722216</v>
      </c>
    </row>
    <row r="207" spans="1:20" ht="150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4">
        <v>17</v>
      </c>
      <c r="M207" s="3" t="b">
        <v>0</v>
      </c>
      <c r="N207" s="4" t="s">
        <v>8268</v>
      </c>
      <c r="O207" s="14">
        <f t="shared" si="12"/>
        <v>0.16250000000000001</v>
      </c>
      <c r="P207" s="12">
        <f t="shared" si="13"/>
        <v>76.470588235294116</v>
      </c>
      <c r="Q207" s="3" t="s">
        <v>8308</v>
      </c>
      <c r="R207" s="3" t="s">
        <v>8312</v>
      </c>
      <c r="S207" s="19">
        <f t="shared" si="14"/>
        <v>42248.423865740733</v>
      </c>
      <c r="T207" s="17">
        <f t="shared" si="15"/>
        <v>42283.423865740733</v>
      </c>
    </row>
    <row r="208" spans="1:20" ht="120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4">
        <v>0</v>
      </c>
      <c r="M208" s="3" t="b">
        <v>0</v>
      </c>
      <c r="N208" s="4" t="s">
        <v>8268</v>
      </c>
      <c r="O208" s="14">
        <f t="shared" si="12"/>
        <v>0</v>
      </c>
      <c r="P208" s="12" t="e">
        <f t="shared" si="13"/>
        <v>#DIV/0!</v>
      </c>
      <c r="Q208" s="3" t="s">
        <v>8308</v>
      </c>
      <c r="R208" s="3" t="s">
        <v>8312</v>
      </c>
      <c r="S208" s="19">
        <f t="shared" si="14"/>
        <v>42566.79609953703</v>
      </c>
      <c r="T208" s="17">
        <f t="shared" si="15"/>
        <v>42587.79609953703</v>
      </c>
    </row>
    <row r="209" spans="1:20" ht="180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4">
        <v>13</v>
      </c>
      <c r="M209" s="3" t="b">
        <v>0</v>
      </c>
      <c r="N209" s="4" t="s">
        <v>8268</v>
      </c>
      <c r="O209" s="14">
        <f t="shared" si="12"/>
        <v>0.15214285714285714</v>
      </c>
      <c r="P209" s="12">
        <f t="shared" si="13"/>
        <v>163.84615384615384</v>
      </c>
      <c r="Q209" s="3" t="s">
        <v>8308</v>
      </c>
      <c r="R209" s="3" t="s">
        <v>8312</v>
      </c>
      <c r="S209" s="19">
        <f t="shared" si="14"/>
        <v>41977.988865740735</v>
      </c>
      <c r="T209" s="17">
        <f t="shared" si="15"/>
        <v>42007.988865740735</v>
      </c>
    </row>
    <row r="210" spans="1:20" ht="210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4">
        <v>0</v>
      </c>
      <c r="M210" s="3" t="b">
        <v>0</v>
      </c>
      <c r="N210" s="4" t="s">
        <v>8268</v>
      </c>
      <c r="O210" s="14">
        <f t="shared" si="12"/>
        <v>0</v>
      </c>
      <c r="P210" s="12" t="e">
        <f t="shared" si="13"/>
        <v>#DIV/0!</v>
      </c>
      <c r="Q210" s="3" t="s">
        <v>8308</v>
      </c>
      <c r="R210" s="3" t="s">
        <v>8312</v>
      </c>
      <c r="S210" s="19">
        <f t="shared" si="14"/>
        <v>41959.16165509259</v>
      </c>
      <c r="T210" s="17">
        <f t="shared" si="15"/>
        <v>41989.16165509259</v>
      </c>
    </row>
    <row r="211" spans="1:20" ht="210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4">
        <v>0</v>
      </c>
      <c r="M211" s="3" t="b">
        <v>0</v>
      </c>
      <c r="N211" s="4" t="s">
        <v>8268</v>
      </c>
      <c r="O211" s="14">
        <f t="shared" si="12"/>
        <v>0</v>
      </c>
      <c r="P211" s="12" t="e">
        <f t="shared" si="13"/>
        <v>#DIV/0!</v>
      </c>
      <c r="Q211" s="3" t="s">
        <v>8308</v>
      </c>
      <c r="R211" s="3" t="s">
        <v>8312</v>
      </c>
      <c r="S211" s="19">
        <f t="shared" si="14"/>
        <v>42165.714525462965</v>
      </c>
      <c r="T211" s="17">
        <f t="shared" si="15"/>
        <v>42195.714525462965</v>
      </c>
    </row>
    <row r="212" spans="1:20" ht="210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4">
        <v>33</v>
      </c>
      <c r="M212" s="3" t="b">
        <v>0</v>
      </c>
      <c r="N212" s="4" t="s">
        <v>8268</v>
      </c>
      <c r="O212" s="14">
        <f t="shared" si="12"/>
        <v>0.2525</v>
      </c>
      <c r="P212" s="12">
        <f t="shared" si="13"/>
        <v>91.818181818181813</v>
      </c>
      <c r="Q212" s="3" t="s">
        <v>8308</v>
      </c>
      <c r="R212" s="3" t="s">
        <v>8312</v>
      </c>
      <c r="S212" s="19">
        <f t="shared" si="14"/>
        <v>42248.856388888882</v>
      </c>
      <c r="T212" s="17">
        <f t="shared" si="15"/>
        <v>42277.999999999993</v>
      </c>
    </row>
    <row r="213" spans="1:20" ht="180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4">
        <v>12</v>
      </c>
      <c r="M213" s="3" t="b">
        <v>0</v>
      </c>
      <c r="N213" s="4" t="s">
        <v>8268</v>
      </c>
      <c r="O213" s="14">
        <f t="shared" si="12"/>
        <v>0.44600000000000001</v>
      </c>
      <c r="P213" s="12">
        <f t="shared" si="13"/>
        <v>185.83333333333334</v>
      </c>
      <c r="Q213" s="3" t="s">
        <v>8308</v>
      </c>
      <c r="R213" s="3" t="s">
        <v>8312</v>
      </c>
      <c r="S213" s="19">
        <f t="shared" si="14"/>
        <v>42235.951585648145</v>
      </c>
      <c r="T213" s="17">
        <f t="shared" si="15"/>
        <v>42265.951585648145</v>
      </c>
    </row>
    <row r="214" spans="1:20" ht="120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4">
        <v>1</v>
      </c>
      <c r="M214" s="3" t="b">
        <v>0</v>
      </c>
      <c r="N214" s="4" t="s">
        <v>8268</v>
      </c>
      <c r="O214" s="14">
        <f t="shared" si="12"/>
        <v>1.5873015873015873E-4</v>
      </c>
      <c r="P214" s="12">
        <f t="shared" si="13"/>
        <v>1</v>
      </c>
      <c r="Q214" s="3" t="s">
        <v>8308</v>
      </c>
      <c r="R214" s="3" t="s">
        <v>8312</v>
      </c>
      <c r="S214" s="19">
        <f t="shared" si="14"/>
        <v>42416.672685185178</v>
      </c>
      <c r="T214" s="17">
        <f t="shared" si="15"/>
        <v>42476.631018518521</v>
      </c>
    </row>
    <row r="215" spans="1:20" ht="150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4">
        <v>1</v>
      </c>
      <c r="M215" s="3" t="b">
        <v>0</v>
      </c>
      <c r="N215" s="4" t="s">
        <v>8268</v>
      </c>
      <c r="O215" s="14">
        <f t="shared" si="12"/>
        <v>4.0000000000000002E-4</v>
      </c>
      <c r="P215" s="12">
        <f t="shared" si="13"/>
        <v>20</v>
      </c>
      <c r="Q215" s="3" t="s">
        <v>8308</v>
      </c>
      <c r="R215" s="3" t="s">
        <v>8312</v>
      </c>
      <c r="S215" s="19">
        <f t="shared" si="14"/>
        <v>42202.385960648149</v>
      </c>
      <c r="T215" s="17">
        <f t="shared" si="15"/>
        <v>42232.379641203697</v>
      </c>
    </row>
    <row r="216" spans="1:20" ht="180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4">
        <v>1</v>
      </c>
      <c r="M216" s="3" t="b">
        <v>0</v>
      </c>
      <c r="N216" s="4" t="s">
        <v>8268</v>
      </c>
      <c r="O216" s="14">
        <f t="shared" si="12"/>
        <v>8.0000000000000007E-5</v>
      </c>
      <c r="P216" s="12">
        <f t="shared" si="13"/>
        <v>1</v>
      </c>
      <c r="Q216" s="3" t="s">
        <v>8308</v>
      </c>
      <c r="R216" s="3" t="s">
        <v>8312</v>
      </c>
      <c r="S216" s="19">
        <f t="shared" si="14"/>
        <v>42009.432280092595</v>
      </c>
      <c r="T216" s="17">
        <f t="shared" si="15"/>
        <v>42069.432280092595</v>
      </c>
    </row>
    <row r="217" spans="1:20" ht="210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4">
        <v>1</v>
      </c>
      <c r="M217" s="3" t="b">
        <v>0</v>
      </c>
      <c r="N217" s="4" t="s">
        <v>8268</v>
      </c>
      <c r="O217" s="14">
        <f t="shared" si="12"/>
        <v>2.2727272727272726E-3</v>
      </c>
      <c r="P217" s="12">
        <f t="shared" si="13"/>
        <v>10</v>
      </c>
      <c r="Q217" s="3" t="s">
        <v>8308</v>
      </c>
      <c r="R217" s="3" t="s">
        <v>8312</v>
      </c>
      <c r="S217" s="19">
        <f t="shared" si="14"/>
        <v>42375.021782407406</v>
      </c>
      <c r="T217" s="17">
        <f t="shared" si="15"/>
        <v>42417.790972222218</v>
      </c>
    </row>
    <row r="218" spans="1:20" ht="180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4">
        <v>84</v>
      </c>
      <c r="M218" s="3" t="b">
        <v>0</v>
      </c>
      <c r="N218" s="4" t="s">
        <v>8268</v>
      </c>
      <c r="O218" s="14">
        <f t="shared" si="12"/>
        <v>0.55698440000000005</v>
      </c>
      <c r="P218" s="12">
        <f t="shared" si="13"/>
        <v>331.53833333333336</v>
      </c>
      <c r="Q218" s="3" t="s">
        <v>8308</v>
      </c>
      <c r="R218" s="3" t="s">
        <v>8312</v>
      </c>
      <c r="S218" s="19">
        <f t="shared" si="14"/>
        <v>42066.750428240739</v>
      </c>
      <c r="T218" s="17">
        <f t="shared" si="15"/>
        <v>42116.708761574067</v>
      </c>
    </row>
    <row r="219" spans="1:20" ht="3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4">
        <v>38</v>
      </c>
      <c r="M219" s="3" t="b">
        <v>0</v>
      </c>
      <c r="N219" s="4" t="s">
        <v>8268</v>
      </c>
      <c r="O219" s="14">
        <f t="shared" si="12"/>
        <v>0.11942999999999999</v>
      </c>
      <c r="P219" s="12">
        <f t="shared" si="13"/>
        <v>314.28947368421052</v>
      </c>
      <c r="Q219" s="3" t="s">
        <v>8308</v>
      </c>
      <c r="R219" s="3" t="s">
        <v>8312</v>
      </c>
      <c r="S219" s="19">
        <f t="shared" si="14"/>
        <v>41970.432280092595</v>
      </c>
      <c r="T219" s="17">
        <f t="shared" si="15"/>
        <v>42001.432280092595</v>
      </c>
    </row>
    <row r="220" spans="1:20" ht="180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4">
        <v>1</v>
      </c>
      <c r="M220" s="3" t="b">
        <v>0</v>
      </c>
      <c r="N220" s="4" t="s">
        <v>8268</v>
      </c>
      <c r="O220" s="14">
        <f t="shared" si="12"/>
        <v>0.02</v>
      </c>
      <c r="P220" s="12">
        <f t="shared" si="13"/>
        <v>100</v>
      </c>
      <c r="Q220" s="3" t="s">
        <v>8308</v>
      </c>
      <c r="R220" s="3" t="s">
        <v>8312</v>
      </c>
      <c r="S220" s="19">
        <f t="shared" si="14"/>
        <v>42079.420011574075</v>
      </c>
      <c r="T220" s="17">
        <f t="shared" si="15"/>
        <v>42139.420011574075</v>
      </c>
    </row>
    <row r="221" spans="1:20" ht="120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4">
        <v>76</v>
      </c>
      <c r="M221" s="3" t="b">
        <v>0</v>
      </c>
      <c r="N221" s="4" t="s">
        <v>8268</v>
      </c>
      <c r="O221" s="14">
        <f t="shared" si="12"/>
        <v>0.17630000000000001</v>
      </c>
      <c r="P221" s="12">
        <f t="shared" si="13"/>
        <v>115.98684210526316</v>
      </c>
      <c r="Q221" s="3" t="s">
        <v>8308</v>
      </c>
      <c r="R221" s="3" t="s">
        <v>8312</v>
      </c>
      <c r="S221" s="19">
        <f t="shared" si="14"/>
        <v>42429.118344907409</v>
      </c>
      <c r="T221" s="17">
        <f t="shared" si="15"/>
        <v>42461.082638888889</v>
      </c>
    </row>
    <row r="222" spans="1:20" ht="180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4">
        <v>3</v>
      </c>
      <c r="M222" s="3" t="b">
        <v>0</v>
      </c>
      <c r="N222" s="4" t="s">
        <v>8268</v>
      </c>
      <c r="O222" s="14">
        <f t="shared" si="12"/>
        <v>7.1999999999999998E-3</v>
      </c>
      <c r="P222" s="12">
        <f t="shared" si="13"/>
        <v>120</v>
      </c>
      <c r="Q222" s="3" t="s">
        <v>8308</v>
      </c>
      <c r="R222" s="3" t="s">
        <v>8312</v>
      </c>
      <c r="S222" s="19">
        <f t="shared" si="14"/>
        <v>42195.435532407406</v>
      </c>
      <c r="T222" s="17">
        <f t="shared" si="15"/>
        <v>42236.629166666666</v>
      </c>
    </row>
    <row r="223" spans="1:20" ht="9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4">
        <v>0</v>
      </c>
      <c r="M223" s="3" t="b">
        <v>0</v>
      </c>
      <c r="N223" s="4" t="s">
        <v>8268</v>
      </c>
      <c r="O223" s="14">
        <f t="shared" si="12"/>
        <v>0</v>
      </c>
      <c r="P223" s="12" t="e">
        <f t="shared" si="13"/>
        <v>#DIV/0!</v>
      </c>
      <c r="Q223" s="3" t="s">
        <v>8308</v>
      </c>
      <c r="R223" s="3" t="s">
        <v>8312</v>
      </c>
      <c r="S223" s="19">
        <f t="shared" si="14"/>
        <v>42031.629212962966</v>
      </c>
      <c r="T223" s="17">
        <f t="shared" si="15"/>
        <v>42091.587546296294</v>
      </c>
    </row>
    <row r="224" spans="1:20" ht="180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4">
        <v>2</v>
      </c>
      <c r="M224" s="3" t="b">
        <v>0</v>
      </c>
      <c r="N224" s="4" t="s">
        <v>8268</v>
      </c>
      <c r="O224" s="14">
        <f t="shared" si="12"/>
        <v>0.13</v>
      </c>
      <c r="P224" s="12">
        <f t="shared" si="13"/>
        <v>65</v>
      </c>
      <c r="Q224" s="3" t="s">
        <v>8308</v>
      </c>
      <c r="R224" s="3" t="s">
        <v>8312</v>
      </c>
      <c r="S224" s="19">
        <f t="shared" si="14"/>
        <v>42031.561550925922</v>
      </c>
      <c r="T224" s="17">
        <f t="shared" si="15"/>
        <v>42089.902083333327</v>
      </c>
    </row>
    <row r="225" spans="1:20" ht="180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4">
        <v>0</v>
      </c>
      <c r="M225" s="3" t="b">
        <v>0</v>
      </c>
      <c r="N225" s="4" t="s">
        <v>8268</v>
      </c>
      <c r="O225" s="14">
        <f t="shared" si="12"/>
        <v>0</v>
      </c>
      <c r="P225" s="12" t="e">
        <f t="shared" si="13"/>
        <v>#DIV/0!</v>
      </c>
      <c r="Q225" s="3" t="s">
        <v>8308</v>
      </c>
      <c r="R225" s="3" t="s">
        <v>8312</v>
      </c>
      <c r="S225" s="19">
        <f t="shared" si="14"/>
        <v>42481.839699074073</v>
      </c>
      <c r="T225" s="17">
        <f t="shared" si="15"/>
        <v>42511.836805555555</v>
      </c>
    </row>
    <row r="226" spans="1:20" ht="210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4">
        <v>0</v>
      </c>
      <c r="M226" s="3" t="b">
        <v>0</v>
      </c>
      <c r="N226" s="4" t="s">
        <v>8268</v>
      </c>
      <c r="O226" s="14">
        <f t="shared" si="12"/>
        <v>0</v>
      </c>
      <c r="P226" s="12" t="e">
        <f t="shared" si="13"/>
        <v>#DIV/0!</v>
      </c>
      <c r="Q226" s="3" t="s">
        <v>8308</v>
      </c>
      <c r="R226" s="3" t="s">
        <v>8312</v>
      </c>
      <c r="S226" s="19">
        <f t="shared" si="14"/>
        <v>42135.026921296296</v>
      </c>
      <c r="T226" s="17">
        <f t="shared" si="15"/>
        <v>42195.026921296296</v>
      </c>
    </row>
    <row r="227" spans="1:20" ht="150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4">
        <v>0</v>
      </c>
      <c r="M227" s="3" t="b">
        <v>0</v>
      </c>
      <c r="N227" s="4" t="s">
        <v>8268</v>
      </c>
      <c r="O227" s="14">
        <f t="shared" si="12"/>
        <v>0</v>
      </c>
      <c r="P227" s="12" t="e">
        <f t="shared" si="13"/>
        <v>#DIV/0!</v>
      </c>
      <c r="Q227" s="3" t="s">
        <v>8308</v>
      </c>
      <c r="R227" s="3" t="s">
        <v>8312</v>
      </c>
      <c r="S227" s="19">
        <f t="shared" si="14"/>
        <v>42438.752939814811</v>
      </c>
      <c r="T227" s="17">
        <f t="shared" si="15"/>
        <v>42468.711273148147</v>
      </c>
    </row>
    <row r="228" spans="1:20" ht="150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4">
        <v>2</v>
      </c>
      <c r="M228" s="3" t="b">
        <v>0</v>
      </c>
      <c r="N228" s="4" t="s">
        <v>8268</v>
      </c>
      <c r="O228" s="14">
        <f t="shared" si="12"/>
        <v>8.6206896551724137E-3</v>
      </c>
      <c r="P228" s="12">
        <f t="shared" si="13"/>
        <v>125</v>
      </c>
      <c r="Q228" s="3" t="s">
        <v>8308</v>
      </c>
      <c r="R228" s="3" t="s">
        <v>8312</v>
      </c>
      <c r="S228" s="19">
        <f t="shared" si="14"/>
        <v>42106.457685185182</v>
      </c>
      <c r="T228" s="17">
        <f t="shared" si="15"/>
        <v>42155.186805555553</v>
      </c>
    </row>
    <row r="229" spans="1:20" ht="180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4">
        <v>0</v>
      </c>
      <c r="M229" s="3" t="b">
        <v>0</v>
      </c>
      <c r="N229" s="4" t="s">
        <v>8268</v>
      </c>
      <c r="O229" s="14">
        <f t="shared" si="12"/>
        <v>0</v>
      </c>
      <c r="P229" s="12" t="e">
        <f t="shared" si="13"/>
        <v>#DIV/0!</v>
      </c>
      <c r="Q229" s="3" t="s">
        <v>8308</v>
      </c>
      <c r="R229" s="3" t="s">
        <v>8312</v>
      </c>
      <c r="S229" s="19">
        <f t="shared" si="14"/>
        <v>42164.685659722221</v>
      </c>
      <c r="T229" s="17">
        <f t="shared" si="15"/>
        <v>42194.685659722221</v>
      </c>
    </row>
    <row r="230" spans="1:20" ht="120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4">
        <v>0</v>
      </c>
      <c r="M230" s="3" t="b">
        <v>0</v>
      </c>
      <c r="N230" s="4" t="s">
        <v>8268</v>
      </c>
      <c r="O230" s="14">
        <f t="shared" si="12"/>
        <v>0</v>
      </c>
      <c r="P230" s="12" t="e">
        <f t="shared" si="13"/>
        <v>#DIV/0!</v>
      </c>
      <c r="Q230" s="3" t="s">
        <v>8308</v>
      </c>
      <c r="R230" s="3" t="s">
        <v>8312</v>
      </c>
      <c r="S230" s="19">
        <f t="shared" si="14"/>
        <v>42096.478067129625</v>
      </c>
      <c r="T230" s="17">
        <f t="shared" si="15"/>
        <v>42156.478067129625</v>
      </c>
    </row>
    <row r="231" spans="1:20" ht="180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4">
        <v>0</v>
      </c>
      <c r="M231" s="3" t="b">
        <v>0</v>
      </c>
      <c r="N231" s="4" t="s">
        <v>8268</v>
      </c>
      <c r="O231" s="14">
        <f t="shared" si="12"/>
        <v>0</v>
      </c>
      <c r="P231" s="12" t="e">
        <f t="shared" si="13"/>
        <v>#DIV/0!</v>
      </c>
      <c r="Q231" s="3" t="s">
        <v>8308</v>
      </c>
      <c r="R231" s="3" t="s">
        <v>8312</v>
      </c>
      <c r="S231" s="19">
        <f t="shared" si="14"/>
        <v>42383.725659722222</v>
      </c>
      <c r="T231" s="17">
        <f t="shared" si="15"/>
        <v>42413.725659722222</v>
      </c>
    </row>
    <row r="232" spans="1:20" ht="180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4">
        <v>2</v>
      </c>
      <c r="M232" s="3" t="b">
        <v>0</v>
      </c>
      <c r="N232" s="4" t="s">
        <v>8268</v>
      </c>
      <c r="O232" s="14">
        <f t="shared" si="12"/>
        <v>4.0000000000000001E-3</v>
      </c>
      <c r="P232" s="12">
        <f t="shared" si="13"/>
        <v>30</v>
      </c>
      <c r="Q232" s="3" t="s">
        <v>8308</v>
      </c>
      <c r="R232" s="3" t="s">
        <v>8312</v>
      </c>
      <c r="S232" s="19">
        <f t="shared" si="14"/>
        <v>42129.568877314814</v>
      </c>
      <c r="T232" s="17">
        <f t="shared" si="15"/>
        <v>42159.568877314814</v>
      </c>
    </row>
    <row r="233" spans="1:20" ht="180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4">
        <v>0</v>
      </c>
      <c r="M233" s="3" t="b">
        <v>0</v>
      </c>
      <c r="N233" s="4" t="s">
        <v>8268</v>
      </c>
      <c r="O233" s="14">
        <f t="shared" si="12"/>
        <v>0</v>
      </c>
      <c r="P233" s="12" t="e">
        <f t="shared" si="13"/>
        <v>#DIV/0!</v>
      </c>
      <c r="Q233" s="3" t="s">
        <v>8308</v>
      </c>
      <c r="R233" s="3" t="s">
        <v>8312</v>
      </c>
      <c r="S233" s="19">
        <f t="shared" si="14"/>
        <v>42341.75059027777</v>
      </c>
      <c r="T233" s="17">
        <f t="shared" si="15"/>
        <v>42371.75059027777</v>
      </c>
    </row>
    <row r="234" spans="1:20" ht="210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4">
        <v>7</v>
      </c>
      <c r="M234" s="3" t="b">
        <v>0</v>
      </c>
      <c r="N234" s="4" t="s">
        <v>8268</v>
      </c>
      <c r="O234" s="14">
        <f t="shared" si="12"/>
        <v>2.75E-2</v>
      </c>
      <c r="P234" s="12">
        <f t="shared" si="13"/>
        <v>15.714285714285714</v>
      </c>
      <c r="Q234" s="3" t="s">
        <v>8308</v>
      </c>
      <c r="R234" s="3" t="s">
        <v>8312</v>
      </c>
      <c r="S234" s="19">
        <f t="shared" si="14"/>
        <v>42032.617430555554</v>
      </c>
      <c r="T234" s="17">
        <f t="shared" si="15"/>
        <v>42062.617430555554</v>
      </c>
    </row>
    <row r="235" spans="1:20" ht="180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4">
        <v>0</v>
      </c>
      <c r="M235" s="3" t="b">
        <v>0</v>
      </c>
      <c r="N235" s="4" t="s">
        <v>8268</v>
      </c>
      <c r="O235" s="14">
        <f t="shared" si="12"/>
        <v>0</v>
      </c>
      <c r="P235" s="12" t="e">
        <f t="shared" si="13"/>
        <v>#DIV/0!</v>
      </c>
      <c r="Q235" s="3" t="s">
        <v>8308</v>
      </c>
      <c r="R235" s="3" t="s">
        <v>8312</v>
      </c>
      <c r="S235" s="19">
        <f t="shared" si="14"/>
        <v>42612.703379629624</v>
      </c>
      <c r="T235" s="17">
        <f t="shared" si="15"/>
        <v>42642.703379629624</v>
      </c>
    </row>
    <row r="236" spans="1:20" ht="210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4">
        <v>5</v>
      </c>
      <c r="M236" s="3" t="b">
        <v>0</v>
      </c>
      <c r="N236" s="4" t="s">
        <v>8268</v>
      </c>
      <c r="O236" s="14">
        <f t="shared" si="12"/>
        <v>0.40100000000000002</v>
      </c>
      <c r="P236" s="12">
        <f t="shared" si="13"/>
        <v>80.2</v>
      </c>
      <c r="Q236" s="3" t="s">
        <v>8308</v>
      </c>
      <c r="R236" s="3" t="s">
        <v>8312</v>
      </c>
      <c r="S236" s="19">
        <f t="shared" si="14"/>
        <v>42135.82707175926</v>
      </c>
      <c r="T236" s="17">
        <f t="shared" si="15"/>
        <v>42175.82707175926</v>
      </c>
    </row>
    <row r="237" spans="1:20" ht="150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4">
        <v>0</v>
      </c>
      <c r="M237" s="3" t="b">
        <v>0</v>
      </c>
      <c r="N237" s="4" t="s">
        <v>8268</v>
      </c>
      <c r="O237" s="14">
        <f t="shared" si="12"/>
        <v>0</v>
      </c>
      <c r="P237" s="12" t="e">
        <f t="shared" si="13"/>
        <v>#DIV/0!</v>
      </c>
      <c r="Q237" s="3" t="s">
        <v>8308</v>
      </c>
      <c r="R237" s="3" t="s">
        <v>8312</v>
      </c>
      <c r="S237" s="19">
        <f t="shared" si="14"/>
        <v>42164.700196759259</v>
      </c>
      <c r="T237" s="17">
        <f t="shared" si="15"/>
        <v>42194.700196759259</v>
      </c>
    </row>
    <row r="238" spans="1:20" ht="210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4">
        <v>0</v>
      </c>
      <c r="M238" s="3" t="b">
        <v>0</v>
      </c>
      <c r="N238" s="4" t="s">
        <v>8268</v>
      </c>
      <c r="O238" s="14">
        <f t="shared" si="12"/>
        <v>0</v>
      </c>
      <c r="P238" s="12" t="e">
        <f t="shared" si="13"/>
        <v>#DIV/0!</v>
      </c>
      <c r="Q238" s="3" t="s">
        <v>8308</v>
      </c>
      <c r="R238" s="3" t="s">
        <v>8312</v>
      </c>
      <c r="S238" s="19">
        <f t="shared" si="14"/>
        <v>42320.876145833332</v>
      </c>
      <c r="T238" s="17">
        <f t="shared" si="15"/>
        <v>42373.791666666664</v>
      </c>
    </row>
    <row r="239" spans="1:20" ht="90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4">
        <v>1</v>
      </c>
      <c r="M239" s="3" t="b">
        <v>0</v>
      </c>
      <c r="N239" s="4" t="s">
        <v>8268</v>
      </c>
      <c r="O239" s="14">
        <f t="shared" si="12"/>
        <v>3.3333333333333335E-3</v>
      </c>
      <c r="P239" s="12">
        <f t="shared" si="13"/>
        <v>50</v>
      </c>
      <c r="Q239" s="3" t="s">
        <v>8308</v>
      </c>
      <c r="R239" s="3" t="s">
        <v>8312</v>
      </c>
      <c r="S239" s="19">
        <f t="shared" si="14"/>
        <v>42377.368854166663</v>
      </c>
      <c r="T239" s="17">
        <f t="shared" si="15"/>
        <v>42437.368854166663</v>
      </c>
    </row>
    <row r="240" spans="1:20" ht="180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4">
        <v>0</v>
      </c>
      <c r="M240" s="3" t="b">
        <v>0</v>
      </c>
      <c r="N240" s="4" t="s">
        <v>8268</v>
      </c>
      <c r="O240" s="14">
        <f t="shared" si="12"/>
        <v>0</v>
      </c>
      <c r="P240" s="12" t="e">
        <f t="shared" si="13"/>
        <v>#DIV/0!</v>
      </c>
      <c r="Q240" s="3" t="s">
        <v>8308</v>
      </c>
      <c r="R240" s="3" t="s">
        <v>8312</v>
      </c>
      <c r="S240" s="19">
        <f t="shared" si="14"/>
        <v>42713.754166666666</v>
      </c>
      <c r="T240" s="17">
        <f t="shared" si="15"/>
        <v>42734.166666666664</v>
      </c>
    </row>
    <row r="241" spans="1:20" ht="180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4">
        <v>5</v>
      </c>
      <c r="M241" s="3" t="b">
        <v>0</v>
      </c>
      <c r="N241" s="4" t="s">
        <v>8268</v>
      </c>
      <c r="O241" s="14">
        <f t="shared" si="12"/>
        <v>0.25</v>
      </c>
      <c r="P241" s="12">
        <f t="shared" si="13"/>
        <v>50</v>
      </c>
      <c r="Q241" s="3" t="s">
        <v>8308</v>
      </c>
      <c r="R241" s="3" t="s">
        <v>8312</v>
      </c>
      <c r="S241" s="19">
        <f t="shared" si="14"/>
        <v>42296.901967592588</v>
      </c>
      <c r="T241" s="17">
        <f t="shared" si="15"/>
        <v>42316.291666666664</v>
      </c>
    </row>
    <row r="242" spans="1:20" ht="180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4">
        <f t="shared" si="12"/>
        <v>1.0763413333333334</v>
      </c>
      <c r="P242" s="3"/>
      <c r="Q242" s="3" t="s">
        <v>8308</v>
      </c>
      <c r="R242" s="3" t="s">
        <v>8313</v>
      </c>
      <c r="S242" s="19">
        <f t="shared" si="14"/>
        <v>41354.500127314815</v>
      </c>
    </row>
    <row r="243" spans="1:20" ht="180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4">
        <f t="shared" si="12"/>
        <v>1.1263736263736264</v>
      </c>
      <c r="P243" s="3"/>
      <c r="Q243" s="3" t="s">
        <v>8308</v>
      </c>
      <c r="R243" s="3" t="s">
        <v>8313</v>
      </c>
      <c r="S243" s="19">
        <f t="shared" si="14"/>
        <v>41949.489629629628</v>
      </c>
    </row>
    <row r="244" spans="1:20" ht="180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4">
        <f t="shared" si="12"/>
        <v>1.1346153846153846</v>
      </c>
      <c r="P244" s="3"/>
      <c r="Q244" s="3" t="s">
        <v>8308</v>
      </c>
      <c r="R244" s="3" t="s">
        <v>8313</v>
      </c>
      <c r="S244" s="19">
        <f t="shared" si="14"/>
        <v>40862.28460648148</v>
      </c>
    </row>
    <row r="245" spans="1:20" ht="180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4">
        <f t="shared" si="12"/>
        <v>1.0259199999999999</v>
      </c>
      <c r="P245" s="3"/>
      <c r="Q245" s="3" t="s">
        <v>8308</v>
      </c>
      <c r="R245" s="3" t="s">
        <v>8313</v>
      </c>
      <c r="S245" s="19">
        <f t="shared" si="14"/>
        <v>41661.839166666665</v>
      </c>
    </row>
    <row r="246" spans="1:20" ht="210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4">
        <f t="shared" si="12"/>
        <v>1.1375714285714287</v>
      </c>
      <c r="P246" s="3"/>
      <c r="Q246" s="3" t="s">
        <v>8308</v>
      </c>
      <c r="R246" s="3" t="s">
        <v>8313</v>
      </c>
      <c r="S246" s="19">
        <f t="shared" si="14"/>
        <v>40213.115266203698</v>
      </c>
    </row>
    <row r="247" spans="1:20" ht="180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4">
        <f t="shared" si="12"/>
        <v>1.0371999999999999</v>
      </c>
      <c r="P247" s="3"/>
      <c r="Q247" s="3" t="s">
        <v>8308</v>
      </c>
      <c r="R247" s="3" t="s">
        <v>8313</v>
      </c>
      <c r="S247" s="19">
        <f t="shared" si="14"/>
        <v>41106.844733796293</v>
      </c>
    </row>
    <row r="248" spans="1:20" ht="180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4">
        <f t="shared" si="12"/>
        <v>3.0546000000000002</v>
      </c>
      <c r="P248" s="3"/>
      <c r="Q248" s="3" t="s">
        <v>8308</v>
      </c>
      <c r="R248" s="3" t="s">
        <v>8313</v>
      </c>
      <c r="S248" s="19">
        <f t="shared" si="14"/>
        <v>40480.155150462961</v>
      </c>
    </row>
    <row r="249" spans="1:20" ht="180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4">
        <f t="shared" si="12"/>
        <v>1.341</v>
      </c>
      <c r="P249" s="3"/>
      <c r="Q249" s="3" t="s">
        <v>8308</v>
      </c>
      <c r="R249" s="3" t="s">
        <v>8313</v>
      </c>
      <c r="S249" s="19">
        <f t="shared" si="14"/>
        <v>40430.395995370367</v>
      </c>
    </row>
    <row r="250" spans="1:20" ht="210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4">
        <f t="shared" si="12"/>
        <v>1.0133294117647058</v>
      </c>
      <c r="P250" s="3"/>
      <c r="Q250" s="3" t="s">
        <v>8308</v>
      </c>
      <c r="R250" s="3" t="s">
        <v>8313</v>
      </c>
      <c r="S250" s="19">
        <f t="shared" si="14"/>
        <v>40870.566076388888</v>
      </c>
    </row>
    <row r="251" spans="1:20" ht="240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4">
        <f t="shared" si="12"/>
        <v>1.1292</v>
      </c>
      <c r="P251" s="3"/>
      <c r="Q251" s="3" t="s">
        <v>8308</v>
      </c>
      <c r="R251" s="3" t="s">
        <v>8313</v>
      </c>
      <c r="S251" s="19">
        <f t="shared" si="14"/>
        <v>40332.715509259258</v>
      </c>
    </row>
    <row r="252" spans="1:20" ht="180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4">
        <f t="shared" si="12"/>
        <v>1.0558333333333334</v>
      </c>
      <c r="P252" s="3"/>
      <c r="Q252" s="3" t="s">
        <v>8308</v>
      </c>
      <c r="R252" s="3" t="s">
        <v>8313</v>
      </c>
      <c r="S252" s="19">
        <f t="shared" si="14"/>
        <v>41401.357534722221</v>
      </c>
    </row>
    <row r="253" spans="1:20" ht="180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4">
        <f t="shared" si="12"/>
        <v>1.2557142857142858</v>
      </c>
      <c r="P253" s="3"/>
      <c r="Q253" s="3" t="s">
        <v>8308</v>
      </c>
      <c r="R253" s="3" t="s">
        <v>8313</v>
      </c>
      <c r="S253" s="19">
        <f t="shared" si="14"/>
        <v>41013.579236111109</v>
      </c>
    </row>
    <row r="254" spans="1:20" ht="150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4">
        <f t="shared" si="12"/>
        <v>1.8455999999999999</v>
      </c>
      <c r="P254" s="3"/>
      <c r="Q254" s="3" t="s">
        <v>8308</v>
      </c>
      <c r="R254" s="3" t="s">
        <v>8313</v>
      </c>
      <c r="S254" s="19">
        <f t="shared" si="14"/>
        <v>40266.454374999994</v>
      </c>
    </row>
    <row r="255" spans="1:20" ht="210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4">
        <f t="shared" si="12"/>
        <v>1.0073333333333334</v>
      </c>
      <c r="P255" s="3"/>
      <c r="Q255" s="3" t="s">
        <v>8308</v>
      </c>
      <c r="R255" s="3" t="s">
        <v>8313</v>
      </c>
      <c r="S255" s="19">
        <f t="shared" si="14"/>
        <v>40924.44253472222</v>
      </c>
    </row>
    <row r="256" spans="1:20" ht="150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4">
        <f t="shared" si="12"/>
        <v>1.1694724999999999</v>
      </c>
      <c r="P256" s="3"/>
      <c r="Q256" s="3" t="s">
        <v>8308</v>
      </c>
      <c r="R256" s="3" t="s">
        <v>8313</v>
      </c>
      <c r="S256" s="19">
        <f t="shared" si="14"/>
        <v>42263.744328703702</v>
      </c>
    </row>
    <row r="257" spans="1:19" ht="120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4">
        <f t="shared" si="12"/>
        <v>1.0673325</v>
      </c>
      <c r="P257" s="3"/>
      <c r="Q257" s="3" t="s">
        <v>8308</v>
      </c>
      <c r="R257" s="3" t="s">
        <v>8313</v>
      </c>
      <c r="S257" s="19">
        <f t="shared" si="14"/>
        <v>40588.318078703705</v>
      </c>
    </row>
    <row r="258" spans="1:19" ht="180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4">
        <f t="shared" si="12"/>
        <v>1.391</v>
      </c>
      <c r="P258" s="3"/>
      <c r="Q258" s="3" t="s">
        <v>8308</v>
      </c>
      <c r="R258" s="3" t="s">
        <v>8313</v>
      </c>
      <c r="S258" s="19">
        <f t="shared" si="14"/>
        <v>41319.560960648145</v>
      </c>
    </row>
    <row r="259" spans="1:19" ht="210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4">
        <f t="shared" ref="O259:O322" si="16">E259/D259</f>
        <v>1.0672648571428571</v>
      </c>
      <c r="P259" s="3"/>
      <c r="Q259" s="3" t="s">
        <v>8308</v>
      </c>
      <c r="R259" s="3" t="s">
        <v>8313</v>
      </c>
      <c r="S259" s="19">
        <f t="shared" ref="S259:S322" si="17">(J259/86400)+25569+(-5/24)</f>
        <v>42479.418541666666</v>
      </c>
    </row>
    <row r="260" spans="1:19" ht="210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4">
        <f t="shared" si="16"/>
        <v>1.9114</v>
      </c>
      <c r="P260" s="3"/>
      <c r="Q260" s="3" t="s">
        <v>8308</v>
      </c>
      <c r="R260" s="3" t="s">
        <v>8313</v>
      </c>
      <c r="S260" s="19">
        <f t="shared" si="17"/>
        <v>40681.843356481477</v>
      </c>
    </row>
    <row r="261" spans="1:19" ht="180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4">
        <f t="shared" si="16"/>
        <v>1.3193789333333332</v>
      </c>
      <c r="P261" s="3"/>
      <c r="Q261" s="3" t="s">
        <v>8308</v>
      </c>
      <c r="R261" s="3" t="s">
        <v>8313</v>
      </c>
      <c r="S261" s="19">
        <f t="shared" si="17"/>
        <v>42072.529733796291</v>
      </c>
    </row>
    <row r="262" spans="1:19" ht="150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4">
        <f t="shared" si="16"/>
        <v>1.0640000000000001</v>
      </c>
      <c r="P262" s="3"/>
      <c r="Q262" s="3" t="s">
        <v>8308</v>
      </c>
      <c r="R262" s="3" t="s">
        <v>8313</v>
      </c>
      <c r="S262" s="19">
        <f t="shared" si="17"/>
        <v>40330.547210648147</v>
      </c>
    </row>
    <row r="263" spans="1:19" ht="150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4">
        <f t="shared" si="16"/>
        <v>1.0740000000000001</v>
      </c>
      <c r="P263" s="3"/>
      <c r="Q263" s="3" t="s">
        <v>8308</v>
      </c>
      <c r="R263" s="3" t="s">
        <v>8313</v>
      </c>
      <c r="S263" s="19">
        <f t="shared" si="17"/>
        <v>41017.677129629628</v>
      </c>
    </row>
    <row r="264" spans="1:19" ht="120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4">
        <f t="shared" si="16"/>
        <v>2.4</v>
      </c>
      <c r="P264" s="3"/>
      <c r="Q264" s="3" t="s">
        <v>8308</v>
      </c>
      <c r="R264" s="3" t="s">
        <v>8313</v>
      </c>
      <c r="S264" s="19">
        <f t="shared" si="17"/>
        <v>40555.039675925924</v>
      </c>
    </row>
    <row r="265" spans="1:19" ht="210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4">
        <f t="shared" si="16"/>
        <v>1.1808107999999999</v>
      </c>
      <c r="P265" s="3"/>
      <c r="Q265" s="3" t="s">
        <v>8308</v>
      </c>
      <c r="R265" s="3" t="s">
        <v>8313</v>
      </c>
      <c r="S265" s="19">
        <f t="shared" si="17"/>
        <v>41149.746458333328</v>
      </c>
    </row>
    <row r="266" spans="1:19" ht="210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4">
        <f t="shared" si="16"/>
        <v>1.1819999999999999</v>
      </c>
      <c r="P266" s="3"/>
      <c r="Q266" s="3" t="s">
        <v>8308</v>
      </c>
      <c r="R266" s="3" t="s">
        <v>8313</v>
      </c>
      <c r="S266" s="19">
        <f t="shared" si="17"/>
        <v>41010.411979166667</v>
      </c>
    </row>
    <row r="267" spans="1:19" ht="240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4">
        <f t="shared" si="16"/>
        <v>1.111</v>
      </c>
      <c r="P267" s="3"/>
      <c r="Q267" s="3" t="s">
        <v>8308</v>
      </c>
      <c r="R267" s="3" t="s">
        <v>8313</v>
      </c>
      <c r="S267" s="19">
        <f t="shared" si="17"/>
        <v>40267.03738425926</v>
      </c>
    </row>
    <row r="268" spans="1:19" ht="210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4">
        <f t="shared" si="16"/>
        <v>1.4550000000000001</v>
      </c>
      <c r="P268" s="3"/>
      <c r="Q268" s="3" t="s">
        <v>8308</v>
      </c>
      <c r="R268" s="3" t="s">
        <v>8313</v>
      </c>
      <c r="S268" s="19">
        <f t="shared" si="17"/>
        <v>40204.966516203705</v>
      </c>
    </row>
    <row r="269" spans="1:19" ht="180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4">
        <f t="shared" si="16"/>
        <v>1.3162883248730965</v>
      </c>
      <c r="P269" s="3"/>
      <c r="Q269" s="3" t="s">
        <v>8308</v>
      </c>
      <c r="R269" s="3" t="s">
        <v>8313</v>
      </c>
      <c r="S269" s="19">
        <f t="shared" si="17"/>
        <v>41785.244201388887</v>
      </c>
    </row>
    <row r="270" spans="1:19" ht="210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4">
        <f t="shared" si="16"/>
        <v>1.1140000000000001</v>
      </c>
      <c r="P270" s="3"/>
      <c r="Q270" s="3" t="s">
        <v>8308</v>
      </c>
      <c r="R270" s="3" t="s">
        <v>8313</v>
      </c>
      <c r="S270" s="19">
        <f t="shared" si="17"/>
        <v>40808.944189814814</v>
      </c>
    </row>
    <row r="271" spans="1:19" ht="180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4">
        <f t="shared" si="16"/>
        <v>1.4723377</v>
      </c>
      <c r="P271" s="3"/>
      <c r="Q271" s="3" t="s">
        <v>8308</v>
      </c>
      <c r="R271" s="3" t="s">
        <v>8313</v>
      </c>
      <c r="S271" s="19">
        <f t="shared" si="17"/>
        <v>42757.988680555551</v>
      </c>
    </row>
    <row r="272" spans="1:19" ht="150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4">
        <f t="shared" si="16"/>
        <v>1.5260869565217392</v>
      </c>
      <c r="P272" s="3"/>
      <c r="Q272" s="3" t="s">
        <v>8308</v>
      </c>
      <c r="R272" s="3" t="s">
        <v>8313</v>
      </c>
      <c r="S272" s="19">
        <f t="shared" si="17"/>
        <v>40637.658217592594</v>
      </c>
    </row>
    <row r="273" spans="1:19" ht="180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4">
        <f t="shared" si="16"/>
        <v>1.0468</v>
      </c>
      <c r="P273" s="3"/>
      <c r="Q273" s="3" t="s">
        <v>8308</v>
      </c>
      <c r="R273" s="3" t="s">
        <v>8313</v>
      </c>
      <c r="S273" s="19">
        <f t="shared" si="17"/>
        <v>41611.891909722217</v>
      </c>
    </row>
    <row r="274" spans="1:19" ht="180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4">
        <f t="shared" si="16"/>
        <v>1.7743366666666667</v>
      </c>
      <c r="P274" s="3"/>
      <c r="Q274" s="3" t="s">
        <v>8308</v>
      </c>
      <c r="R274" s="3" t="s">
        <v>8313</v>
      </c>
      <c r="S274" s="19">
        <f t="shared" si="17"/>
        <v>40235.692025462959</v>
      </c>
    </row>
    <row r="275" spans="1:19" ht="210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4">
        <f t="shared" si="16"/>
        <v>1.077758</v>
      </c>
      <c r="P275" s="3"/>
      <c r="Q275" s="3" t="s">
        <v>8308</v>
      </c>
      <c r="R275" s="3" t="s">
        <v>8313</v>
      </c>
      <c r="S275" s="19">
        <f t="shared" si="17"/>
        <v>40697.29011574074</v>
      </c>
    </row>
    <row r="276" spans="1:19" ht="210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4">
        <f t="shared" si="16"/>
        <v>1.56</v>
      </c>
      <c r="P276" s="3"/>
      <c r="Q276" s="3" t="s">
        <v>8308</v>
      </c>
      <c r="R276" s="3" t="s">
        <v>8313</v>
      </c>
      <c r="S276" s="19">
        <f t="shared" si="17"/>
        <v>40969.704039351847</v>
      </c>
    </row>
    <row r="277" spans="1:19" ht="150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4">
        <f t="shared" si="16"/>
        <v>1.08395</v>
      </c>
      <c r="P277" s="3"/>
      <c r="Q277" s="3" t="s">
        <v>8308</v>
      </c>
      <c r="R277" s="3" t="s">
        <v>8313</v>
      </c>
      <c r="S277" s="19">
        <f t="shared" si="17"/>
        <v>41192.823680555557</v>
      </c>
    </row>
    <row r="278" spans="1:19" ht="180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4">
        <f t="shared" si="16"/>
        <v>1.476</v>
      </c>
      <c r="P278" s="3"/>
      <c r="Q278" s="3" t="s">
        <v>8308</v>
      </c>
      <c r="R278" s="3" t="s">
        <v>8313</v>
      </c>
      <c r="S278" s="19">
        <f t="shared" si="17"/>
        <v>40966.873541666668</v>
      </c>
    </row>
    <row r="279" spans="1:19" ht="180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4">
        <f t="shared" si="16"/>
        <v>1.1038153846153846</v>
      </c>
      <c r="P279" s="3"/>
      <c r="Q279" s="3" t="s">
        <v>8308</v>
      </c>
      <c r="R279" s="3" t="s">
        <v>8313</v>
      </c>
      <c r="S279" s="19">
        <f t="shared" si="17"/>
        <v>42117.68309027778</v>
      </c>
    </row>
    <row r="280" spans="1:19" ht="150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4">
        <f t="shared" si="16"/>
        <v>1.5034814814814814</v>
      </c>
      <c r="P280" s="3"/>
      <c r="Q280" s="3" t="s">
        <v>8308</v>
      </c>
      <c r="R280" s="3" t="s">
        <v>8313</v>
      </c>
      <c r="S280" s="19">
        <f t="shared" si="17"/>
        <v>41163.832627314812</v>
      </c>
    </row>
    <row r="281" spans="1:19" ht="180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4">
        <f t="shared" si="16"/>
        <v>1.5731829411764706</v>
      </c>
      <c r="P281" s="3"/>
      <c r="Q281" s="3" t="s">
        <v>8308</v>
      </c>
      <c r="R281" s="3" t="s">
        <v>8313</v>
      </c>
      <c r="S281" s="19">
        <f t="shared" si="17"/>
        <v>42759.035833333335</v>
      </c>
    </row>
    <row r="282" spans="1:19" ht="210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4">
        <f t="shared" si="16"/>
        <v>1.5614399999999999</v>
      </c>
      <c r="P282" s="3"/>
      <c r="Q282" s="3" t="s">
        <v>8308</v>
      </c>
      <c r="R282" s="3" t="s">
        <v>8313</v>
      </c>
      <c r="S282" s="19">
        <f t="shared" si="17"/>
        <v>41744.382349537038</v>
      </c>
    </row>
    <row r="283" spans="1:19" ht="210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4">
        <f t="shared" si="16"/>
        <v>1.2058763636363636</v>
      </c>
      <c r="P283" s="3"/>
      <c r="Q283" s="3" t="s">
        <v>8308</v>
      </c>
      <c r="R283" s="3" t="s">
        <v>8313</v>
      </c>
      <c r="S283" s="19">
        <f t="shared" si="17"/>
        <v>39949.955011574071</v>
      </c>
    </row>
    <row r="284" spans="1:19" ht="150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4">
        <f t="shared" si="16"/>
        <v>1.0118888888888888</v>
      </c>
      <c r="P284" s="3"/>
      <c r="Q284" s="3" t="s">
        <v>8308</v>
      </c>
      <c r="R284" s="3" t="s">
        <v>8313</v>
      </c>
      <c r="S284" s="19">
        <f t="shared" si="17"/>
        <v>40194.711712962962</v>
      </c>
    </row>
    <row r="285" spans="1:19" ht="90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4">
        <f t="shared" si="16"/>
        <v>1.142725</v>
      </c>
      <c r="P285" s="3"/>
      <c r="Q285" s="3" t="s">
        <v>8308</v>
      </c>
      <c r="R285" s="3" t="s">
        <v>8313</v>
      </c>
      <c r="S285" s="19">
        <f t="shared" si="17"/>
        <v>40675.501666666663</v>
      </c>
    </row>
    <row r="286" spans="1:19" ht="210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4">
        <f t="shared" si="16"/>
        <v>1.0462615</v>
      </c>
      <c r="P286" s="3"/>
      <c r="Q286" s="3" t="s">
        <v>8308</v>
      </c>
      <c r="R286" s="3" t="s">
        <v>8313</v>
      </c>
      <c r="S286" s="19">
        <f t="shared" si="17"/>
        <v>40904.529861111107</v>
      </c>
    </row>
    <row r="287" spans="1:19" ht="180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4">
        <f t="shared" si="16"/>
        <v>2.2882507142857142</v>
      </c>
      <c r="P287" s="3"/>
      <c r="Q287" s="3" t="s">
        <v>8308</v>
      </c>
      <c r="R287" s="3" t="s">
        <v>8313</v>
      </c>
      <c r="S287" s="19">
        <f t="shared" si="17"/>
        <v>41506.547777777778</v>
      </c>
    </row>
    <row r="288" spans="1:19" ht="180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4">
        <f t="shared" si="16"/>
        <v>1.0915333333333332</v>
      </c>
      <c r="P288" s="3"/>
      <c r="Q288" s="3" t="s">
        <v>8308</v>
      </c>
      <c r="R288" s="3" t="s">
        <v>8313</v>
      </c>
      <c r="S288" s="19">
        <f t="shared" si="17"/>
        <v>41313.607916666668</v>
      </c>
    </row>
    <row r="289" spans="1:19" ht="90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4">
        <f t="shared" si="16"/>
        <v>1.7629999999999999</v>
      </c>
      <c r="P289" s="3"/>
      <c r="Q289" s="3" t="s">
        <v>8308</v>
      </c>
      <c r="R289" s="3" t="s">
        <v>8313</v>
      </c>
      <c r="S289" s="19">
        <f t="shared" si="17"/>
        <v>41184.069652777776</v>
      </c>
    </row>
    <row r="290" spans="1:19" ht="210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4">
        <f t="shared" si="16"/>
        <v>1.0321061999999999</v>
      </c>
      <c r="P290" s="3"/>
      <c r="Q290" s="3" t="s">
        <v>8308</v>
      </c>
      <c r="R290" s="3" t="s">
        <v>8313</v>
      </c>
      <c r="S290" s="19">
        <f t="shared" si="17"/>
        <v>41050.960567129623</v>
      </c>
    </row>
    <row r="291" spans="1:19" ht="180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4">
        <f t="shared" si="16"/>
        <v>1.0482</v>
      </c>
      <c r="P291" s="3"/>
      <c r="Q291" s="3" t="s">
        <v>8308</v>
      </c>
      <c r="R291" s="3" t="s">
        <v>8313</v>
      </c>
      <c r="S291" s="19">
        <f t="shared" si="17"/>
        <v>41550.248078703698</v>
      </c>
    </row>
    <row r="292" spans="1:19" ht="150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4">
        <f t="shared" si="16"/>
        <v>1.0668444444444445</v>
      </c>
      <c r="P292" s="3"/>
      <c r="Q292" s="3" t="s">
        <v>8308</v>
      </c>
      <c r="R292" s="3" t="s">
        <v>8313</v>
      </c>
      <c r="S292" s="19">
        <f t="shared" si="17"/>
        <v>40526.160844907405</v>
      </c>
    </row>
    <row r="293" spans="1:19" ht="180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4">
        <f t="shared" si="16"/>
        <v>1.2001999999999999</v>
      </c>
      <c r="P293" s="3"/>
      <c r="Q293" s="3" t="s">
        <v>8308</v>
      </c>
      <c r="R293" s="3" t="s">
        <v>8313</v>
      </c>
      <c r="S293" s="19">
        <f t="shared" si="17"/>
        <v>41376.560717592591</v>
      </c>
    </row>
    <row r="294" spans="1:19" ht="180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4">
        <f t="shared" si="16"/>
        <v>1.0150693333333334</v>
      </c>
      <c r="P294" s="3"/>
      <c r="Q294" s="3" t="s">
        <v>8308</v>
      </c>
      <c r="R294" s="3" t="s">
        <v>8313</v>
      </c>
      <c r="S294" s="19">
        <f t="shared" si="17"/>
        <v>40812.594895833332</v>
      </c>
    </row>
    <row r="295" spans="1:19" ht="180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4">
        <f t="shared" si="16"/>
        <v>1.0138461538461538</v>
      </c>
      <c r="P295" s="3"/>
      <c r="Q295" s="3" t="s">
        <v>8308</v>
      </c>
      <c r="R295" s="3" t="s">
        <v>8313</v>
      </c>
      <c r="S295" s="19">
        <f t="shared" si="17"/>
        <v>41719.459652777776</v>
      </c>
    </row>
    <row r="296" spans="1:19" ht="240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4">
        <f t="shared" si="16"/>
        <v>1</v>
      </c>
      <c r="P296" s="3"/>
      <c r="Q296" s="3" t="s">
        <v>8308</v>
      </c>
      <c r="R296" s="3" t="s">
        <v>8313</v>
      </c>
      <c r="S296" s="19">
        <f t="shared" si="17"/>
        <v>40342.876087962963</v>
      </c>
    </row>
    <row r="297" spans="1:19" ht="180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4">
        <f t="shared" si="16"/>
        <v>1.3310911999999999</v>
      </c>
      <c r="P297" s="3"/>
      <c r="Q297" s="3" t="s">
        <v>8308</v>
      </c>
      <c r="R297" s="3" t="s">
        <v>8313</v>
      </c>
      <c r="S297" s="19">
        <f t="shared" si="17"/>
        <v>41518.796400462961</v>
      </c>
    </row>
    <row r="298" spans="1:19" ht="150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4">
        <f t="shared" si="16"/>
        <v>1.187262</v>
      </c>
      <c r="P298" s="3"/>
      <c r="Q298" s="3" t="s">
        <v>8308</v>
      </c>
      <c r="R298" s="3" t="s">
        <v>8313</v>
      </c>
      <c r="S298" s="19">
        <f t="shared" si="17"/>
        <v>41134.267164351848</v>
      </c>
    </row>
    <row r="299" spans="1:19" ht="180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4">
        <f t="shared" si="16"/>
        <v>1.0064</v>
      </c>
      <c r="P299" s="3"/>
      <c r="Q299" s="3" t="s">
        <v>8308</v>
      </c>
      <c r="R299" s="3" t="s">
        <v>8313</v>
      </c>
      <c r="S299" s="19">
        <f t="shared" si="17"/>
        <v>42089.519687499997</v>
      </c>
    </row>
    <row r="300" spans="1:19" ht="90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4">
        <f t="shared" si="16"/>
        <v>1.089324126984127</v>
      </c>
      <c r="P300" s="3"/>
      <c r="Q300" s="3" t="s">
        <v>8308</v>
      </c>
      <c r="R300" s="3" t="s">
        <v>8313</v>
      </c>
      <c r="S300" s="19">
        <f t="shared" si="17"/>
        <v>41709.255185185182</v>
      </c>
    </row>
    <row r="301" spans="1:19" ht="210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4">
        <f t="shared" si="16"/>
        <v>1.789525</v>
      </c>
      <c r="P301" s="3"/>
      <c r="Q301" s="3" t="s">
        <v>8308</v>
      </c>
      <c r="R301" s="3" t="s">
        <v>8313</v>
      </c>
      <c r="S301" s="19">
        <f t="shared" si="17"/>
        <v>40469.016898148147</v>
      </c>
    </row>
    <row r="302" spans="1:19" ht="180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4">
        <f t="shared" si="16"/>
        <v>1.0172264</v>
      </c>
      <c r="P302" s="3"/>
      <c r="Q302" s="3" t="s">
        <v>8308</v>
      </c>
      <c r="R302" s="3" t="s">
        <v>8313</v>
      </c>
      <c r="S302" s="19">
        <f t="shared" si="17"/>
        <v>40626.751597222217</v>
      </c>
    </row>
    <row r="303" spans="1:19" ht="180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4">
        <f t="shared" si="16"/>
        <v>1.1873499999999999</v>
      </c>
      <c r="P303" s="3"/>
      <c r="Q303" s="3" t="s">
        <v>8308</v>
      </c>
      <c r="R303" s="3" t="s">
        <v>8313</v>
      </c>
      <c r="S303" s="19">
        <f t="shared" si="17"/>
        <v>41312.529340277775</v>
      </c>
    </row>
    <row r="304" spans="1:19" ht="210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4">
        <f t="shared" si="16"/>
        <v>1.0045999999999999</v>
      </c>
      <c r="P304" s="3"/>
      <c r="Q304" s="3" t="s">
        <v>8308</v>
      </c>
      <c r="R304" s="3" t="s">
        <v>8313</v>
      </c>
      <c r="S304" s="19">
        <f t="shared" si="17"/>
        <v>40933.648587962962</v>
      </c>
    </row>
    <row r="305" spans="1:19" ht="180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4">
        <f t="shared" si="16"/>
        <v>1.3746666666666667</v>
      </c>
      <c r="P305" s="3"/>
      <c r="Q305" s="3" t="s">
        <v>8308</v>
      </c>
      <c r="R305" s="3" t="s">
        <v>8313</v>
      </c>
      <c r="S305" s="19">
        <f t="shared" si="17"/>
        <v>41031.862800925919</v>
      </c>
    </row>
    <row r="306" spans="1:19" ht="120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4">
        <f t="shared" si="16"/>
        <v>2.3164705882352941</v>
      </c>
      <c r="P306" s="3"/>
      <c r="Q306" s="3" t="s">
        <v>8308</v>
      </c>
      <c r="R306" s="3" t="s">
        <v>8313</v>
      </c>
      <c r="S306" s="19">
        <f t="shared" si="17"/>
        <v>41113.88653935185</v>
      </c>
    </row>
    <row r="307" spans="1:19" ht="150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4">
        <f t="shared" si="16"/>
        <v>1.3033333333333332</v>
      </c>
      <c r="P307" s="3"/>
      <c r="Q307" s="3" t="s">
        <v>8308</v>
      </c>
      <c r="R307" s="3" t="s">
        <v>8313</v>
      </c>
      <c r="S307" s="19">
        <f t="shared" si="17"/>
        <v>40948.421863425923</v>
      </c>
    </row>
    <row r="308" spans="1:19" ht="120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4">
        <f t="shared" si="16"/>
        <v>2.9289999999999998</v>
      </c>
      <c r="P308" s="3"/>
      <c r="Q308" s="3" t="s">
        <v>8308</v>
      </c>
      <c r="R308" s="3" t="s">
        <v>8313</v>
      </c>
      <c r="S308" s="19">
        <f t="shared" si="17"/>
        <v>41333.628854166665</v>
      </c>
    </row>
    <row r="309" spans="1:19" ht="6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4">
        <f t="shared" si="16"/>
        <v>1.1131818181818183</v>
      </c>
      <c r="P309" s="3"/>
      <c r="Q309" s="3" t="s">
        <v>8308</v>
      </c>
      <c r="R309" s="3" t="s">
        <v>8313</v>
      </c>
      <c r="S309" s="19">
        <f t="shared" si="17"/>
        <v>41282.736122685186</v>
      </c>
    </row>
    <row r="310" spans="1:19" ht="180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4">
        <f t="shared" si="16"/>
        <v>1.0556666666666668</v>
      </c>
      <c r="P310" s="3"/>
      <c r="Q310" s="3" t="s">
        <v>8308</v>
      </c>
      <c r="R310" s="3" t="s">
        <v>8313</v>
      </c>
      <c r="S310" s="19">
        <f t="shared" si="17"/>
        <v>40567.486226851848</v>
      </c>
    </row>
    <row r="311" spans="1:19" ht="180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4">
        <f t="shared" si="16"/>
        <v>1.1894444444444445</v>
      </c>
      <c r="P311" s="3"/>
      <c r="Q311" s="3" t="s">
        <v>8308</v>
      </c>
      <c r="R311" s="3" t="s">
        <v>8313</v>
      </c>
      <c r="S311" s="19">
        <f t="shared" si="17"/>
        <v>41134.543217592589</v>
      </c>
    </row>
    <row r="312" spans="1:19" ht="180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4">
        <f t="shared" si="16"/>
        <v>1.04129</v>
      </c>
      <c r="P312" s="3"/>
      <c r="Q312" s="3" t="s">
        <v>8308</v>
      </c>
      <c r="R312" s="3" t="s">
        <v>8313</v>
      </c>
      <c r="S312" s="19">
        <f t="shared" si="17"/>
        <v>40820.974803240737</v>
      </c>
    </row>
    <row r="313" spans="1:19" ht="150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4">
        <f t="shared" si="16"/>
        <v>1.0410165</v>
      </c>
      <c r="P313" s="3"/>
      <c r="Q313" s="3" t="s">
        <v>8308</v>
      </c>
      <c r="R313" s="3" t="s">
        <v>8313</v>
      </c>
      <c r="S313" s="19">
        <f t="shared" si="17"/>
        <v>40868.011481481481</v>
      </c>
    </row>
    <row r="314" spans="1:19" ht="210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4">
        <f t="shared" si="16"/>
        <v>1.1187499999999999</v>
      </c>
      <c r="P314" s="3"/>
      <c r="Q314" s="3" t="s">
        <v>8308</v>
      </c>
      <c r="R314" s="3" t="s">
        <v>8313</v>
      </c>
      <c r="S314" s="19">
        <f t="shared" si="17"/>
        <v>41348.669351851851</v>
      </c>
    </row>
    <row r="315" spans="1:19" ht="210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4">
        <f t="shared" si="16"/>
        <v>1.0473529411764706</v>
      </c>
      <c r="P315" s="3"/>
      <c r="Q315" s="3" t="s">
        <v>8308</v>
      </c>
      <c r="R315" s="3" t="s">
        <v>8313</v>
      </c>
      <c r="S315" s="19">
        <f t="shared" si="17"/>
        <v>40357.019606481481</v>
      </c>
    </row>
    <row r="316" spans="1:19" ht="210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4">
        <f t="shared" si="16"/>
        <v>3.8515000000000001</v>
      </c>
      <c r="P316" s="3"/>
      <c r="Q316" s="3" t="s">
        <v>8308</v>
      </c>
      <c r="R316" s="3" t="s">
        <v>8313</v>
      </c>
      <c r="S316" s="19">
        <f t="shared" si="17"/>
        <v>41304.624861111108</v>
      </c>
    </row>
    <row r="317" spans="1:19" ht="180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4">
        <f t="shared" si="16"/>
        <v>1.01248</v>
      </c>
      <c r="P317" s="3"/>
      <c r="Q317" s="3" t="s">
        <v>8308</v>
      </c>
      <c r="R317" s="3" t="s">
        <v>8313</v>
      </c>
      <c r="S317" s="19">
        <f t="shared" si="17"/>
        <v>41113.564050925925</v>
      </c>
    </row>
    <row r="318" spans="1:19" ht="150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4">
        <f t="shared" si="16"/>
        <v>1.1377333333333333</v>
      </c>
      <c r="P318" s="3"/>
      <c r="Q318" s="3" t="s">
        <v>8308</v>
      </c>
      <c r="R318" s="3" t="s">
        <v>8313</v>
      </c>
      <c r="S318" s="19">
        <f t="shared" si="17"/>
        <v>41950.715243055551</v>
      </c>
    </row>
    <row r="319" spans="1:19" ht="150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4">
        <f t="shared" si="16"/>
        <v>1.0080333333333333</v>
      </c>
      <c r="P319" s="3"/>
      <c r="Q319" s="3" t="s">
        <v>8308</v>
      </c>
      <c r="R319" s="3" t="s">
        <v>8313</v>
      </c>
      <c r="S319" s="19">
        <f t="shared" si="17"/>
        <v>41589.468553240738</v>
      </c>
    </row>
    <row r="320" spans="1:19" ht="180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4">
        <f t="shared" si="16"/>
        <v>2.8332000000000002</v>
      </c>
      <c r="P320" s="3"/>
      <c r="Q320" s="3" t="s">
        <v>8308</v>
      </c>
      <c r="R320" s="3" t="s">
        <v>8313</v>
      </c>
      <c r="S320" s="19">
        <f t="shared" si="17"/>
        <v>41329.830451388887</v>
      </c>
    </row>
    <row r="321" spans="1:19" ht="210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4">
        <f t="shared" si="16"/>
        <v>1.1268</v>
      </c>
      <c r="P321" s="3"/>
      <c r="Q321" s="3" t="s">
        <v>8308</v>
      </c>
      <c r="R321" s="3" t="s">
        <v>8313</v>
      </c>
      <c r="S321" s="19">
        <f t="shared" si="17"/>
        <v>40123.629965277774</v>
      </c>
    </row>
    <row r="322" spans="1:19" ht="180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4">
        <f t="shared" si="16"/>
        <v>1.0658000000000001</v>
      </c>
      <c r="P322" s="3"/>
      <c r="Q322" s="3" t="s">
        <v>8308</v>
      </c>
      <c r="R322" s="3" t="s">
        <v>8313</v>
      </c>
      <c r="S322" s="19">
        <f t="shared" si="17"/>
        <v>42331.34297453703</v>
      </c>
    </row>
    <row r="323" spans="1:19" ht="150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4">
        <f t="shared" ref="O323:O386" si="18">E323/D323</f>
        <v>1.0266285714285714</v>
      </c>
      <c r="P323" s="3"/>
      <c r="Q323" s="3" t="s">
        <v>8308</v>
      </c>
      <c r="R323" s="3" t="s">
        <v>8313</v>
      </c>
      <c r="S323" s="19">
        <f t="shared" ref="S323:S386" si="19">(J323/86400)+25569+(-5/24)</f>
        <v>42647.238263888888</v>
      </c>
    </row>
    <row r="324" spans="1:19" ht="150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4">
        <f t="shared" si="18"/>
        <v>1.0791200000000001</v>
      </c>
      <c r="P324" s="3"/>
      <c r="Q324" s="3" t="s">
        <v>8308</v>
      </c>
      <c r="R324" s="3" t="s">
        <v>8313</v>
      </c>
      <c r="S324" s="19">
        <f t="shared" si="19"/>
        <v>42473.361666666664</v>
      </c>
    </row>
    <row r="325" spans="1:19" ht="180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4">
        <f t="shared" si="18"/>
        <v>1.2307407407407407</v>
      </c>
      <c r="P325" s="3"/>
      <c r="Q325" s="3" t="s">
        <v>8308</v>
      </c>
      <c r="R325" s="3" t="s">
        <v>8313</v>
      </c>
      <c r="S325" s="19">
        <f t="shared" si="19"/>
        <v>42697.113032407404</v>
      </c>
    </row>
    <row r="326" spans="1:19" ht="150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4">
        <f t="shared" si="18"/>
        <v>1.016</v>
      </c>
      <c r="P326" s="3"/>
      <c r="Q326" s="3" t="s">
        <v>8308</v>
      </c>
      <c r="R326" s="3" t="s">
        <v>8313</v>
      </c>
      <c r="S326" s="19">
        <f t="shared" si="19"/>
        <v>42184.417916666665</v>
      </c>
    </row>
    <row r="327" spans="1:19" ht="180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4">
        <f t="shared" si="18"/>
        <v>1.04396</v>
      </c>
      <c r="P327" s="3"/>
      <c r="Q327" s="3" t="s">
        <v>8308</v>
      </c>
      <c r="R327" s="3" t="s">
        <v>8313</v>
      </c>
      <c r="S327" s="19">
        <f t="shared" si="19"/>
        <v>42688.979548611103</v>
      </c>
    </row>
    <row r="328" spans="1:19" ht="180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4">
        <f t="shared" si="18"/>
        <v>1.1292973333333334</v>
      </c>
      <c r="P328" s="3"/>
      <c r="Q328" s="3" t="s">
        <v>8308</v>
      </c>
      <c r="R328" s="3" t="s">
        <v>8313</v>
      </c>
      <c r="S328" s="19">
        <f t="shared" si="19"/>
        <v>42775.106550925928</v>
      </c>
    </row>
    <row r="329" spans="1:19" ht="210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4">
        <f t="shared" si="18"/>
        <v>1.3640000000000001</v>
      </c>
      <c r="P329" s="3"/>
      <c r="Q329" s="3" t="s">
        <v>8308</v>
      </c>
      <c r="R329" s="3" t="s">
        <v>8313</v>
      </c>
      <c r="S329" s="19">
        <f t="shared" si="19"/>
        <v>42058.026956018519</v>
      </c>
    </row>
    <row r="330" spans="1:19" ht="180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4">
        <f t="shared" si="18"/>
        <v>1.036144</v>
      </c>
      <c r="P330" s="3"/>
      <c r="Q330" s="3" t="s">
        <v>8308</v>
      </c>
      <c r="R330" s="3" t="s">
        <v>8313</v>
      </c>
      <c r="S330" s="19">
        <f t="shared" si="19"/>
        <v>42278.738287037035</v>
      </c>
    </row>
    <row r="331" spans="1:19" ht="180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4">
        <f t="shared" si="18"/>
        <v>1.0549999999999999</v>
      </c>
      <c r="P331" s="3"/>
      <c r="Q331" s="3" t="s">
        <v>8308</v>
      </c>
      <c r="R331" s="3" t="s">
        <v>8313</v>
      </c>
      <c r="S331" s="19">
        <f t="shared" si="19"/>
        <v>42291.258414351854</v>
      </c>
    </row>
    <row r="332" spans="1:19" ht="180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4">
        <f t="shared" si="18"/>
        <v>1.0182857142857142</v>
      </c>
      <c r="P332" s="3"/>
      <c r="Q332" s="3" t="s">
        <v>8308</v>
      </c>
      <c r="R332" s="3" t="s">
        <v>8313</v>
      </c>
      <c r="S332" s="19">
        <f t="shared" si="19"/>
        <v>41379.307442129626</v>
      </c>
    </row>
    <row r="333" spans="1:19" ht="180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4">
        <f t="shared" si="18"/>
        <v>1.0660499999999999</v>
      </c>
      <c r="P333" s="3"/>
      <c r="Q333" s="3" t="s">
        <v>8308</v>
      </c>
      <c r="R333" s="3" t="s">
        <v>8313</v>
      </c>
      <c r="S333" s="19">
        <f t="shared" si="19"/>
        <v>42507.373078703698</v>
      </c>
    </row>
    <row r="334" spans="1:19" ht="180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4">
        <f t="shared" si="18"/>
        <v>1.13015</v>
      </c>
      <c r="P334" s="3"/>
      <c r="Q334" s="3" t="s">
        <v>8308</v>
      </c>
      <c r="R334" s="3" t="s">
        <v>8313</v>
      </c>
      <c r="S334" s="19">
        <f t="shared" si="19"/>
        <v>42263.471956018511</v>
      </c>
    </row>
    <row r="335" spans="1:19" ht="180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4">
        <f t="shared" si="18"/>
        <v>1.252275</v>
      </c>
      <c r="P335" s="3"/>
      <c r="Q335" s="3" t="s">
        <v>8308</v>
      </c>
      <c r="R335" s="3" t="s">
        <v>8313</v>
      </c>
      <c r="S335" s="19">
        <f t="shared" si="19"/>
        <v>42437.428136574068</v>
      </c>
    </row>
    <row r="336" spans="1:19" ht="180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4">
        <f t="shared" si="18"/>
        <v>1.0119</v>
      </c>
      <c r="P336" s="3"/>
      <c r="Q336" s="3" t="s">
        <v>8308</v>
      </c>
      <c r="R336" s="3" t="s">
        <v>8313</v>
      </c>
      <c r="S336" s="19">
        <f t="shared" si="19"/>
        <v>42101.474039351851</v>
      </c>
    </row>
    <row r="337" spans="1:19" ht="210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4">
        <f t="shared" si="18"/>
        <v>1.0276470588235294</v>
      </c>
      <c r="P337" s="3"/>
      <c r="Q337" s="3" t="s">
        <v>8308</v>
      </c>
      <c r="R337" s="3" t="s">
        <v>8313</v>
      </c>
      <c r="S337" s="19">
        <f t="shared" si="19"/>
        <v>42101.529108796291</v>
      </c>
    </row>
    <row r="338" spans="1:19" ht="180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4">
        <f t="shared" si="18"/>
        <v>1.1683911999999999</v>
      </c>
      <c r="P338" s="3"/>
      <c r="Q338" s="3" t="s">
        <v>8308</v>
      </c>
      <c r="R338" s="3" t="s">
        <v>8313</v>
      </c>
      <c r="S338" s="19">
        <f t="shared" si="19"/>
        <v>42291.387939814813</v>
      </c>
    </row>
    <row r="339" spans="1:19" ht="180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4">
        <f t="shared" si="18"/>
        <v>1.0116833333333335</v>
      </c>
      <c r="P339" s="3"/>
      <c r="Q339" s="3" t="s">
        <v>8308</v>
      </c>
      <c r="R339" s="3" t="s">
        <v>8313</v>
      </c>
      <c r="S339" s="19">
        <f t="shared" si="19"/>
        <v>42046.920231481483</v>
      </c>
    </row>
    <row r="340" spans="1:19" ht="180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4">
        <f t="shared" si="18"/>
        <v>1.1013360000000001</v>
      </c>
      <c r="P340" s="3"/>
      <c r="Q340" s="3" t="s">
        <v>8308</v>
      </c>
      <c r="R340" s="3" t="s">
        <v>8313</v>
      </c>
      <c r="S340" s="19">
        <f t="shared" si="19"/>
        <v>42559.547337962962</v>
      </c>
    </row>
    <row r="341" spans="1:19" ht="180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4">
        <f t="shared" si="18"/>
        <v>1.0808333333333333</v>
      </c>
      <c r="P341" s="3"/>
      <c r="Q341" s="3" t="s">
        <v>8308</v>
      </c>
      <c r="R341" s="3" t="s">
        <v>8313</v>
      </c>
      <c r="S341" s="19">
        <f t="shared" si="19"/>
        <v>42093.551712962959</v>
      </c>
    </row>
    <row r="342" spans="1:19" ht="150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4">
        <f t="shared" si="18"/>
        <v>1.2502285714285715</v>
      </c>
      <c r="P342" s="3"/>
      <c r="Q342" s="3" t="s">
        <v>8308</v>
      </c>
      <c r="R342" s="3" t="s">
        <v>8313</v>
      </c>
      <c r="S342" s="19">
        <f t="shared" si="19"/>
        <v>42772.460729166669</v>
      </c>
    </row>
    <row r="343" spans="1:19" ht="180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4">
        <f t="shared" si="18"/>
        <v>1.0671428571428572</v>
      </c>
      <c r="P343" s="3"/>
      <c r="Q343" s="3" t="s">
        <v>8308</v>
      </c>
      <c r="R343" s="3" t="s">
        <v>8313</v>
      </c>
      <c r="S343" s="19">
        <f t="shared" si="19"/>
        <v>41894.671273148146</v>
      </c>
    </row>
    <row r="344" spans="1:19" ht="90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4">
        <f t="shared" si="18"/>
        <v>1.0036639999999999</v>
      </c>
      <c r="P344" s="3"/>
      <c r="Q344" s="3" t="s">
        <v>8308</v>
      </c>
      <c r="R344" s="3" t="s">
        <v>8313</v>
      </c>
      <c r="S344" s="19">
        <f t="shared" si="19"/>
        <v>42459.572511574072</v>
      </c>
    </row>
    <row r="345" spans="1:19" ht="210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4">
        <f t="shared" si="18"/>
        <v>1.0202863333333334</v>
      </c>
      <c r="P345" s="3"/>
      <c r="Q345" s="3" t="s">
        <v>8308</v>
      </c>
      <c r="R345" s="3" t="s">
        <v>8313</v>
      </c>
      <c r="S345" s="19">
        <f t="shared" si="19"/>
        <v>41926.529456018514</v>
      </c>
    </row>
    <row r="346" spans="1:19" ht="180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4">
        <f t="shared" si="18"/>
        <v>1.0208358208955224</v>
      </c>
      <c r="P346" s="3"/>
      <c r="Q346" s="3" t="s">
        <v>8308</v>
      </c>
      <c r="R346" s="3" t="s">
        <v>8313</v>
      </c>
      <c r="S346" s="19">
        <f t="shared" si="19"/>
        <v>42111.762662037036</v>
      </c>
    </row>
    <row r="347" spans="1:19" ht="150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4">
        <f t="shared" si="18"/>
        <v>1.2327586206896552</v>
      </c>
      <c r="P347" s="3"/>
      <c r="Q347" s="3" t="s">
        <v>8308</v>
      </c>
      <c r="R347" s="3" t="s">
        <v>8313</v>
      </c>
      <c r="S347" s="19">
        <f t="shared" si="19"/>
        <v>42114.735995370364</v>
      </c>
    </row>
    <row r="348" spans="1:19" ht="210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4">
        <f t="shared" si="18"/>
        <v>1.7028880000000002</v>
      </c>
      <c r="P348" s="3"/>
      <c r="Q348" s="3" t="s">
        <v>8308</v>
      </c>
      <c r="R348" s="3" t="s">
        <v>8313</v>
      </c>
      <c r="S348" s="19">
        <f t="shared" si="19"/>
        <v>42261.291909722218</v>
      </c>
    </row>
    <row r="349" spans="1:19" ht="180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4">
        <f t="shared" si="18"/>
        <v>1.1159049999999999</v>
      </c>
      <c r="P349" s="3"/>
      <c r="Q349" s="3" t="s">
        <v>8308</v>
      </c>
      <c r="R349" s="3" t="s">
        <v>8313</v>
      </c>
      <c r="S349" s="19">
        <f t="shared" si="19"/>
        <v>42292.287141203698</v>
      </c>
    </row>
    <row r="350" spans="1:19" ht="180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4">
        <f t="shared" si="18"/>
        <v>1.03</v>
      </c>
      <c r="P350" s="3"/>
      <c r="Q350" s="3" t="s">
        <v>8308</v>
      </c>
      <c r="R350" s="3" t="s">
        <v>8313</v>
      </c>
      <c r="S350" s="19">
        <f t="shared" si="19"/>
        <v>42207.378657407404</v>
      </c>
    </row>
    <row r="351" spans="1:19" ht="150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4">
        <f t="shared" si="18"/>
        <v>1.0663570159857905</v>
      </c>
      <c r="P351" s="3"/>
      <c r="Q351" s="3" t="s">
        <v>8308</v>
      </c>
      <c r="R351" s="3" t="s">
        <v>8313</v>
      </c>
      <c r="S351" s="19">
        <f t="shared" si="19"/>
        <v>42760.290601851848</v>
      </c>
    </row>
    <row r="352" spans="1:19" ht="180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4">
        <f t="shared" si="18"/>
        <v>1.1476</v>
      </c>
      <c r="P352" s="3"/>
      <c r="Q352" s="3" t="s">
        <v>8308</v>
      </c>
      <c r="R352" s="3" t="s">
        <v>8313</v>
      </c>
      <c r="S352" s="19">
        <f t="shared" si="19"/>
        <v>42585.857743055552</v>
      </c>
    </row>
    <row r="353" spans="1:20" ht="210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4">
        <f t="shared" si="18"/>
        <v>1.2734117647058822</v>
      </c>
      <c r="P353" s="3"/>
      <c r="Q353" s="3" t="s">
        <v>8308</v>
      </c>
      <c r="R353" s="3" t="s">
        <v>8313</v>
      </c>
      <c r="S353" s="19">
        <f t="shared" si="19"/>
        <v>42427.75641203703</v>
      </c>
    </row>
    <row r="354" spans="1:20" ht="180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4">
        <f t="shared" si="18"/>
        <v>1.1656</v>
      </c>
      <c r="P354" s="3"/>
      <c r="Q354" s="3" t="s">
        <v>8308</v>
      </c>
      <c r="R354" s="3" t="s">
        <v>8313</v>
      </c>
      <c r="S354" s="19">
        <f t="shared" si="19"/>
        <v>41889.959120370368</v>
      </c>
    </row>
    <row r="355" spans="1:20" ht="210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4">
        <f t="shared" si="18"/>
        <v>1.0861819426615318</v>
      </c>
      <c r="P355" s="3"/>
      <c r="Q355" s="3" t="s">
        <v>8308</v>
      </c>
      <c r="R355" s="3" t="s">
        <v>8313</v>
      </c>
      <c r="S355" s="19">
        <f t="shared" si="19"/>
        <v>42297.583553240744</v>
      </c>
    </row>
    <row r="356" spans="1:20" ht="210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4">
        <f t="shared" si="18"/>
        <v>1.0394285714285714</v>
      </c>
      <c r="P356" s="3"/>
      <c r="Q356" s="3" t="s">
        <v>8308</v>
      </c>
      <c r="R356" s="3" t="s">
        <v>8313</v>
      </c>
      <c r="S356" s="19">
        <f t="shared" si="19"/>
        <v>42438.619456018518</v>
      </c>
    </row>
    <row r="357" spans="1:20" ht="150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4">
        <f t="shared" si="18"/>
        <v>1.1625714285714286</v>
      </c>
      <c r="P357" s="3"/>
      <c r="Q357" s="3" t="s">
        <v>8308</v>
      </c>
      <c r="R357" s="3" t="s">
        <v>8313</v>
      </c>
      <c r="S357" s="19">
        <f t="shared" si="19"/>
        <v>41943.0855787037</v>
      </c>
    </row>
    <row r="358" spans="1:20" ht="150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4">
        <f t="shared" si="18"/>
        <v>1.0269239999999999</v>
      </c>
      <c r="P358" s="3"/>
      <c r="Q358" s="3" t="s">
        <v>8308</v>
      </c>
      <c r="R358" s="3" t="s">
        <v>8313</v>
      </c>
      <c r="S358" s="19">
        <f t="shared" si="19"/>
        <v>42415.594826388886</v>
      </c>
    </row>
    <row r="359" spans="1:20" ht="210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4">
        <f t="shared" si="18"/>
        <v>1.74</v>
      </c>
      <c r="P359" s="3"/>
      <c r="Q359" s="3" t="s">
        <v>8308</v>
      </c>
      <c r="R359" s="3" t="s">
        <v>8313</v>
      </c>
      <c r="S359" s="19">
        <f t="shared" si="19"/>
        <v>42078.01385416666</v>
      </c>
    </row>
    <row r="360" spans="1:20" ht="150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4">
        <f t="shared" si="18"/>
        <v>1.03088</v>
      </c>
      <c r="P360" s="3"/>
      <c r="Q360" s="3" t="s">
        <v>8308</v>
      </c>
      <c r="R360" s="3" t="s">
        <v>8313</v>
      </c>
      <c r="S360" s="19">
        <f t="shared" si="19"/>
        <v>42507.651863425919</v>
      </c>
    </row>
    <row r="361" spans="1:20" ht="180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4">
        <f t="shared" si="18"/>
        <v>1.0485537190082646</v>
      </c>
      <c r="P361" s="3"/>
      <c r="Q361" s="3" t="s">
        <v>8308</v>
      </c>
      <c r="R361" s="3" t="s">
        <v>8313</v>
      </c>
      <c r="S361" s="19">
        <f t="shared" si="19"/>
        <v>41934.86215277778</v>
      </c>
    </row>
    <row r="362" spans="1:20" ht="210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4">
        <f t="shared" si="18"/>
        <v>1.0137499999999999</v>
      </c>
      <c r="P362" s="10">
        <f t="shared" ref="P362:P425" si="20">E362/L362</f>
        <v>139.82758620689654</v>
      </c>
      <c r="Q362" s="3" t="s">
        <v>8308</v>
      </c>
      <c r="R362" s="3" t="s">
        <v>8313</v>
      </c>
      <c r="S362" s="19">
        <f t="shared" si="19"/>
        <v>42163.689583333333</v>
      </c>
      <c r="T362" s="17">
        <f t="shared" ref="T362:T425" si="21">(I362/86400)+25569+(-5/24)</f>
        <v>42207.924305555549</v>
      </c>
    </row>
    <row r="363" spans="1:20" ht="180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4">
        <f t="shared" si="18"/>
        <v>1.1107699999999998</v>
      </c>
      <c r="P363" s="10">
        <f t="shared" si="20"/>
        <v>109.82189265536722</v>
      </c>
      <c r="Q363" s="3" t="s">
        <v>8308</v>
      </c>
      <c r="R363" s="3" t="s">
        <v>8313</v>
      </c>
      <c r="S363" s="19">
        <f t="shared" si="19"/>
        <v>41935.792893518512</v>
      </c>
      <c r="T363" s="17">
        <f t="shared" si="21"/>
        <v>41965.834560185183</v>
      </c>
    </row>
    <row r="364" spans="1:20" ht="210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4">
        <f t="shared" si="18"/>
        <v>1.2415933781686497</v>
      </c>
      <c r="P364" s="10">
        <f t="shared" si="20"/>
        <v>139.53488372093022</v>
      </c>
      <c r="Q364" s="3" t="s">
        <v>8308</v>
      </c>
      <c r="R364" s="3" t="s">
        <v>8313</v>
      </c>
      <c r="S364" s="19">
        <f t="shared" si="19"/>
        <v>41837.002210648148</v>
      </c>
      <c r="T364" s="17">
        <f t="shared" si="21"/>
        <v>41858.791666666664</v>
      </c>
    </row>
    <row r="365" spans="1:20" ht="210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4">
        <f t="shared" si="18"/>
        <v>1.0133333333333334</v>
      </c>
      <c r="P365" s="10">
        <f t="shared" si="20"/>
        <v>347.84615384615387</v>
      </c>
      <c r="Q365" s="3" t="s">
        <v>8308</v>
      </c>
      <c r="R365" s="3" t="s">
        <v>8313</v>
      </c>
      <c r="S365" s="19">
        <f t="shared" si="19"/>
        <v>40255.53629629629</v>
      </c>
      <c r="T365" s="17">
        <f t="shared" si="21"/>
        <v>40300.598611111105</v>
      </c>
    </row>
    <row r="366" spans="1:20" ht="210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4">
        <f t="shared" si="18"/>
        <v>1.1016142857142857</v>
      </c>
      <c r="P366" s="10">
        <f t="shared" si="20"/>
        <v>68.24159292035398</v>
      </c>
      <c r="Q366" s="3" t="s">
        <v>8308</v>
      </c>
      <c r="R366" s="3" t="s">
        <v>8313</v>
      </c>
      <c r="S366" s="19">
        <f t="shared" si="19"/>
        <v>41780.651296296295</v>
      </c>
      <c r="T366" s="17">
        <f t="shared" si="21"/>
        <v>41810.957638888889</v>
      </c>
    </row>
    <row r="367" spans="1:20" ht="150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4">
        <f t="shared" si="18"/>
        <v>1.0397333333333334</v>
      </c>
      <c r="P367" s="10">
        <f t="shared" si="20"/>
        <v>239.93846153846152</v>
      </c>
      <c r="Q367" s="3" t="s">
        <v>8308</v>
      </c>
      <c r="R367" s="3" t="s">
        <v>8313</v>
      </c>
      <c r="S367" s="19">
        <f t="shared" si="19"/>
        <v>41668.398136574069</v>
      </c>
      <c r="T367" s="17">
        <f t="shared" si="21"/>
        <v>41698.398136574069</v>
      </c>
    </row>
    <row r="368" spans="1:20" ht="180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4">
        <f t="shared" si="18"/>
        <v>1.013157894736842</v>
      </c>
      <c r="P368" s="10">
        <f t="shared" si="20"/>
        <v>287.31343283582089</v>
      </c>
      <c r="Q368" s="3" t="s">
        <v>8308</v>
      </c>
      <c r="R368" s="3" t="s">
        <v>8313</v>
      </c>
      <c r="S368" s="19">
        <f t="shared" si="19"/>
        <v>41019.584699074076</v>
      </c>
      <c r="T368" s="17">
        <f t="shared" si="21"/>
        <v>41049.584699074076</v>
      </c>
    </row>
    <row r="369" spans="1:20" ht="180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4">
        <f t="shared" si="18"/>
        <v>1.033501</v>
      </c>
      <c r="P369" s="10">
        <f t="shared" si="20"/>
        <v>86.84882352941176</v>
      </c>
      <c r="Q369" s="3" t="s">
        <v>8308</v>
      </c>
      <c r="R369" s="3" t="s">
        <v>8313</v>
      </c>
      <c r="S369" s="19">
        <f t="shared" si="19"/>
        <v>41355.368958333333</v>
      </c>
      <c r="T369" s="17">
        <f t="shared" si="21"/>
        <v>41394.999305555553</v>
      </c>
    </row>
    <row r="370" spans="1:20" ht="180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4">
        <f t="shared" si="18"/>
        <v>1.04112</v>
      </c>
      <c r="P370" s="10">
        <f t="shared" si="20"/>
        <v>81.84905660377359</v>
      </c>
      <c r="Q370" s="3" t="s">
        <v>8308</v>
      </c>
      <c r="R370" s="3" t="s">
        <v>8313</v>
      </c>
      <c r="S370" s="19">
        <f t="shared" si="19"/>
        <v>42043.397245370368</v>
      </c>
      <c r="T370" s="17">
        <f t="shared" si="21"/>
        <v>42078.355578703697</v>
      </c>
    </row>
    <row r="371" spans="1:20" ht="180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4">
        <f t="shared" si="18"/>
        <v>1.1015569230769231</v>
      </c>
      <c r="P371" s="10">
        <f t="shared" si="20"/>
        <v>42.874970059880241</v>
      </c>
      <c r="Q371" s="3" t="s">
        <v>8308</v>
      </c>
      <c r="R371" s="3" t="s">
        <v>8313</v>
      </c>
      <c r="S371" s="19">
        <f t="shared" si="19"/>
        <v>40893.3433912037</v>
      </c>
      <c r="T371" s="17">
        <f t="shared" si="21"/>
        <v>40923.3433912037</v>
      </c>
    </row>
    <row r="372" spans="1:20" ht="180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4">
        <f t="shared" si="18"/>
        <v>1.2202</v>
      </c>
      <c r="P372" s="10">
        <f t="shared" si="20"/>
        <v>709.41860465116281</v>
      </c>
      <c r="Q372" s="3" t="s">
        <v>8308</v>
      </c>
      <c r="R372" s="3" t="s">
        <v>8313</v>
      </c>
      <c r="S372" s="19">
        <f t="shared" si="19"/>
        <v>42711.586805555555</v>
      </c>
      <c r="T372" s="17">
        <f t="shared" si="21"/>
        <v>42741.586805555555</v>
      </c>
    </row>
    <row r="373" spans="1:20" ht="210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4">
        <f t="shared" si="18"/>
        <v>1.1416866666666667</v>
      </c>
      <c r="P373" s="10">
        <f t="shared" si="20"/>
        <v>161.25517890772127</v>
      </c>
      <c r="Q373" s="3" t="s">
        <v>8308</v>
      </c>
      <c r="R373" s="3" t="s">
        <v>8313</v>
      </c>
      <c r="S373" s="19">
        <f t="shared" si="19"/>
        <v>41261.559479166666</v>
      </c>
      <c r="T373" s="17">
        <f t="shared" si="21"/>
        <v>41306.559479166666</v>
      </c>
    </row>
    <row r="374" spans="1:20" ht="120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4">
        <f t="shared" si="18"/>
        <v>1.2533333333333334</v>
      </c>
      <c r="P374" s="10">
        <f t="shared" si="20"/>
        <v>41.777777777777779</v>
      </c>
      <c r="Q374" s="3" t="s">
        <v>8308</v>
      </c>
      <c r="R374" s="3" t="s">
        <v>8313</v>
      </c>
      <c r="S374" s="19">
        <f t="shared" si="19"/>
        <v>42425.368564814817</v>
      </c>
      <c r="T374" s="17">
        <f t="shared" si="21"/>
        <v>42465.458333333336</v>
      </c>
    </row>
    <row r="375" spans="1:20" ht="150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4">
        <f t="shared" si="18"/>
        <v>1.0666666666666667</v>
      </c>
      <c r="P375" s="10">
        <f t="shared" si="20"/>
        <v>89.887640449438209</v>
      </c>
      <c r="Q375" s="3" t="s">
        <v>8308</v>
      </c>
      <c r="R375" s="3" t="s">
        <v>8313</v>
      </c>
      <c r="S375" s="19">
        <f t="shared" si="19"/>
        <v>41078.703680555554</v>
      </c>
      <c r="T375" s="17">
        <f t="shared" si="21"/>
        <v>41108.703680555554</v>
      </c>
    </row>
    <row r="376" spans="1:20" ht="180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4">
        <f t="shared" si="18"/>
        <v>1.3065</v>
      </c>
      <c r="P376" s="10">
        <f t="shared" si="20"/>
        <v>45.051724137931032</v>
      </c>
      <c r="Q376" s="3" t="s">
        <v>8308</v>
      </c>
      <c r="R376" s="3" t="s">
        <v>8313</v>
      </c>
      <c r="S376" s="19">
        <f t="shared" si="19"/>
        <v>40757.680914351848</v>
      </c>
      <c r="T376" s="17">
        <f t="shared" si="21"/>
        <v>40802.680914351848</v>
      </c>
    </row>
    <row r="377" spans="1:20" ht="180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4">
        <f t="shared" si="18"/>
        <v>1.2</v>
      </c>
      <c r="P377" s="10">
        <f t="shared" si="20"/>
        <v>42.857142857142854</v>
      </c>
      <c r="Q377" s="3" t="s">
        <v>8308</v>
      </c>
      <c r="R377" s="3" t="s">
        <v>8313</v>
      </c>
      <c r="S377" s="19">
        <f t="shared" si="19"/>
        <v>41657.77674768518</v>
      </c>
      <c r="T377" s="17">
        <f t="shared" si="21"/>
        <v>41699.512499999997</v>
      </c>
    </row>
    <row r="378" spans="1:20" ht="210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4">
        <f t="shared" si="18"/>
        <v>1.0595918367346939</v>
      </c>
      <c r="P378" s="10">
        <f t="shared" si="20"/>
        <v>54.083333333333336</v>
      </c>
      <c r="Q378" s="3" t="s">
        <v>8308</v>
      </c>
      <c r="R378" s="3" t="s">
        <v>8313</v>
      </c>
      <c r="S378" s="19">
        <f t="shared" si="19"/>
        <v>42576.244398148141</v>
      </c>
      <c r="T378" s="17">
        <f t="shared" si="21"/>
        <v>42607.244398148141</v>
      </c>
    </row>
    <row r="379" spans="1:20" ht="150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4">
        <f t="shared" si="18"/>
        <v>1.1439999999999999</v>
      </c>
      <c r="P379" s="10">
        <f t="shared" si="20"/>
        <v>103.21804511278195</v>
      </c>
      <c r="Q379" s="3" t="s">
        <v>8308</v>
      </c>
      <c r="R379" s="3" t="s">
        <v>8313</v>
      </c>
      <c r="S379" s="19">
        <f t="shared" si="19"/>
        <v>42292.042453703696</v>
      </c>
      <c r="T379" s="17">
        <f t="shared" si="21"/>
        <v>42322.084027777775</v>
      </c>
    </row>
    <row r="380" spans="1:20" ht="210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4">
        <f t="shared" si="18"/>
        <v>1.1176666666666666</v>
      </c>
      <c r="P380" s="10">
        <f t="shared" si="20"/>
        <v>40.397590361445786</v>
      </c>
      <c r="Q380" s="3" t="s">
        <v>8308</v>
      </c>
      <c r="R380" s="3" t="s">
        <v>8313</v>
      </c>
      <c r="S380" s="19">
        <f t="shared" si="19"/>
        <v>42370.363518518519</v>
      </c>
      <c r="T380" s="17">
        <f t="shared" si="21"/>
        <v>42394.786111111105</v>
      </c>
    </row>
    <row r="381" spans="1:20" ht="180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4">
        <f t="shared" si="18"/>
        <v>1.1608000000000001</v>
      </c>
      <c r="P381" s="10">
        <f t="shared" si="20"/>
        <v>116.85906040268456</v>
      </c>
      <c r="Q381" s="3" t="s">
        <v>8308</v>
      </c>
      <c r="R381" s="3" t="s">
        <v>8313</v>
      </c>
      <c r="S381" s="19">
        <f t="shared" si="19"/>
        <v>40987.479999999996</v>
      </c>
      <c r="T381" s="17">
        <f t="shared" si="21"/>
        <v>41032.479999999996</v>
      </c>
    </row>
    <row r="382" spans="1:20" ht="210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4">
        <f t="shared" si="18"/>
        <v>1.415</v>
      </c>
      <c r="P382" s="10">
        <f t="shared" si="20"/>
        <v>115.51020408163265</v>
      </c>
      <c r="Q382" s="3" t="s">
        <v>8308</v>
      </c>
      <c r="R382" s="3" t="s">
        <v>8313</v>
      </c>
      <c r="S382" s="19">
        <f t="shared" si="19"/>
        <v>42367.511481481481</v>
      </c>
      <c r="T382" s="17">
        <f t="shared" si="21"/>
        <v>42392.511481481481</v>
      </c>
    </row>
    <row r="383" spans="1:20" ht="150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4">
        <f t="shared" si="18"/>
        <v>1.0472999999999999</v>
      </c>
      <c r="P383" s="10">
        <f t="shared" si="20"/>
        <v>104.31274900398407</v>
      </c>
      <c r="Q383" s="3" t="s">
        <v>8308</v>
      </c>
      <c r="R383" s="3" t="s">
        <v>8313</v>
      </c>
      <c r="S383" s="19">
        <f t="shared" si="19"/>
        <v>41085.48978009259</v>
      </c>
      <c r="T383" s="17">
        <f t="shared" si="21"/>
        <v>41120</v>
      </c>
    </row>
    <row r="384" spans="1:20" ht="210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4">
        <f t="shared" si="18"/>
        <v>2.5583333333333331</v>
      </c>
      <c r="P384" s="10">
        <f t="shared" si="20"/>
        <v>69.772727272727266</v>
      </c>
      <c r="Q384" s="3" t="s">
        <v>8308</v>
      </c>
      <c r="R384" s="3" t="s">
        <v>8313</v>
      </c>
      <c r="S384" s="19">
        <f t="shared" si="19"/>
        <v>41144.501157407409</v>
      </c>
      <c r="T384" s="17">
        <f t="shared" si="21"/>
        <v>41158.501157407409</v>
      </c>
    </row>
    <row r="385" spans="1:20" ht="180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4">
        <f t="shared" si="18"/>
        <v>2.0670670670670672</v>
      </c>
      <c r="P385" s="10">
        <f t="shared" si="20"/>
        <v>43.020833333333336</v>
      </c>
      <c r="Q385" s="3" t="s">
        <v>8308</v>
      </c>
      <c r="R385" s="3" t="s">
        <v>8313</v>
      </c>
      <c r="S385" s="19">
        <f t="shared" si="19"/>
        <v>41754.90924768518</v>
      </c>
      <c r="T385" s="17">
        <f t="shared" si="21"/>
        <v>41777.90924768518</v>
      </c>
    </row>
    <row r="386" spans="1:20" ht="180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4">
        <f t="shared" si="18"/>
        <v>1.1210500000000001</v>
      </c>
      <c r="P386" s="10">
        <f t="shared" si="20"/>
        <v>58.540469973890339</v>
      </c>
      <c r="Q386" s="3" t="s">
        <v>8308</v>
      </c>
      <c r="R386" s="3" t="s">
        <v>8313</v>
      </c>
      <c r="S386" s="19">
        <f t="shared" si="19"/>
        <v>41980.573460648149</v>
      </c>
      <c r="T386" s="17">
        <f t="shared" si="21"/>
        <v>42010.573460648149</v>
      </c>
    </row>
    <row r="387" spans="1:20" ht="180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4">
        <f t="shared" ref="O387:O450" si="22">E387/D387</f>
        <v>1.05982</v>
      </c>
      <c r="P387" s="10">
        <f t="shared" si="20"/>
        <v>111.79535864978902</v>
      </c>
      <c r="Q387" s="3" t="s">
        <v>8308</v>
      </c>
      <c r="R387" s="3" t="s">
        <v>8313</v>
      </c>
      <c r="S387" s="19">
        <f t="shared" ref="S387:S450" si="23">(J387/86400)+25569+(-5/24)</f>
        <v>41934.376168981478</v>
      </c>
      <c r="T387" s="17">
        <f t="shared" si="21"/>
        <v>41964.41783564815</v>
      </c>
    </row>
    <row r="388" spans="1:20" ht="180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4">
        <f t="shared" si="22"/>
        <v>1.0016666666666667</v>
      </c>
      <c r="P388" s="10">
        <f t="shared" si="20"/>
        <v>46.230769230769234</v>
      </c>
      <c r="Q388" s="3" t="s">
        <v>8308</v>
      </c>
      <c r="R388" s="3" t="s">
        <v>8313</v>
      </c>
      <c r="S388" s="19">
        <f t="shared" si="23"/>
        <v>42211.742951388886</v>
      </c>
      <c r="T388" s="17">
        <f t="shared" si="21"/>
        <v>42226.742951388886</v>
      </c>
    </row>
    <row r="389" spans="1:20" ht="210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4">
        <f t="shared" si="22"/>
        <v>2.1398947368421051</v>
      </c>
      <c r="P389" s="10">
        <f t="shared" si="20"/>
        <v>144.69039145907473</v>
      </c>
      <c r="Q389" s="3" t="s">
        <v>8308</v>
      </c>
      <c r="R389" s="3" t="s">
        <v>8313</v>
      </c>
      <c r="S389" s="19">
        <f t="shared" si="23"/>
        <v>42200.468263888884</v>
      </c>
      <c r="T389" s="17">
        <f t="shared" si="21"/>
        <v>42231.041666666664</v>
      </c>
    </row>
    <row r="390" spans="1:20" ht="180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4">
        <f t="shared" si="22"/>
        <v>1.2616000000000001</v>
      </c>
      <c r="P390" s="10">
        <f t="shared" si="20"/>
        <v>88.845070422535215</v>
      </c>
      <c r="Q390" s="3" t="s">
        <v>8308</v>
      </c>
      <c r="R390" s="3" t="s">
        <v>8313</v>
      </c>
      <c r="S390" s="19">
        <f t="shared" si="23"/>
        <v>42548.86782407407</v>
      </c>
      <c r="T390" s="17">
        <f t="shared" si="21"/>
        <v>42578.86782407407</v>
      </c>
    </row>
    <row r="391" spans="1:20" ht="180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4">
        <f t="shared" si="22"/>
        <v>1.8153547058823529</v>
      </c>
      <c r="P391" s="10">
        <f t="shared" si="20"/>
        <v>81.75107284768211</v>
      </c>
      <c r="Q391" s="3" t="s">
        <v>8308</v>
      </c>
      <c r="R391" s="3" t="s">
        <v>8313</v>
      </c>
      <c r="S391" s="19">
        <f t="shared" si="23"/>
        <v>41673.854745370372</v>
      </c>
      <c r="T391" s="17">
        <f t="shared" si="21"/>
        <v>41705.749305555553</v>
      </c>
    </row>
    <row r="392" spans="1:20" ht="180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4">
        <f t="shared" si="22"/>
        <v>1</v>
      </c>
      <c r="P392" s="10">
        <f t="shared" si="20"/>
        <v>71.428571428571431</v>
      </c>
      <c r="Q392" s="3" t="s">
        <v>8308</v>
      </c>
      <c r="R392" s="3" t="s">
        <v>8313</v>
      </c>
      <c r="S392" s="19">
        <f t="shared" si="23"/>
        <v>42111.828379629624</v>
      </c>
      <c r="T392" s="17">
        <f t="shared" si="21"/>
        <v>42131.828379629624</v>
      </c>
    </row>
    <row r="393" spans="1:20" ht="180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4">
        <f t="shared" si="22"/>
        <v>1.0061</v>
      </c>
      <c r="P393" s="10">
        <f t="shared" si="20"/>
        <v>104.25906735751295</v>
      </c>
      <c r="Q393" s="3" t="s">
        <v>8308</v>
      </c>
      <c r="R393" s="3" t="s">
        <v>8313</v>
      </c>
      <c r="S393" s="19">
        <f t="shared" si="23"/>
        <v>40864.833923611106</v>
      </c>
      <c r="T393" s="17">
        <f t="shared" si="21"/>
        <v>40894.832638888889</v>
      </c>
    </row>
    <row r="394" spans="1:20" ht="180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4">
        <f t="shared" si="22"/>
        <v>1.009027027027027</v>
      </c>
      <c r="P394" s="10">
        <f t="shared" si="20"/>
        <v>90.616504854368927</v>
      </c>
      <c r="Q394" s="3" t="s">
        <v>8308</v>
      </c>
      <c r="R394" s="3" t="s">
        <v>8313</v>
      </c>
      <c r="S394" s="19">
        <f t="shared" si="23"/>
        <v>40763.508923611109</v>
      </c>
      <c r="T394" s="17">
        <f t="shared" si="21"/>
        <v>40793.916666666664</v>
      </c>
    </row>
    <row r="395" spans="1:20" ht="150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4">
        <f t="shared" si="22"/>
        <v>1.10446</v>
      </c>
      <c r="P395" s="10">
        <f t="shared" si="20"/>
        <v>157.33048433048432</v>
      </c>
      <c r="Q395" s="3" t="s">
        <v>8308</v>
      </c>
      <c r="R395" s="3" t="s">
        <v>8313</v>
      </c>
      <c r="S395" s="19">
        <f t="shared" si="23"/>
        <v>41526.500601851847</v>
      </c>
      <c r="T395" s="17">
        <f t="shared" si="21"/>
        <v>41557.500601851847</v>
      </c>
    </row>
    <row r="396" spans="1:20" ht="180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4">
        <f t="shared" si="22"/>
        <v>1.118936170212766</v>
      </c>
      <c r="P396" s="10">
        <f t="shared" si="20"/>
        <v>105.18</v>
      </c>
      <c r="Q396" s="3" t="s">
        <v>8308</v>
      </c>
      <c r="R396" s="3" t="s">
        <v>8313</v>
      </c>
      <c r="S396" s="19">
        <f t="shared" si="23"/>
        <v>42417.60974537037</v>
      </c>
      <c r="T396" s="17">
        <f t="shared" si="21"/>
        <v>42477.568078703705</v>
      </c>
    </row>
    <row r="397" spans="1:20" ht="180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4">
        <f t="shared" si="22"/>
        <v>1.0804450000000001</v>
      </c>
      <c r="P397" s="10">
        <f t="shared" si="20"/>
        <v>58.719836956521746</v>
      </c>
      <c r="Q397" s="3" t="s">
        <v>8308</v>
      </c>
      <c r="R397" s="3" t="s">
        <v>8313</v>
      </c>
      <c r="S397" s="19">
        <f t="shared" si="23"/>
        <v>40990.700925925921</v>
      </c>
      <c r="T397" s="17">
        <f t="shared" si="21"/>
        <v>41026.688888888886</v>
      </c>
    </row>
    <row r="398" spans="1:20" ht="180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4">
        <f t="shared" si="22"/>
        <v>1.0666666666666667</v>
      </c>
      <c r="P398" s="10">
        <f t="shared" si="20"/>
        <v>81.632653061224488</v>
      </c>
      <c r="Q398" s="3" t="s">
        <v>8308</v>
      </c>
      <c r="R398" s="3" t="s">
        <v>8313</v>
      </c>
      <c r="S398" s="19">
        <f t="shared" si="23"/>
        <v>41082.356550925928</v>
      </c>
      <c r="T398" s="17">
        <f t="shared" si="21"/>
        <v>41097.356550925928</v>
      </c>
    </row>
    <row r="399" spans="1:20" ht="210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4">
        <f t="shared" si="22"/>
        <v>1.0390027322404372</v>
      </c>
      <c r="P399" s="10">
        <f t="shared" si="20"/>
        <v>56.460043668122275</v>
      </c>
      <c r="Q399" s="3" t="s">
        <v>8308</v>
      </c>
      <c r="R399" s="3" t="s">
        <v>8313</v>
      </c>
      <c r="S399" s="19">
        <f t="shared" si="23"/>
        <v>40379.568101851852</v>
      </c>
      <c r="T399" s="17">
        <f t="shared" si="21"/>
        <v>40421.947222222218</v>
      </c>
    </row>
    <row r="400" spans="1:20" ht="180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4">
        <f t="shared" si="22"/>
        <v>1.2516</v>
      </c>
      <c r="P400" s="10">
        <f t="shared" si="20"/>
        <v>140.1044776119403</v>
      </c>
      <c r="Q400" s="3" t="s">
        <v>8308</v>
      </c>
      <c r="R400" s="3" t="s">
        <v>8313</v>
      </c>
      <c r="S400" s="19">
        <f t="shared" si="23"/>
        <v>42078.584791666661</v>
      </c>
      <c r="T400" s="17">
        <f t="shared" si="21"/>
        <v>42123.584791666661</v>
      </c>
    </row>
    <row r="401" spans="1:20" ht="210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4">
        <f t="shared" si="22"/>
        <v>1.0680499999999999</v>
      </c>
      <c r="P401" s="10">
        <f t="shared" si="20"/>
        <v>224.85263157894738</v>
      </c>
      <c r="Q401" s="3" t="s">
        <v>8308</v>
      </c>
      <c r="R401" s="3" t="s">
        <v>8313</v>
      </c>
      <c r="S401" s="19">
        <f t="shared" si="23"/>
        <v>42687.667442129627</v>
      </c>
      <c r="T401" s="17">
        <f t="shared" si="21"/>
        <v>42718.291666666664</v>
      </c>
    </row>
    <row r="402" spans="1:20" ht="180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4">
        <f t="shared" si="22"/>
        <v>1.1230249999999999</v>
      </c>
      <c r="P402" s="10">
        <f t="shared" si="20"/>
        <v>181.13306451612902</v>
      </c>
      <c r="Q402" s="3" t="s">
        <v>8308</v>
      </c>
      <c r="R402" s="3" t="s">
        <v>8313</v>
      </c>
      <c r="S402" s="19">
        <f t="shared" si="23"/>
        <v>41745.427627314813</v>
      </c>
      <c r="T402" s="17">
        <f t="shared" si="21"/>
        <v>41775.9375</v>
      </c>
    </row>
    <row r="403" spans="1:20" ht="210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4">
        <f t="shared" si="22"/>
        <v>1.0381199999999999</v>
      </c>
      <c r="P403" s="10">
        <f t="shared" si="20"/>
        <v>711.04109589041093</v>
      </c>
      <c r="Q403" s="3" t="s">
        <v>8308</v>
      </c>
      <c r="R403" s="3" t="s">
        <v>8313</v>
      </c>
      <c r="S403" s="19">
        <f t="shared" si="23"/>
        <v>40732.633912037032</v>
      </c>
      <c r="T403" s="17">
        <f t="shared" si="21"/>
        <v>40762.633912037032</v>
      </c>
    </row>
    <row r="404" spans="1:20" ht="210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4">
        <f t="shared" si="22"/>
        <v>1.4165000000000001</v>
      </c>
      <c r="P404" s="10">
        <f t="shared" si="20"/>
        <v>65.883720930232556</v>
      </c>
      <c r="Q404" s="3" t="s">
        <v>8308</v>
      </c>
      <c r="R404" s="3" t="s">
        <v>8313</v>
      </c>
      <c r="S404" s="19">
        <f t="shared" si="23"/>
        <v>42292.331215277773</v>
      </c>
      <c r="T404" s="17">
        <f t="shared" si="21"/>
        <v>42313.372881944444</v>
      </c>
    </row>
    <row r="405" spans="1:20" ht="180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4">
        <f t="shared" si="22"/>
        <v>1.0526</v>
      </c>
      <c r="P405" s="10">
        <f t="shared" si="20"/>
        <v>75.185714285714283</v>
      </c>
      <c r="Q405" s="3" t="s">
        <v>8308</v>
      </c>
      <c r="R405" s="3" t="s">
        <v>8313</v>
      </c>
      <c r="S405" s="19">
        <f t="shared" si="23"/>
        <v>40718.102326388886</v>
      </c>
      <c r="T405" s="17">
        <f t="shared" si="21"/>
        <v>40765.088888888888</v>
      </c>
    </row>
    <row r="406" spans="1:20" ht="180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4">
        <f t="shared" si="22"/>
        <v>1.0309142857142857</v>
      </c>
      <c r="P406" s="10">
        <f t="shared" si="20"/>
        <v>133.14391143911439</v>
      </c>
      <c r="Q406" s="3" t="s">
        <v>8308</v>
      </c>
      <c r="R406" s="3" t="s">
        <v>8313</v>
      </c>
      <c r="S406" s="19">
        <f t="shared" si="23"/>
        <v>41646.419699074067</v>
      </c>
      <c r="T406" s="17">
        <f t="shared" si="21"/>
        <v>41675.75277777778</v>
      </c>
    </row>
    <row r="407" spans="1:20" ht="120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4">
        <f t="shared" si="22"/>
        <v>1.0765957446808512</v>
      </c>
      <c r="P407" s="10">
        <f t="shared" si="20"/>
        <v>55.2</v>
      </c>
      <c r="Q407" s="3" t="s">
        <v>8308</v>
      </c>
      <c r="R407" s="3" t="s">
        <v>8313</v>
      </c>
      <c r="S407" s="19">
        <f t="shared" si="23"/>
        <v>41673.876608796294</v>
      </c>
      <c r="T407" s="17">
        <f t="shared" si="21"/>
        <v>41703.876608796294</v>
      </c>
    </row>
    <row r="408" spans="1:20" ht="180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4">
        <f t="shared" si="22"/>
        <v>1.0770464285714285</v>
      </c>
      <c r="P408" s="10">
        <f t="shared" si="20"/>
        <v>86.163714285714292</v>
      </c>
      <c r="Q408" s="3" t="s">
        <v>8308</v>
      </c>
      <c r="R408" s="3" t="s">
        <v>8313</v>
      </c>
      <c r="S408" s="19">
        <f t="shared" si="23"/>
        <v>40637.95413194444</v>
      </c>
      <c r="T408" s="17">
        <f t="shared" si="21"/>
        <v>40672.040972222218</v>
      </c>
    </row>
    <row r="409" spans="1:20" ht="150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4">
        <f t="shared" si="22"/>
        <v>1.0155000000000001</v>
      </c>
      <c r="P409" s="10">
        <f t="shared" si="20"/>
        <v>92.318181818181813</v>
      </c>
      <c r="Q409" s="3" t="s">
        <v>8308</v>
      </c>
      <c r="R409" s="3" t="s">
        <v>8313</v>
      </c>
      <c r="S409" s="19">
        <f t="shared" si="23"/>
        <v>40806.662615740737</v>
      </c>
      <c r="T409" s="17">
        <f t="shared" si="21"/>
        <v>40866.704282407409</v>
      </c>
    </row>
    <row r="410" spans="1:20" ht="180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4">
        <f t="shared" si="22"/>
        <v>1.0143766666666667</v>
      </c>
      <c r="P410" s="10">
        <f t="shared" si="20"/>
        <v>160.16473684210527</v>
      </c>
      <c r="Q410" s="3" t="s">
        <v>8308</v>
      </c>
      <c r="R410" s="3" t="s">
        <v>8313</v>
      </c>
      <c r="S410" s="19">
        <f t="shared" si="23"/>
        <v>41543.527662037035</v>
      </c>
      <c r="T410" s="17">
        <f t="shared" si="21"/>
        <v>41583.569328703699</v>
      </c>
    </row>
    <row r="411" spans="1:20" ht="180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4">
        <f t="shared" si="22"/>
        <v>1.3680000000000001</v>
      </c>
      <c r="P411" s="10">
        <f t="shared" si="20"/>
        <v>45.6</v>
      </c>
      <c r="Q411" s="3" t="s">
        <v>8308</v>
      </c>
      <c r="R411" s="3" t="s">
        <v>8313</v>
      </c>
      <c r="S411" s="19">
        <f t="shared" si="23"/>
        <v>42543.654444444437</v>
      </c>
      <c r="T411" s="17">
        <f t="shared" si="21"/>
        <v>42573.654444444437</v>
      </c>
    </row>
    <row r="412" spans="1:20" ht="180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4">
        <f t="shared" si="22"/>
        <v>1.2829999999999999</v>
      </c>
      <c r="P412" s="10">
        <f t="shared" si="20"/>
        <v>183.28571428571428</v>
      </c>
      <c r="Q412" s="3" t="s">
        <v>8308</v>
      </c>
      <c r="R412" s="3" t="s">
        <v>8313</v>
      </c>
      <c r="S412" s="19">
        <f t="shared" si="23"/>
        <v>42113.773113425923</v>
      </c>
      <c r="T412" s="17">
        <f t="shared" si="21"/>
        <v>42173.773113425923</v>
      </c>
    </row>
    <row r="413" spans="1:20" ht="180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4">
        <f t="shared" si="22"/>
        <v>1.0105</v>
      </c>
      <c r="P413" s="10">
        <f t="shared" si="20"/>
        <v>125.78838174273859</v>
      </c>
      <c r="Q413" s="3" t="s">
        <v>8308</v>
      </c>
      <c r="R413" s="3" t="s">
        <v>8313</v>
      </c>
      <c r="S413" s="19">
        <f t="shared" si="23"/>
        <v>41597.967638888884</v>
      </c>
      <c r="T413" s="17">
        <f t="shared" si="21"/>
        <v>41630</v>
      </c>
    </row>
    <row r="414" spans="1:20" ht="210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4">
        <f t="shared" si="22"/>
        <v>1.2684</v>
      </c>
      <c r="P414" s="10">
        <f t="shared" si="20"/>
        <v>57.654545454545456</v>
      </c>
      <c r="Q414" s="3" t="s">
        <v>8308</v>
      </c>
      <c r="R414" s="3" t="s">
        <v>8313</v>
      </c>
      <c r="S414" s="19">
        <f t="shared" si="23"/>
        <v>41099.534467592588</v>
      </c>
      <c r="T414" s="17">
        <f t="shared" si="21"/>
        <v>41115.534467592588</v>
      </c>
    </row>
    <row r="415" spans="1:20" ht="180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4">
        <f t="shared" si="22"/>
        <v>1.0508593749999999</v>
      </c>
      <c r="P415" s="10">
        <f t="shared" si="20"/>
        <v>78.660818713450297</v>
      </c>
      <c r="Q415" s="3" t="s">
        <v>8308</v>
      </c>
      <c r="R415" s="3" t="s">
        <v>8313</v>
      </c>
      <c r="S415" s="19">
        <f t="shared" si="23"/>
        <v>41079.66910879629</v>
      </c>
      <c r="T415" s="17">
        <f t="shared" si="21"/>
        <v>41109.66910879629</v>
      </c>
    </row>
    <row r="416" spans="1:20" ht="180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4">
        <f t="shared" si="22"/>
        <v>1.0285405405405406</v>
      </c>
      <c r="P416" s="10">
        <f t="shared" si="20"/>
        <v>91.480769230769226</v>
      </c>
      <c r="Q416" s="3" t="s">
        <v>8308</v>
      </c>
      <c r="R416" s="3" t="s">
        <v>8313</v>
      </c>
      <c r="S416" s="19">
        <f t="shared" si="23"/>
        <v>41528.85491898148</v>
      </c>
      <c r="T416" s="17">
        <f t="shared" si="21"/>
        <v>41558.85491898148</v>
      </c>
    </row>
    <row r="417" spans="1:20" ht="210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4">
        <f t="shared" si="22"/>
        <v>1.0214714285714286</v>
      </c>
      <c r="P417" s="10">
        <f t="shared" si="20"/>
        <v>68.09809523809524</v>
      </c>
      <c r="Q417" s="3" t="s">
        <v>8308</v>
      </c>
      <c r="R417" s="3" t="s">
        <v>8313</v>
      </c>
      <c r="S417" s="19">
        <f t="shared" si="23"/>
        <v>41904.643541666665</v>
      </c>
      <c r="T417" s="17">
        <f t="shared" si="21"/>
        <v>41929.291666666664</v>
      </c>
    </row>
    <row r="418" spans="1:20" ht="150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4">
        <f t="shared" si="22"/>
        <v>1.2021700000000002</v>
      </c>
      <c r="P418" s="10">
        <f t="shared" si="20"/>
        <v>48.086800000000004</v>
      </c>
      <c r="Q418" s="3" t="s">
        <v>8308</v>
      </c>
      <c r="R418" s="3" t="s">
        <v>8313</v>
      </c>
      <c r="S418" s="19">
        <f t="shared" si="23"/>
        <v>41648.187858796293</v>
      </c>
      <c r="T418" s="17">
        <f t="shared" si="21"/>
        <v>41678.187858796293</v>
      </c>
    </row>
    <row r="419" spans="1:20" ht="180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4">
        <f t="shared" si="22"/>
        <v>1.0024761904761905</v>
      </c>
      <c r="P419" s="10">
        <f t="shared" si="20"/>
        <v>202.42307692307693</v>
      </c>
      <c r="Q419" s="3" t="s">
        <v>8308</v>
      </c>
      <c r="R419" s="3" t="s">
        <v>8313</v>
      </c>
      <c r="S419" s="19">
        <f t="shared" si="23"/>
        <v>41360.762268518512</v>
      </c>
      <c r="T419" s="17">
        <f t="shared" si="21"/>
        <v>41371.981249999997</v>
      </c>
    </row>
    <row r="420" spans="1:20" ht="180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4">
        <f t="shared" si="22"/>
        <v>1.0063392857142857</v>
      </c>
      <c r="P420" s="10">
        <f t="shared" si="20"/>
        <v>216.75</v>
      </c>
      <c r="Q420" s="3" t="s">
        <v>8308</v>
      </c>
      <c r="R420" s="3" t="s">
        <v>8313</v>
      </c>
      <c r="S420" s="19">
        <f t="shared" si="23"/>
        <v>42178.07403935185</v>
      </c>
      <c r="T420" s="17">
        <f t="shared" si="21"/>
        <v>42208.07403935185</v>
      </c>
    </row>
    <row r="421" spans="1:20" ht="180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4">
        <f t="shared" si="22"/>
        <v>1.004375</v>
      </c>
      <c r="P421" s="10">
        <f t="shared" si="20"/>
        <v>110.06849315068493</v>
      </c>
      <c r="Q421" s="3" t="s">
        <v>8308</v>
      </c>
      <c r="R421" s="3" t="s">
        <v>8313</v>
      </c>
      <c r="S421" s="19">
        <f t="shared" si="23"/>
        <v>41394.634108796294</v>
      </c>
      <c r="T421" s="17">
        <f t="shared" si="21"/>
        <v>41454.634108796294</v>
      </c>
    </row>
    <row r="422" spans="1:20" ht="180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4">
        <v>3</v>
      </c>
      <c r="M422" s="3" t="b">
        <v>0</v>
      </c>
      <c r="N422" s="4" t="s">
        <v>8270</v>
      </c>
      <c r="O422" s="14">
        <f t="shared" si="22"/>
        <v>4.3939393939393936E-3</v>
      </c>
      <c r="P422" s="12">
        <f t="shared" si="20"/>
        <v>4.833333333333333</v>
      </c>
      <c r="Q422" s="3" t="s">
        <v>8308</v>
      </c>
      <c r="R422" s="3" t="s">
        <v>8314</v>
      </c>
      <c r="S422" s="19">
        <f t="shared" si="23"/>
        <v>41682.028136574074</v>
      </c>
      <c r="T422" s="17">
        <f t="shared" si="21"/>
        <v>41711.986469907402</v>
      </c>
    </row>
    <row r="423" spans="1:20" ht="180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4">
        <v>6</v>
      </c>
      <c r="M423" s="3" t="b">
        <v>0</v>
      </c>
      <c r="N423" s="4" t="s">
        <v>8270</v>
      </c>
      <c r="O423" s="14">
        <f t="shared" si="22"/>
        <v>2.0066666666666667E-2</v>
      </c>
      <c r="P423" s="12">
        <f t="shared" si="20"/>
        <v>50.166666666666664</v>
      </c>
      <c r="Q423" s="3" t="s">
        <v>8308</v>
      </c>
      <c r="R423" s="3" t="s">
        <v>8314</v>
      </c>
      <c r="S423" s="19">
        <f t="shared" si="23"/>
        <v>42177.283055555548</v>
      </c>
      <c r="T423" s="17">
        <f t="shared" si="21"/>
        <v>42237.283055555548</v>
      </c>
    </row>
    <row r="424" spans="1:20" ht="180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4">
        <v>12</v>
      </c>
      <c r="M424" s="3" t="b">
        <v>0</v>
      </c>
      <c r="N424" s="4" t="s">
        <v>8270</v>
      </c>
      <c r="O424" s="14">
        <f t="shared" si="22"/>
        <v>1.0749999999999999E-2</v>
      </c>
      <c r="P424" s="12">
        <f t="shared" si="20"/>
        <v>35.833333333333336</v>
      </c>
      <c r="Q424" s="3" t="s">
        <v>8308</v>
      </c>
      <c r="R424" s="3" t="s">
        <v>8314</v>
      </c>
      <c r="S424" s="19">
        <f t="shared" si="23"/>
        <v>41863.052048611113</v>
      </c>
      <c r="T424" s="17">
        <f t="shared" si="21"/>
        <v>41893.052048611113</v>
      </c>
    </row>
    <row r="425" spans="1:20" ht="150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4">
        <v>13</v>
      </c>
      <c r="M425" s="3" t="b">
        <v>0</v>
      </c>
      <c r="N425" s="4" t="s">
        <v>8270</v>
      </c>
      <c r="O425" s="14">
        <f t="shared" si="22"/>
        <v>7.6499999999999997E-3</v>
      </c>
      <c r="P425" s="12">
        <f t="shared" si="20"/>
        <v>11.76923076923077</v>
      </c>
      <c r="Q425" s="3" t="s">
        <v>8308</v>
      </c>
      <c r="R425" s="3" t="s">
        <v>8314</v>
      </c>
      <c r="S425" s="19">
        <f t="shared" si="23"/>
        <v>41400.717939814815</v>
      </c>
      <c r="T425" s="17">
        <f t="shared" si="21"/>
        <v>41430.717939814815</v>
      </c>
    </row>
    <row r="426" spans="1:20" ht="180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4">
        <v>5</v>
      </c>
      <c r="M426" s="3" t="b">
        <v>0</v>
      </c>
      <c r="N426" s="4" t="s">
        <v>8270</v>
      </c>
      <c r="O426" s="14">
        <f t="shared" si="22"/>
        <v>6.7966666666666675E-2</v>
      </c>
      <c r="P426" s="12">
        <f t="shared" ref="P426:P489" si="24">E426/L426</f>
        <v>40.78</v>
      </c>
      <c r="Q426" s="3" t="s">
        <v>8308</v>
      </c>
      <c r="R426" s="3" t="s">
        <v>8314</v>
      </c>
      <c r="S426" s="19">
        <f t="shared" si="23"/>
        <v>40934.167812499996</v>
      </c>
      <c r="T426" s="17">
        <f t="shared" ref="T426:T489" si="25">(I426/86400)+25569+(-5/24)</f>
        <v>40994.126145833332</v>
      </c>
    </row>
    <row r="427" spans="1:20" ht="180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4">
        <v>2</v>
      </c>
      <c r="M427" s="3" t="b">
        <v>0</v>
      </c>
      <c r="N427" s="4" t="s">
        <v>8270</v>
      </c>
      <c r="O427" s="14">
        <f t="shared" si="22"/>
        <v>1.2E-4</v>
      </c>
      <c r="P427" s="12">
        <f t="shared" si="24"/>
        <v>3</v>
      </c>
      <c r="Q427" s="3" t="s">
        <v>8308</v>
      </c>
      <c r="R427" s="3" t="s">
        <v>8314</v>
      </c>
      <c r="S427" s="19">
        <f t="shared" si="23"/>
        <v>42275.652824074066</v>
      </c>
      <c r="T427" s="17">
        <f t="shared" si="25"/>
        <v>42335.694490740738</v>
      </c>
    </row>
    <row r="428" spans="1:20" ht="180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4">
        <v>8</v>
      </c>
      <c r="M428" s="3" t="b">
        <v>0</v>
      </c>
      <c r="N428" s="4" t="s">
        <v>8270</v>
      </c>
      <c r="O428" s="14">
        <f t="shared" si="22"/>
        <v>1.3299999999999999E-2</v>
      </c>
      <c r="P428" s="12">
        <f t="shared" si="24"/>
        <v>16.625</v>
      </c>
      <c r="Q428" s="3" t="s">
        <v>8308</v>
      </c>
      <c r="R428" s="3" t="s">
        <v>8314</v>
      </c>
      <c r="S428" s="19">
        <f t="shared" si="23"/>
        <v>42400.503634259258</v>
      </c>
      <c r="T428" s="17">
        <f t="shared" si="25"/>
        <v>42430.503634259258</v>
      </c>
    </row>
    <row r="429" spans="1:20" ht="210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4">
        <v>0</v>
      </c>
      <c r="M429" s="3" t="b">
        <v>0</v>
      </c>
      <c r="N429" s="4" t="s">
        <v>8270</v>
      </c>
      <c r="O429" s="14">
        <f t="shared" si="22"/>
        <v>0</v>
      </c>
      <c r="P429" s="12" t="e">
        <f t="shared" si="24"/>
        <v>#DIV/0!</v>
      </c>
      <c r="Q429" s="3" t="s">
        <v>8308</v>
      </c>
      <c r="R429" s="3" t="s">
        <v>8314</v>
      </c>
      <c r="S429" s="19">
        <f t="shared" si="23"/>
        <v>42285.700694444444</v>
      </c>
      <c r="T429" s="17">
        <f t="shared" si="25"/>
        <v>42299.582638888889</v>
      </c>
    </row>
    <row r="430" spans="1:20" ht="120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4">
        <v>13</v>
      </c>
      <c r="M430" s="3" t="b">
        <v>0</v>
      </c>
      <c r="N430" s="4" t="s">
        <v>8270</v>
      </c>
      <c r="O430" s="14">
        <f t="shared" si="22"/>
        <v>5.6333333333333332E-2</v>
      </c>
      <c r="P430" s="12">
        <f t="shared" si="24"/>
        <v>52</v>
      </c>
      <c r="Q430" s="3" t="s">
        <v>8308</v>
      </c>
      <c r="R430" s="3" t="s">
        <v>8314</v>
      </c>
      <c r="S430" s="19">
        <f t="shared" si="23"/>
        <v>41778.558391203704</v>
      </c>
      <c r="T430" s="17">
        <f t="shared" si="25"/>
        <v>41806.708333333328</v>
      </c>
    </row>
    <row r="431" spans="1:20" ht="210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4">
        <v>0</v>
      </c>
      <c r="M431" s="3" t="b">
        <v>0</v>
      </c>
      <c r="N431" s="4" t="s">
        <v>8270</v>
      </c>
      <c r="O431" s="14">
        <f t="shared" si="22"/>
        <v>0</v>
      </c>
      <c r="P431" s="12" t="e">
        <f t="shared" si="24"/>
        <v>#DIV/0!</v>
      </c>
      <c r="Q431" s="3" t="s">
        <v>8308</v>
      </c>
      <c r="R431" s="3" t="s">
        <v>8314</v>
      </c>
      <c r="S431" s="19">
        <f t="shared" si="23"/>
        <v>40070.693078703705</v>
      </c>
      <c r="T431" s="17">
        <f t="shared" si="25"/>
        <v>40143.999305555553</v>
      </c>
    </row>
    <row r="432" spans="1:20" ht="150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4">
        <v>5</v>
      </c>
      <c r="M432" s="3" t="b">
        <v>0</v>
      </c>
      <c r="N432" s="4" t="s">
        <v>8270</v>
      </c>
      <c r="O432" s="14">
        <f t="shared" si="22"/>
        <v>2.4E-2</v>
      </c>
      <c r="P432" s="12">
        <f t="shared" si="24"/>
        <v>4.8</v>
      </c>
      <c r="Q432" s="3" t="s">
        <v>8308</v>
      </c>
      <c r="R432" s="3" t="s">
        <v>8314</v>
      </c>
      <c r="S432" s="19">
        <f t="shared" si="23"/>
        <v>41512.898923611108</v>
      </c>
      <c r="T432" s="17">
        <f t="shared" si="25"/>
        <v>41527.898923611108</v>
      </c>
    </row>
    <row r="433" spans="1:20" ht="180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4">
        <v>8</v>
      </c>
      <c r="M433" s="3" t="b">
        <v>0</v>
      </c>
      <c r="N433" s="4" t="s">
        <v>8270</v>
      </c>
      <c r="O433" s="14">
        <f t="shared" si="22"/>
        <v>0.13833333333333334</v>
      </c>
      <c r="P433" s="12">
        <f t="shared" si="24"/>
        <v>51.875</v>
      </c>
      <c r="Q433" s="3" t="s">
        <v>8308</v>
      </c>
      <c r="R433" s="3" t="s">
        <v>8314</v>
      </c>
      <c r="S433" s="19">
        <f t="shared" si="23"/>
        <v>42526.662997685184</v>
      </c>
      <c r="T433" s="17">
        <f t="shared" si="25"/>
        <v>42556.662997685184</v>
      </c>
    </row>
    <row r="434" spans="1:20" ht="210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4">
        <v>8</v>
      </c>
      <c r="M434" s="3" t="b">
        <v>0</v>
      </c>
      <c r="N434" s="4" t="s">
        <v>8270</v>
      </c>
      <c r="O434" s="14">
        <f t="shared" si="22"/>
        <v>9.5000000000000001E-2</v>
      </c>
      <c r="P434" s="12">
        <f t="shared" si="24"/>
        <v>71.25</v>
      </c>
      <c r="Q434" s="3" t="s">
        <v>8308</v>
      </c>
      <c r="R434" s="3" t="s">
        <v>8314</v>
      </c>
      <c r="S434" s="19">
        <f t="shared" si="23"/>
        <v>42238.51829861111</v>
      </c>
      <c r="T434" s="17">
        <f t="shared" si="25"/>
        <v>42298.51829861111</v>
      </c>
    </row>
    <row r="435" spans="1:20" ht="240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4">
        <v>0</v>
      </c>
      <c r="M435" s="3" t="b">
        <v>0</v>
      </c>
      <c r="N435" s="4" t="s">
        <v>8270</v>
      </c>
      <c r="O435" s="14">
        <f t="shared" si="22"/>
        <v>0</v>
      </c>
      <c r="P435" s="12" t="e">
        <f t="shared" si="24"/>
        <v>#DIV/0!</v>
      </c>
      <c r="Q435" s="3" t="s">
        <v>8308</v>
      </c>
      <c r="R435" s="3" t="s">
        <v>8314</v>
      </c>
      <c r="S435" s="19">
        <f t="shared" si="23"/>
        <v>42228.421550925923</v>
      </c>
      <c r="T435" s="17">
        <f t="shared" si="25"/>
        <v>42288.421550925923</v>
      </c>
    </row>
    <row r="436" spans="1:20" ht="210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4">
        <v>2</v>
      </c>
      <c r="M436" s="3" t="b">
        <v>0</v>
      </c>
      <c r="N436" s="4" t="s">
        <v>8270</v>
      </c>
      <c r="O436" s="14">
        <f t="shared" si="22"/>
        <v>0.05</v>
      </c>
      <c r="P436" s="12">
        <f t="shared" si="24"/>
        <v>62.5</v>
      </c>
      <c r="Q436" s="3" t="s">
        <v>8308</v>
      </c>
      <c r="R436" s="3" t="s">
        <v>8314</v>
      </c>
      <c r="S436" s="19">
        <f t="shared" si="23"/>
        <v>41576.626180555555</v>
      </c>
      <c r="T436" s="17">
        <f t="shared" si="25"/>
        <v>41609.667847222219</v>
      </c>
    </row>
    <row r="437" spans="1:20" ht="210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4">
        <v>3</v>
      </c>
      <c r="M437" s="3" t="b">
        <v>0</v>
      </c>
      <c r="N437" s="4" t="s">
        <v>8270</v>
      </c>
      <c r="O437" s="14">
        <f t="shared" si="22"/>
        <v>2.7272727272727273E-5</v>
      </c>
      <c r="P437" s="12">
        <f t="shared" si="24"/>
        <v>1</v>
      </c>
      <c r="Q437" s="3" t="s">
        <v>8308</v>
      </c>
      <c r="R437" s="3" t="s">
        <v>8314</v>
      </c>
      <c r="S437" s="19">
        <f t="shared" si="23"/>
        <v>41500.539120370369</v>
      </c>
      <c r="T437" s="17">
        <f t="shared" si="25"/>
        <v>41530.539120370369</v>
      </c>
    </row>
    <row r="438" spans="1:20" ht="180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4">
        <v>0</v>
      </c>
      <c r="M438" s="3" t="b">
        <v>0</v>
      </c>
      <c r="N438" s="4" t="s">
        <v>8270</v>
      </c>
      <c r="O438" s="14">
        <f t="shared" si="22"/>
        <v>0</v>
      </c>
      <c r="P438" s="12" t="e">
        <f t="shared" si="24"/>
        <v>#DIV/0!</v>
      </c>
      <c r="Q438" s="3" t="s">
        <v>8308</v>
      </c>
      <c r="R438" s="3" t="s">
        <v>8314</v>
      </c>
      <c r="S438" s="19">
        <f t="shared" si="23"/>
        <v>41456.154085648144</v>
      </c>
      <c r="T438" s="17">
        <f t="shared" si="25"/>
        <v>41486.154085648144</v>
      </c>
    </row>
    <row r="439" spans="1:20" ht="180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4">
        <v>0</v>
      </c>
      <c r="M439" s="3" t="b">
        <v>0</v>
      </c>
      <c r="N439" s="4" t="s">
        <v>8270</v>
      </c>
      <c r="O439" s="14">
        <f t="shared" si="22"/>
        <v>0</v>
      </c>
      <c r="P439" s="12" t="e">
        <f t="shared" si="24"/>
        <v>#DIV/0!</v>
      </c>
      <c r="Q439" s="3" t="s">
        <v>8308</v>
      </c>
      <c r="R439" s="3" t="s">
        <v>8314</v>
      </c>
      <c r="S439" s="19">
        <f t="shared" si="23"/>
        <v>42591.110254629624</v>
      </c>
      <c r="T439" s="17">
        <f t="shared" si="25"/>
        <v>42651.110254629624</v>
      </c>
    </row>
    <row r="440" spans="1:20" ht="180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4">
        <v>11</v>
      </c>
      <c r="M440" s="3" t="b">
        <v>0</v>
      </c>
      <c r="N440" s="4" t="s">
        <v>8270</v>
      </c>
      <c r="O440" s="14">
        <f t="shared" si="22"/>
        <v>9.3799999999999994E-2</v>
      </c>
      <c r="P440" s="12">
        <f t="shared" si="24"/>
        <v>170.54545454545453</v>
      </c>
      <c r="Q440" s="3" t="s">
        <v>8308</v>
      </c>
      <c r="R440" s="3" t="s">
        <v>8314</v>
      </c>
      <c r="S440" s="19">
        <f t="shared" si="23"/>
        <v>42296.052754629629</v>
      </c>
      <c r="T440" s="17">
        <f t="shared" si="25"/>
        <v>42326.094421296293</v>
      </c>
    </row>
    <row r="441" spans="1:20" ht="180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4">
        <v>0</v>
      </c>
      <c r="M441" s="3" t="b">
        <v>0</v>
      </c>
      <c r="N441" s="4" t="s">
        <v>8270</v>
      </c>
      <c r="O441" s="14">
        <f t="shared" si="22"/>
        <v>0</v>
      </c>
      <c r="P441" s="12" t="e">
        <f t="shared" si="24"/>
        <v>#DIV/0!</v>
      </c>
      <c r="Q441" s="3" t="s">
        <v>8308</v>
      </c>
      <c r="R441" s="3" t="s">
        <v>8314</v>
      </c>
      <c r="S441" s="19">
        <f t="shared" si="23"/>
        <v>41919.553449074076</v>
      </c>
      <c r="T441" s="17">
        <f t="shared" si="25"/>
        <v>41929.553449074076</v>
      </c>
    </row>
    <row r="442" spans="1:20" ht="150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4">
        <v>1</v>
      </c>
      <c r="M442" s="3" t="b">
        <v>0</v>
      </c>
      <c r="N442" s="4" t="s">
        <v>8270</v>
      </c>
      <c r="O442" s="14">
        <f t="shared" si="22"/>
        <v>1E-3</v>
      </c>
      <c r="P442" s="12">
        <f t="shared" si="24"/>
        <v>5</v>
      </c>
      <c r="Q442" s="3" t="s">
        <v>8308</v>
      </c>
      <c r="R442" s="3" t="s">
        <v>8314</v>
      </c>
      <c r="S442" s="19">
        <f t="shared" si="23"/>
        <v>42423.777233796289</v>
      </c>
      <c r="T442" s="17">
        <f t="shared" si="25"/>
        <v>42453.735567129632</v>
      </c>
    </row>
    <row r="443" spans="1:20" ht="180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4">
        <v>0</v>
      </c>
      <c r="M443" s="3" t="b">
        <v>0</v>
      </c>
      <c r="N443" s="4" t="s">
        <v>8270</v>
      </c>
      <c r="O443" s="14">
        <f t="shared" si="22"/>
        <v>0</v>
      </c>
      <c r="P443" s="12" t="e">
        <f t="shared" si="24"/>
        <v>#DIV/0!</v>
      </c>
      <c r="Q443" s="3" t="s">
        <v>8308</v>
      </c>
      <c r="R443" s="3" t="s">
        <v>8314</v>
      </c>
      <c r="S443" s="19">
        <f t="shared" si="23"/>
        <v>41550.585601851846</v>
      </c>
      <c r="T443" s="17">
        <f t="shared" si="25"/>
        <v>41580.585601851846</v>
      </c>
    </row>
    <row r="444" spans="1:20" ht="6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4">
        <v>17</v>
      </c>
      <c r="M444" s="3" t="b">
        <v>0</v>
      </c>
      <c r="N444" s="4" t="s">
        <v>8270</v>
      </c>
      <c r="O444" s="14">
        <f t="shared" si="22"/>
        <v>0.39358823529411763</v>
      </c>
      <c r="P444" s="12">
        <f t="shared" si="24"/>
        <v>393.58823529411762</v>
      </c>
      <c r="Q444" s="3" t="s">
        <v>8308</v>
      </c>
      <c r="R444" s="3" t="s">
        <v>8314</v>
      </c>
      <c r="S444" s="19">
        <f t="shared" si="23"/>
        <v>42024.680358796293</v>
      </c>
      <c r="T444" s="17">
        <f t="shared" si="25"/>
        <v>42054.680358796293</v>
      </c>
    </row>
    <row r="445" spans="1:20" ht="150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4">
        <v>2</v>
      </c>
      <c r="M445" s="3" t="b">
        <v>0</v>
      </c>
      <c r="N445" s="4" t="s">
        <v>8270</v>
      </c>
      <c r="O445" s="14">
        <f t="shared" si="22"/>
        <v>1E-3</v>
      </c>
      <c r="P445" s="12">
        <f t="shared" si="24"/>
        <v>5</v>
      </c>
      <c r="Q445" s="3" t="s">
        <v>8308</v>
      </c>
      <c r="R445" s="3" t="s">
        <v>8314</v>
      </c>
      <c r="S445" s="19">
        <f t="shared" si="23"/>
        <v>41649.806724537033</v>
      </c>
      <c r="T445" s="17">
        <f t="shared" si="25"/>
        <v>41679.806724537033</v>
      </c>
    </row>
    <row r="446" spans="1:20" ht="150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4">
        <v>1</v>
      </c>
      <c r="M446" s="3" t="b">
        <v>0</v>
      </c>
      <c r="N446" s="4" t="s">
        <v>8270</v>
      </c>
      <c r="O446" s="14">
        <f t="shared" si="22"/>
        <v>0.05</v>
      </c>
      <c r="P446" s="12">
        <f t="shared" si="24"/>
        <v>50</v>
      </c>
      <c r="Q446" s="3" t="s">
        <v>8308</v>
      </c>
      <c r="R446" s="3" t="s">
        <v>8314</v>
      </c>
      <c r="S446" s="19">
        <f t="shared" si="23"/>
        <v>40894.69862268518</v>
      </c>
      <c r="T446" s="17">
        <f t="shared" si="25"/>
        <v>40954.69862268518</v>
      </c>
    </row>
    <row r="447" spans="1:20" ht="180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4">
        <v>2</v>
      </c>
      <c r="M447" s="3" t="b">
        <v>0</v>
      </c>
      <c r="N447" s="4" t="s">
        <v>8270</v>
      </c>
      <c r="O447" s="14">
        <f t="shared" si="22"/>
        <v>3.3333333333333335E-5</v>
      </c>
      <c r="P447" s="12">
        <f t="shared" si="24"/>
        <v>1</v>
      </c>
      <c r="Q447" s="3" t="s">
        <v>8308</v>
      </c>
      <c r="R447" s="3" t="s">
        <v>8314</v>
      </c>
      <c r="S447" s="19">
        <f t="shared" si="23"/>
        <v>42130.127025462956</v>
      </c>
      <c r="T447" s="17">
        <f t="shared" si="25"/>
        <v>42145.127025462956</v>
      </c>
    </row>
    <row r="448" spans="1:20" ht="180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4">
        <v>16</v>
      </c>
      <c r="M448" s="3" t="b">
        <v>0</v>
      </c>
      <c r="N448" s="4" t="s">
        <v>8270</v>
      </c>
      <c r="O448" s="14">
        <f t="shared" si="22"/>
        <v>7.2952380952380949E-2</v>
      </c>
      <c r="P448" s="12">
        <f t="shared" si="24"/>
        <v>47.875</v>
      </c>
      <c r="Q448" s="3" t="s">
        <v>8308</v>
      </c>
      <c r="R448" s="3" t="s">
        <v>8314</v>
      </c>
      <c r="S448" s="19">
        <f t="shared" si="23"/>
        <v>42036.875231481477</v>
      </c>
      <c r="T448" s="17">
        <f t="shared" si="25"/>
        <v>42066.875231481477</v>
      </c>
    </row>
    <row r="449" spans="1:20" ht="180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4">
        <v>1</v>
      </c>
      <c r="M449" s="3" t="b">
        <v>0</v>
      </c>
      <c r="N449" s="4" t="s">
        <v>8270</v>
      </c>
      <c r="O449" s="14">
        <f t="shared" si="22"/>
        <v>1.6666666666666666E-4</v>
      </c>
      <c r="P449" s="12">
        <f t="shared" si="24"/>
        <v>5</v>
      </c>
      <c r="Q449" s="3" t="s">
        <v>8308</v>
      </c>
      <c r="R449" s="3" t="s">
        <v>8314</v>
      </c>
      <c r="S449" s="19">
        <f t="shared" si="23"/>
        <v>41331.34679398148</v>
      </c>
      <c r="T449" s="17">
        <f t="shared" si="25"/>
        <v>41356.305127314808</v>
      </c>
    </row>
    <row r="450" spans="1:20" ht="210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4">
        <v>4</v>
      </c>
      <c r="M450" s="3" t="b">
        <v>0</v>
      </c>
      <c r="N450" s="4" t="s">
        <v>8270</v>
      </c>
      <c r="O450" s="14">
        <f t="shared" si="22"/>
        <v>3.2804E-2</v>
      </c>
      <c r="P450" s="12">
        <f t="shared" si="24"/>
        <v>20.502500000000001</v>
      </c>
      <c r="Q450" s="3" t="s">
        <v>8308</v>
      </c>
      <c r="R450" s="3" t="s">
        <v>8314</v>
      </c>
      <c r="S450" s="19">
        <f t="shared" si="23"/>
        <v>41753.549710648142</v>
      </c>
      <c r="T450" s="17">
        <f t="shared" si="25"/>
        <v>41773.549710648142</v>
      </c>
    </row>
    <row r="451" spans="1:20" ht="180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4">
        <v>5</v>
      </c>
      <c r="M451" s="3" t="b">
        <v>0</v>
      </c>
      <c r="N451" s="4" t="s">
        <v>8270</v>
      </c>
      <c r="O451" s="14">
        <f t="shared" ref="O451:O514" si="26">E451/D451</f>
        <v>2.2499999999999999E-2</v>
      </c>
      <c r="P451" s="12">
        <f t="shared" si="24"/>
        <v>9</v>
      </c>
      <c r="Q451" s="3" t="s">
        <v>8308</v>
      </c>
      <c r="R451" s="3" t="s">
        <v>8314</v>
      </c>
      <c r="S451" s="19">
        <f t="shared" ref="S451:S514" si="27">(J451/86400)+25569+(-5/24)</f>
        <v>41534.359780092593</v>
      </c>
      <c r="T451" s="17">
        <f t="shared" si="25"/>
        <v>41564.359780092593</v>
      </c>
    </row>
    <row r="452" spans="1:20" ht="180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4">
        <v>7</v>
      </c>
      <c r="M452" s="3" t="b">
        <v>0</v>
      </c>
      <c r="N452" s="4" t="s">
        <v>8270</v>
      </c>
      <c r="O452" s="14">
        <f t="shared" si="26"/>
        <v>7.92E-3</v>
      </c>
      <c r="P452" s="12">
        <f t="shared" si="24"/>
        <v>56.571428571428569</v>
      </c>
      <c r="Q452" s="3" t="s">
        <v>8308</v>
      </c>
      <c r="R452" s="3" t="s">
        <v>8314</v>
      </c>
      <c r="S452" s="19">
        <f t="shared" si="27"/>
        <v>41654.73842592592</v>
      </c>
      <c r="T452" s="17">
        <f t="shared" si="25"/>
        <v>41684.73842592592</v>
      </c>
    </row>
    <row r="453" spans="1:20" ht="180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4">
        <v>0</v>
      </c>
      <c r="M453" s="3" t="b">
        <v>0</v>
      </c>
      <c r="N453" s="4" t="s">
        <v>8270</v>
      </c>
      <c r="O453" s="14">
        <f t="shared" si="26"/>
        <v>0</v>
      </c>
      <c r="P453" s="12" t="e">
        <f t="shared" si="24"/>
        <v>#DIV/0!</v>
      </c>
      <c r="Q453" s="3" t="s">
        <v>8308</v>
      </c>
      <c r="R453" s="3" t="s">
        <v>8314</v>
      </c>
      <c r="S453" s="19">
        <f t="shared" si="27"/>
        <v>41634.506840277776</v>
      </c>
      <c r="T453" s="17">
        <f t="shared" si="25"/>
        <v>41664.506840277776</v>
      </c>
    </row>
    <row r="454" spans="1:20" ht="120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4">
        <v>12</v>
      </c>
      <c r="M454" s="3" t="b">
        <v>0</v>
      </c>
      <c r="N454" s="4" t="s">
        <v>8270</v>
      </c>
      <c r="O454" s="14">
        <f t="shared" si="26"/>
        <v>0.64</v>
      </c>
      <c r="P454" s="12">
        <f t="shared" si="24"/>
        <v>40</v>
      </c>
      <c r="Q454" s="3" t="s">
        <v>8308</v>
      </c>
      <c r="R454" s="3" t="s">
        <v>8314</v>
      </c>
      <c r="S454" s="19">
        <f t="shared" si="27"/>
        <v>42107.49554398148</v>
      </c>
      <c r="T454" s="17">
        <f t="shared" si="25"/>
        <v>42137.49554398148</v>
      </c>
    </row>
    <row r="455" spans="1:20" ht="180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4">
        <v>2</v>
      </c>
      <c r="M455" s="3" t="b">
        <v>0</v>
      </c>
      <c r="N455" s="4" t="s">
        <v>8270</v>
      </c>
      <c r="O455" s="14">
        <f t="shared" si="26"/>
        <v>2.740447957839262E-4</v>
      </c>
      <c r="P455" s="12">
        <f t="shared" si="24"/>
        <v>13</v>
      </c>
      <c r="Q455" s="3" t="s">
        <v>8308</v>
      </c>
      <c r="R455" s="3" t="s">
        <v>8314</v>
      </c>
      <c r="S455" s="19">
        <f t="shared" si="27"/>
        <v>42038.616655092592</v>
      </c>
      <c r="T455" s="17">
        <f t="shared" si="25"/>
        <v>42054.616655092592</v>
      </c>
    </row>
    <row r="456" spans="1:20" ht="180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4">
        <v>5</v>
      </c>
      <c r="M456" s="3" t="b">
        <v>0</v>
      </c>
      <c r="N456" s="4" t="s">
        <v>8270</v>
      </c>
      <c r="O456" s="14">
        <f t="shared" si="26"/>
        <v>8.2000000000000007E-3</v>
      </c>
      <c r="P456" s="12">
        <f t="shared" si="24"/>
        <v>16.399999999999999</v>
      </c>
      <c r="Q456" s="3" t="s">
        <v>8308</v>
      </c>
      <c r="R456" s="3" t="s">
        <v>8314</v>
      </c>
      <c r="S456" s="19">
        <f t="shared" si="27"/>
        <v>41938.508923611109</v>
      </c>
      <c r="T456" s="17">
        <f t="shared" si="25"/>
        <v>41969.343055555553</v>
      </c>
    </row>
    <row r="457" spans="1:20" ht="210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4">
        <v>2</v>
      </c>
      <c r="M457" s="3" t="b">
        <v>0</v>
      </c>
      <c r="N457" s="4" t="s">
        <v>8270</v>
      </c>
      <c r="O457" s="14">
        <f t="shared" si="26"/>
        <v>6.9230769230769226E-4</v>
      </c>
      <c r="P457" s="12">
        <f t="shared" si="24"/>
        <v>22.5</v>
      </c>
      <c r="Q457" s="3" t="s">
        <v>8308</v>
      </c>
      <c r="R457" s="3" t="s">
        <v>8314</v>
      </c>
      <c r="S457" s="19">
        <f t="shared" si="27"/>
        <v>40970.794236111113</v>
      </c>
      <c r="T457" s="17">
        <f t="shared" si="25"/>
        <v>41015.813194444439</v>
      </c>
    </row>
    <row r="458" spans="1:20" ht="210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4">
        <v>3</v>
      </c>
      <c r="M458" s="3" t="b">
        <v>0</v>
      </c>
      <c r="N458" s="4" t="s">
        <v>8270</v>
      </c>
      <c r="O458" s="14">
        <f t="shared" si="26"/>
        <v>6.8631863186318634E-3</v>
      </c>
      <c r="P458" s="12">
        <f t="shared" si="24"/>
        <v>20.333333333333332</v>
      </c>
      <c r="Q458" s="3" t="s">
        <v>8308</v>
      </c>
      <c r="R458" s="3" t="s">
        <v>8314</v>
      </c>
      <c r="S458" s="19">
        <f t="shared" si="27"/>
        <v>41547.486122685186</v>
      </c>
      <c r="T458" s="17">
        <f t="shared" si="25"/>
        <v>41568.957638888889</v>
      </c>
    </row>
    <row r="459" spans="1:20" ht="180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4">
        <v>0</v>
      </c>
      <c r="M459" s="3" t="b">
        <v>0</v>
      </c>
      <c r="N459" s="4" t="s">
        <v>8270</v>
      </c>
      <c r="O459" s="14">
        <f t="shared" si="26"/>
        <v>0</v>
      </c>
      <c r="P459" s="12" t="e">
        <f t="shared" si="24"/>
        <v>#DIV/0!</v>
      </c>
      <c r="Q459" s="3" t="s">
        <v>8308</v>
      </c>
      <c r="R459" s="3" t="s">
        <v>8314</v>
      </c>
      <c r="S459" s="19">
        <f t="shared" si="27"/>
        <v>41837.559166666666</v>
      </c>
      <c r="T459" s="17">
        <f t="shared" si="25"/>
        <v>41867.559166666666</v>
      </c>
    </row>
    <row r="460" spans="1:20" ht="180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4">
        <v>49</v>
      </c>
      <c r="M460" s="3" t="b">
        <v>0</v>
      </c>
      <c r="N460" s="4" t="s">
        <v>8270</v>
      </c>
      <c r="O460" s="14">
        <f t="shared" si="26"/>
        <v>8.2100000000000006E-2</v>
      </c>
      <c r="P460" s="12">
        <f t="shared" si="24"/>
        <v>16.755102040816325</v>
      </c>
      <c r="Q460" s="3" t="s">
        <v>8308</v>
      </c>
      <c r="R460" s="3" t="s">
        <v>8314</v>
      </c>
      <c r="S460" s="19">
        <f t="shared" si="27"/>
        <v>41378.491435185184</v>
      </c>
      <c r="T460" s="17">
        <f t="shared" si="25"/>
        <v>41408.491435185184</v>
      </c>
    </row>
    <row r="461" spans="1:20" ht="180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4">
        <v>1</v>
      </c>
      <c r="M461" s="3" t="b">
        <v>0</v>
      </c>
      <c r="N461" s="4" t="s">
        <v>8270</v>
      </c>
      <c r="O461" s="14">
        <f t="shared" si="26"/>
        <v>6.4102564102564103E-4</v>
      </c>
      <c r="P461" s="12">
        <f t="shared" si="24"/>
        <v>25</v>
      </c>
      <c r="Q461" s="3" t="s">
        <v>8308</v>
      </c>
      <c r="R461" s="3" t="s">
        <v>8314</v>
      </c>
      <c r="S461" s="19">
        <f t="shared" si="27"/>
        <v>40800.432025462964</v>
      </c>
      <c r="T461" s="17">
        <f t="shared" si="25"/>
        <v>40860.473692129628</v>
      </c>
    </row>
    <row r="462" spans="1:20" ht="90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4">
        <v>2</v>
      </c>
      <c r="M462" s="3" t="b">
        <v>0</v>
      </c>
      <c r="N462" s="4" t="s">
        <v>8270</v>
      </c>
      <c r="O462" s="14">
        <f t="shared" si="26"/>
        <v>2.9411764705882353E-3</v>
      </c>
      <c r="P462" s="12">
        <f t="shared" si="24"/>
        <v>12.5</v>
      </c>
      <c r="Q462" s="3" t="s">
        <v>8308</v>
      </c>
      <c r="R462" s="3" t="s">
        <v>8314</v>
      </c>
      <c r="S462" s="19">
        <f t="shared" si="27"/>
        <v>41759.334201388883</v>
      </c>
      <c r="T462" s="17">
        <f t="shared" si="25"/>
        <v>41790.958333333328</v>
      </c>
    </row>
    <row r="463" spans="1:20" ht="180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4">
        <v>0</v>
      </c>
      <c r="M463" s="3" t="b">
        <v>0</v>
      </c>
      <c r="N463" s="4" t="s">
        <v>8270</v>
      </c>
      <c r="O463" s="14">
        <f t="shared" si="26"/>
        <v>0</v>
      </c>
      <c r="P463" s="12" t="e">
        <f t="shared" si="24"/>
        <v>#DIV/0!</v>
      </c>
      <c r="Q463" s="3" t="s">
        <v>8308</v>
      </c>
      <c r="R463" s="3" t="s">
        <v>8314</v>
      </c>
      <c r="S463" s="19">
        <f t="shared" si="27"/>
        <v>41407.638506944444</v>
      </c>
      <c r="T463" s="17">
        <f t="shared" si="25"/>
        <v>41427.638506944444</v>
      </c>
    </row>
    <row r="464" spans="1:20" ht="180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4">
        <v>0</v>
      </c>
      <c r="M464" s="3" t="b">
        <v>0</v>
      </c>
      <c r="N464" s="4" t="s">
        <v>8270</v>
      </c>
      <c r="O464" s="14">
        <f t="shared" si="26"/>
        <v>0</v>
      </c>
      <c r="P464" s="12" t="e">
        <f t="shared" si="24"/>
        <v>#DIV/0!</v>
      </c>
      <c r="Q464" s="3" t="s">
        <v>8308</v>
      </c>
      <c r="R464" s="3" t="s">
        <v>8314</v>
      </c>
      <c r="S464" s="19">
        <f t="shared" si="27"/>
        <v>40704.918298611105</v>
      </c>
      <c r="T464" s="17">
        <f t="shared" si="25"/>
        <v>40764.918298611105</v>
      </c>
    </row>
    <row r="465" spans="1:20" ht="180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4">
        <v>11</v>
      </c>
      <c r="M465" s="3" t="b">
        <v>0</v>
      </c>
      <c r="N465" s="4" t="s">
        <v>8270</v>
      </c>
      <c r="O465" s="14">
        <f t="shared" si="26"/>
        <v>2.2727272727272728E-2</v>
      </c>
      <c r="P465" s="12">
        <f t="shared" si="24"/>
        <v>113.63636363636364</v>
      </c>
      <c r="Q465" s="3" t="s">
        <v>8308</v>
      </c>
      <c r="R465" s="3" t="s">
        <v>8314</v>
      </c>
      <c r="S465" s="19">
        <f t="shared" si="27"/>
        <v>40750.501770833333</v>
      </c>
      <c r="T465" s="17">
        <f t="shared" si="25"/>
        <v>40810.501770833333</v>
      </c>
    </row>
    <row r="466" spans="1:20" ht="120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4">
        <v>1</v>
      </c>
      <c r="M466" s="3" t="b">
        <v>0</v>
      </c>
      <c r="N466" s="4" t="s">
        <v>8270</v>
      </c>
      <c r="O466" s="14">
        <f t="shared" si="26"/>
        <v>9.9009900990099011E-4</v>
      </c>
      <c r="P466" s="12">
        <f t="shared" si="24"/>
        <v>1</v>
      </c>
      <c r="Q466" s="3" t="s">
        <v>8308</v>
      </c>
      <c r="R466" s="3" t="s">
        <v>8314</v>
      </c>
      <c r="S466" s="19">
        <f t="shared" si="27"/>
        <v>42488.640451388885</v>
      </c>
      <c r="T466" s="17">
        <f t="shared" si="25"/>
        <v>42508.640451388885</v>
      </c>
    </row>
    <row r="467" spans="1:20" ht="90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4">
        <v>8</v>
      </c>
      <c r="M467" s="3" t="b">
        <v>0</v>
      </c>
      <c r="N467" s="4" t="s">
        <v>8270</v>
      </c>
      <c r="O467" s="14">
        <f t="shared" si="26"/>
        <v>0.26953125</v>
      </c>
      <c r="P467" s="12">
        <f t="shared" si="24"/>
        <v>17.25</v>
      </c>
      <c r="Q467" s="3" t="s">
        <v>8308</v>
      </c>
      <c r="R467" s="3" t="s">
        <v>8314</v>
      </c>
      <c r="S467" s="19">
        <f t="shared" si="27"/>
        <v>41800.911736111106</v>
      </c>
      <c r="T467" s="17">
        <f t="shared" si="25"/>
        <v>41816.911736111106</v>
      </c>
    </row>
    <row r="468" spans="1:20" ht="180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4">
        <v>5</v>
      </c>
      <c r="M468" s="3" t="b">
        <v>0</v>
      </c>
      <c r="N468" s="4" t="s">
        <v>8270</v>
      </c>
      <c r="O468" s="14">
        <f t="shared" si="26"/>
        <v>7.6E-3</v>
      </c>
      <c r="P468" s="12">
        <f t="shared" si="24"/>
        <v>15.2</v>
      </c>
      <c r="Q468" s="3" t="s">
        <v>8308</v>
      </c>
      <c r="R468" s="3" t="s">
        <v>8314</v>
      </c>
      <c r="S468" s="19">
        <f t="shared" si="27"/>
        <v>41129.734537037039</v>
      </c>
      <c r="T468" s="17">
        <f t="shared" si="25"/>
        <v>41159.734537037039</v>
      </c>
    </row>
    <row r="469" spans="1:20" ht="180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4">
        <v>39</v>
      </c>
      <c r="M469" s="3" t="b">
        <v>0</v>
      </c>
      <c r="N469" s="4" t="s">
        <v>8270</v>
      </c>
      <c r="O469" s="14">
        <f t="shared" si="26"/>
        <v>0.21575</v>
      </c>
      <c r="P469" s="12">
        <f t="shared" si="24"/>
        <v>110.64102564102564</v>
      </c>
      <c r="Q469" s="3" t="s">
        <v>8308</v>
      </c>
      <c r="R469" s="3" t="s">
        <v>8314</v>
      </c>
      <c r="S469" s="19">
        <f t="shared" si="27"/>
        <v>41135.471458333333</v>
      </c>
      <c r="T469" s="17">
        <f t="shared" si="25"/>
        <v>41180.471458333333</v>
      </c>
    </row>
    <row r="470" spans="1:20" ht="180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4">
        <v>0</v>
      </c>
      <c r="M470" s="3" t="b">
        <v>0</v>
      </c>
      <c r="N470" s="4" t="s">
        <v>8270</v>
      </c>
      <c r="O470" s="14">
        <f t="shared" si="26"/>
        <v>0</v>
      </c>
      <c r="P470" s="12" t="e">
        <f t="shared" si="24"/>
        <v>#DIV/0!</v>
      </c>
      <c r="Q470" s="3" t="s">
        <v>8308</v>
      </c>
      <c r="R470" s="3" t="s">
        <v>8314</v>
      </c>
      <c r="S470" s="19">
        <f t="shared" si="27"/>
        <v>41040.959293981483</v>
      </c>
      <c r="T470" s="17">
        <f t="shared" si="25"/>
        <v>41100.952141203699</v>
      </c>
    </row>
    <row r="471" spans="1:20" ht="120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4">
        <v>0</v>
      </c>
      <c r="M471" s="3" t="b">
        <v>0</v>
      </c>
      <c r="N471" s="4" t="s">
        <v>8270</v>
      </c>
      <c r="O471" s="14">
        <f t="shared" si="26"/>
        <v>0</v>
      </c>
      <c r="P471" s="12" t="e">
        <f t="shared" si="24"/>
        <v>#DIV/0!</v>
      </c>
      <c r="Q471" s="3" t="s">
        <v>8308</v>
      </c>
      <c r="R471" s="3" t="s">
        <v>8314</v>
      </c>
      <c r="S471" s="19">
        <f t="shared" si="27"/>
        <v>41827.781527777777</v>
      </c>
      <c r="T471" s="17">
        <f t="shared" si="25"/>
        <v>41887.781527777777</v>
      </c>
    </row>
    <row r="472" spans="1:20" ht="180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4">
        <v>2</v>
      </c>
      <c r="M472" s="3" t="b">
        <v>0</v>
      </c>
      <c r="N472" s="4" t="s">
        <v>8270</v>
      </c>
      <c r="O472" s="14">
        <f t="shared" si="26"/>
        <v>1.0200000000000001E-2</v>
      </c>
      <c r="P472" s="12">
        <f t="shared" si="24"/>
        <v>25.5</v>
      </c>
      <c r="Q472" s="3" t="s">
        <v>8308</v>
      </c>
      <c r="R472" s="3" t="s">
        <v>8314</v>
      </c>
      <c r="S472" s="19">
        <f t="shared" si="27"/>
        <v>41604.959363425922</v>
      </c>
      <c r="T472" s="17">
        <f t="shared" si="25"/>
        <v>41654.958333333328</v>
      </c>
    </row>
    <row r="473" spans="1:20" ht="180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4">
        <v>170</v>
      </c>
      <c r="M473" s="3" t="b">
        <v>0</v>
      </c>
      <c r="N473" s="4" t="s">
        <v>8270</v>
      </c>
      <c r="O473" s="14">
        <f t="shared" si="26"/>
        <v>0.11892727272727273</v>
      </c>
      <c r="P473" s="12">
        <f t="shared" si="24"/>
        <v>38.476470588235294</v>
      </c>
      <c r="Q473" s="3" t="s">
        <v>8308</v>
      </c>
      <c r="R473" s="3" t="s">
        <v>8314</v>
      </c>
      <c r="S473" s="19">
        <f t="shared" si="27"/>
        <v>41703.513645833329</v>
      </c>
      <c r="T473" s="17">
        <f t="shared" si="25"/>
        <v>41748.471979166665</v>
      </c>
    </row>
    <row r="474" spans="1:20" ht="180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4">
        <v>5</v>
      </c>
      <c r="M474" s="3" t="b">
        <v>0</v>
      </c>
      <c r="N474" s="4" t="s">
        <v>8270</v>
      </c>
      <c r="O474" s="14">
        <f t="shared" si="26"/>
        <v>0.17624999999999999</v>
      </c>
      <c r="P474" s="12">
        <f t="shared" si="24"/>
        <v>28.2</v>
      </c>
      <c r="Q474" s="3" t="s">
        <v>8308</v>
      </c>
      <c r="R474" s="3" t="s">
        <v>8314</v>
      </c>
      <c r="S474" s="19">
        <f t="shared" si="27"/>
        <v>41844.714328703703</v>
      </c>
      <c r="T474" s="17">
        <f t="shared" si="25"/>
        <v>41874.714328703703</v>
      </c>
    </row>
    <row r="475" spans="1:20" ht="180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4">
        <v>14</v>
      </c>
      <c r="M475" s="3" t="b">
        <v>0</v>
      </c>
      <c r="N475" s="4" t="s">
        <v>8270</v>
      </c>
      <c r="O475" s="14">
        <f t="shared" si="26"/>
        <v>2.87E-2</v>
      </c>
      <c r="P475" s="12">
        <f t="shared" si="24"/>
        <v>61.5</v>
      </c>
      <c r="Q475" s="3" t="s">
        <v>8308</v>
      </c>
      <c r="R475" s="3" t="s">
        <v>8314</v>
      </c>
      <c r="S475" s="19">
        <f t="shared" si="27"/>
        <v>41869.489803240736</v>
      </c>
      <c r="T475" s="17">
        <f t="shared" si="25"/>
        <v>41899.489803240736</v>
      </c>
    </row>
    <row r="476" spans="1:20" ht="180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4">
        <v>1</v>
      </c>
      <c r="M476" s="3" t="b">
        <v>0</v>
      </c>
      <c r="N476" s="4" t="s">
        <v>8270</v>
      </c>
      <c r="O476" s="14">
        <f t="shared" si="26"/>
        <v>3.0303030303030303E-4</v>
      </c>
      <c r="P476" s="12">
        <f t="shared" si="24"/>
        <v>1</v>
      </c>
      <c r="Q476" s="3" t="s">
        <v>8308</v>
      </c>
      <c r="R476" s="3" t="s">
        <v>8314</v>
      </c>
      <c r="S476" s="19">
        <f t="shared" si="27"/>
        <v>42753.120706018519</v>
      </c>
      <c r="T476" s="17">
        <f t="shared" si="25"/>
        <v>42783.120706018519</v>
      </c>
    </row>
    <row r="477" spans="1:20" ht="210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4">
        <v>0</v>
      </c>
      <c r="M477" s="3" t="b">
        <v>0</v>
      </c>
      <c r="N477" s="4" t="s">
        <v>8270</v>
      </c>
      <c r="O477" s="14">
        <f t="shared" si="26"/>
        <v>0</v>
      </c>
      <c r="P477" s="12" t="e">
        <f t="shared" si="24"/>
        <v>#DIV/0!</v>
      </c>
      <c r="Q477" s="3" t="s">
        <v>8308</v>
      </c>
      <c r="R477" s="3" t="s">
        <v>8314</v>
      </c>
      <c r="S477" s="19">
        <f t="shared" si="27"/>
        <v>42099.877812500003</v>
      </c>
      <c r="T477" s="17">
        <f t="shared" si="25"/>
        <v>42129.877812500003</v>
      </c>
    </row>
    <row r="478" spans="1:20" ht="90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4">
        <v>124</v>
      </c>
      <c r="M478" s="3" t="b">
        <v>0</v>
      </c>
      <c r="N478" s="4" t="s">
        <v>8270</v>
      </c>
      <c r="O478" s="14">
        <f t="shared" si="26"/>
        <v>2.2302681818181819E-2</v>
      </c>
      <c r="P478" s="12">
        <f t="shared" si="24"/>
        <v>39.569274193548388</v>
      </c>
      <c r="Q478" s="3" t="s">
        <v>8308</v>
      </c>
      <c r="R478" s="3" t="s">
        <v>8314</v>
      </c>
      <c r="S478" s="19">
        <f t="shared" si="27"/>
        <v>41757.76667824074</v>
      </c>
      <c r="T478" s="17">
        <f t="shared" si="25"/>
        <v>41792.957638888889</v>
      </c>
    </row>
    <row r="479" spans="1:20" ht="180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4">
        <v>0</v>
      </c>
      <c r="M479" s="3" t="b">
        <v>0</v>
      </c>
      <c r="N479" s="4" t="s">
        <v>8270</v>
      </c>
      <c r="O479" s="14">
        <f t="shared" si="26"/>
        <v>0</v>
      </c>
      <c r="P479" s="12" t="e">
        <f t="shared" si="24"/>
        <v>#DIV/0!</v>
      </c>
      <c r="Q479" s="3" t="s">
        <v>8308</v>
      </c>
      <c r="R479" s="3" t="s">
        <v>8314</v>
      </c>
      <c r="S479" s="19">
        <f t="shared" si="27"/>
        <v>40987.626550925925</v>
      </c>
      <c r="T479" s="17">
        <f t="shared" si="25"/>
        <v>41047.626550925925</v>
      </c>
    </row>
    <row r="480" spans="1:20" ht="150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4">
        <v>0</v>
      </c>
      <c r="M480" s="3" t="b">
        <v>0</v>
      </c>
      <c r="N480" s="4" t="s">
        <v>8270</v>
      </c>
      <c r="O480" s="14">
        <f t="shared" si="26"/>
        <v>0</v>
      </c>
      <c r="P480" s="12" t="e">
        <f t="shared" si="24"/>
        <v>#DIV/0!</v>
      </c>
      <c r="Q480" s="3" t="s">
        <v>8308</v>
      </c>
      <c r="R480" s="3" t="s">
        <v>8314</v>
      </c>
      <c r="S480" s="19">
        <f t="shared" si="27"/>
        <v>42065.702650462961</v>
      </c>
      <c r="T480" s="17">
        <f t="shared" si="25"/>
        <v>42095.660983796297</v>
      </c>
    </row>
    <row r="481" spans="1:20" ht="180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4">
        <v>55</v>
      </c>
      <c r="M481" s="3" t="b">
        <v>0</v>
      </c>
      <c r="N481" s="4" t="s">
        <v>8270</v>
      </c>
      <c r="O481" s="14">
        <f t="shared" si="26"/>
        <v>0.3256</v>
      </c>
      <c r="P481" s="12">
        <f t="shared" si="24"/>
        <v>88.8</v>
      </c>
      <c r="Q481" s="3" t="s">
        <v>8308</v>
      </c>
      <c r="R481" s="3" t="s">
        <v>8314</v>
      </c>
      <c r="S481" s="19">
        <f t="shared" si="27"/>
        <v>41904.199479166666</v>
      </c>
      <c r="T481" s="17">
        <f t="shared" si="25"/>
        <v>41964.24114583333</v>
      </c>
    </row>
    <row r="482" spans="1:20" ht="180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4">
        <v>140</v>
      </c>
      <c r="M482" s="3" t="b">
        <v>0</v>
      </c>
      <c r="N482" s="4" t="s">
        <v>8270</v>
      </c>
      <c r="O482" s="14">
        <f t="shared" si="26"/>
        <v>0.19409999999999999</v>
      </c>
      <c r="P482" s="12">
        <f t="shared" si="24"/>
        <v>55.457142857142856</v>
      </c>
      <c r="Q482" s="3" t="s">
        <v>8308</v>
      </c>
      <c r="R482" s="3" t="s">
        <v>8314</v>
      </c>
      <c r="S482" s="19">
        <f t="shared" si="27"/>
        <v>41465.29184027778</v>
      </c>
      <c r="T482" s="17">
        <f t="shared" si="25"/>
        <v>41495.29184027778</v>
      </c>
    </row>
    <row r="483" spans="1:20" ht="180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4">
        <v>21</v>
      </c>
      <c r="M483" s="3" t="b">
        <v>0</v>
      </c>
      <c r="N483" s="4" t="s">
        <v>8270</v>
      </c>
      <c r="O483" s="14">
        <f t="shared" si="26"/>
        <v>6.0999999999999999E-2</v>
      </c>
      <c r="P483" s="12">
        <f t="shared" si="24"/>
        <v>87.142857142857139</v>
      </c>
      <c r="Q483" s="3" t="s">
        <v>8308</v>
      </c>
      <c r="R483" s="3" t="s">
        <v>8314</v>
      </c>
      <c r="S483" s="19">
        <f t="shared" si="27"/>
        <v>41162.46399305555</v>
      </c>
      <c r="T483" s="17">
        <f t="shared" si="25"/>
        <v>41192.46399305555</v>
      </c>
    </row>
    <row r="484" spans="1:20" ht="150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4">
        <v>1</v>
      </c>
      <c r="M484" s="3" t="b">
        <v>0</v>
      </c>
      <c r="N484" s="4" t="s">
        <v>8270</v>
      </c>
      <c r="O484" s="14">
        <f t="shared" si="26"/>
        <v>1E-3</v>
      </c>
      <c r="P484" s="12">
        <f t="shared" si="24"/>
        <v>10</v>
      </c>
      <c r="Q484" s="3" t="s">
        <v>8308</v>
      </c>
      <c r="R484" s="3" t="s">
        <v>8314</v>
      </c>
      <c r="S484" s="19">
        <f t="shared" si="27"/>
        <v>42447.688541666663</v>
      </c>
      <c r="T484" s="17">
        <f t="shared" si="25"/>
        <v>42474.398611111108</v>
      </c>
    </row>
    <row r="485" spans="1:20" ht="210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4">
        <v>147</v>
      </c>
      <c r="M485" s="3" t="b">
        <v>0</v>
      </c>
      <c r="N485" s="4" t="s">
        <v>8270</v>
      </c>
      <c r="O485" s="14">
        <f t="shared" si="26"/>
        <v>0.502</v>
      </c>
      <c r="P485" s="12">
        <f t="shared" si="24"/>
        <v>51.224489795918366</v>
      </c>
      <c r="Q485" s="3" t="s">
        <v>8308</v>
      </c>
      <c r="R485" s="3" t="s">
        <v>8314</v>
      </c>
      <c r="S485" s="19">
        <f t="shared" si="27"/>
        <v>41242.989259259259</v>
      </c>
      <c r="T485" s="17">
        <f t="shared" si="25"/>
        <v>41302.989259259259</v>
      </c>
    </row>
    <row r="486" spans="1:20" ht="240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4">
        <v>11</v>
      </c>
      <c r="M486" s="3" t="b">
        <v>0</v>
      </c>
      <c r="N486" s="4" t="s">
        <v>8270</v>
      </c>
      <c r="O486" s="14">
        <f t="shared" si="26"/>
        <v>1.8625E-3</v>
      </c>
      <c r="P486" s="12">
        <f t="shared" si="24"/>
        <v>13.545454545454545</v>
      </c>
      <c r="Q486" s="3" t="s">
        <v>8308</v>
      </c>
      <c r="R486" s="3" t="s">
        <v>8314</v>
      </c>
      <c r="S486" s="19">
        <f t="shared" si="27"/>
        <v>42272.731157407405</v>
      </c>
      <c r="T486" s="17">
        <f t="shared" si="25"/>
        <v>42313.772824074076</v>
      </c>
    </row>
    <row r="487" spans="1:20" ht="150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4">
        <v>125</v>
      </c>
      <c r="M487" s="3" t="b">
        <v>0</v>
      </c>
      <c r="N487" s="4" t="s">
        <v>8270</v>
      </c>
      <c r="O487" s="14">
        <f t="shared" si="26"/>
        <v>0.21906971229845085</v>
      </c>
      <c r="P487" s="12">
        <f t="shared" si="24"/>
        <v>66.520080000000007</v>
      </c>
      <c r="Q487" s="3" t="s">
        <v>8308</v>
      </c>
      <c r="R487" s="3" t="s">
        <v>8314</v>
      </c>
      <c r="S487" s="19">
        <f t="shared" si="27"/>
        <v>41381.297442129631</v>
      </c>
      <c r="T487" s="17">
        <f t="shared" si="25"/>
        <v>41411.297442129631</v>
      </c>
    </row>
    <row r="488" spans="1:20" ht="180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4">
        <v>1</v>
      </c>
      <c r="M488" s="3" t="b">
        <v>0</v>
      </c>
      <c r="N488" s="4" t="s">
        <v>8270</v>
      </c>
      <c r="O488" s="14">
        <f t="shared" si="26"/>
        <v>9.0909090909090904E-5</v>
      </c>
      <c r="P488" s="12">
        <f t="shared" si="24"/>
        <v>50</v>
      </c>
      <c r="Q488" s="3" t="s">
        <v>8308</v>
      </c>
      <c r="R488" s="3" t="s">
        <v>8314</v>
      </c>
      <c r="S488" s="19">
        <f t="shared" si="27"/>
        <v>41761.734247685185</v>
      </c>
      <c r="T488" s="17">
        <f t="shared" si="25"/>
        <v>41791.734247685185</v>
      </c>
    </row>
    <row r="489" spans="1:20" ht="180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4">
        <v>0</v>
      </c>
      <c r="M489" s="3" t="b">
        <v>0</v>
      </c>
      <c r="N489" s="4" t="s">
        <v>8270</v>
      </c>
      <c r="O489" s="14">
        <f t="shared" si="26"/>
        <v>0</v>
      </c>
      <c r="P489" s="12" t="e">
        <f t="shared" si="24"/>
        <v>#DIV/0!</v>
      </c>
      <c r="Q489" s="3" t="s">
        <v>8308</v>
      </c>
      <c r="R489" s="3" t="s">
        <v>8314</v>
      </c>
      <c r="S489" s="19">
        <f t="shared" si="27"/>
        <v>42669.386504629627</v>
      </c>
      <c r="T489" s="17">
        <f t="shared" si="25"/>
        <v>42729.428171296291</v>
      </c>
    </row>
    <row r="490" spans="1:20" ht="150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4">
        <v>0</v>
      </c>
      <c r="M490" s="3" t="b">
        <v>0</v>
      </c>
      <c r="N490" s="4" t="s">
        <v>8270</v>
      </c>
      <c r="O490" s="14">
        <f t="shared" si="26"/>
        <v>0</v>
      </c>
      <c r="P490" s="12" t="e">
        <f t="shared" ref="P490:P553" si="28">E490/L490</f>
        <v>#DIV/0!</v>
      </c>
      <c r="Q490" s="3" t="s">
        <v>8308</v>
      </c>
      <c r="R490" s="3" t="s">
        <v>8314</v>
      </c>
      <c r="S490" s="19">
        <f t="shared" si="27"/>
        <v>42713.84606481481</v>
      </c>
      <c r="T490" s="17">
        <f t="shared" ref="T490:T553" si="29">(I490/86400)+25569+(-5/24)</f>
        <v>42743.84606481481</v>
      </c>
    </row>
    <row r="491" spans="1:20" ht="180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4">
        <v>3</v>
      </c>
      <c r="M491" s="3" t="b">
        <v>0</v>
      </c>
      <c r="N491" s="4" t="s">
        <v>8270</v>
      </c>
      <c r="O491" s="14">
        <f t="shared" si="26"/>
        <v>2.8667813379201833E-3</v>
      </c>
      <c r="P491" s="12">
        <f t="shared" si="28"/>
        <v>71.666666666666671</v>
      </c>
      <c r="Q491" s="3" t="s">
        <v>8308</v>
      </c>
      <c r="R491" s="3" t="s">
        <v>8314</v>
      </c>
      <c r="S491" s="19">
        <f t="shared" si="27"/>
        <v>40882.273333333331</v>
      </c>
      <c r="T491" s="17">
        <f t="shared" si="29"/>
        <v>40913.272916666661</v>
      </c>
    </row>
    <row r="492" spans="1:20" ht="6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4">
        <v>0</v>
      </c>
      <c r="M492" s="3" t="b">
        <v>0</v>
      </c>
      <c r="N492" s="4" t="s">
        <v>8270</v>
      </c>
      <c r="O492" s="14">
        <f t="shared" si="26"/>
        <v>0</v>
      </c>
      <c r="P492" s="12" t="e">
        <f t="shared" si="28"/>
        <v>#DIV/0!</v>
      </c>
      <c r="Q492" s="3" t="s">
        <v>8308</v>
      </c>
      <c r="R492" s="3" t="s">
        <v>8314</v>
      </c>
      <c r="S492" s="19">
        <f t="shared" si="27"/>
        <v>41113.760243055549</v>
      </c>
      <c r="T492" s="17">
        <f t="shared" si="29"/>
        <v>41143.760243055549</v>
      </c>
    </row>
    <row r="493" spans="1:20" ht="180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4">
        <v>0</v>
      </c>
      <c r="M493" s="3" t="b">
        <v>0</v>
      </c>
      <c r="N493" s="4" t="s">
        <v>8270</v>
      </c>
      <c r="O493" s="14">
        <f t="shared" si="26"/>
        <v>0</v>
      </c>
      <c r="P493" s="12" t="e">
        <f t="shared" si="28"/>
        <v>#DIV/0!</v>
      </c>
      <c r="Q493" s="3" t="s">
        <v>8308</v>
      </c>
      <c r="R493" s="3" t="s">
        <v>8314</v>
      </c>
      <c r="S493" s="19">
        <f t="shared" si="27"/>
        <v>42366.774293981478</v>
      </c>
      <c r="T493" s="17">
        <f t="shared" si="29"/>
        <v>42396.774293981478</v>
      </c>
    </row>
    <row r="494" spans="1:20" ht="180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4">
        <v>0</v>
      </c>
      <c r="M494" s="3" t="b">
        <v>0</v>
      </c>
      <c r="N494" s="4" t="s">
        <v>8270</v>
      </c>
      <c r="O494" s="14">
        <f t="shared" si="26"/>
        <v>0</v>
      </c>
      <c r="P494" s="12" t="e">
        <f t="shared" si="28"/>
        <v>#DIV/0!</v>
      </c>
      <c r="Q494" s="3" t="s">
        <v>8308</v>
      </c>
      <c r="R494" s="3" t="s">
        <v>8314</v>
      </c>
      <c r="S494" s="19">
        <f t="shared" si="27"/>
        <v>42595.826736111114</v>
      </c>
      <c r="T494" s="17">
        <f t="shared" si="29"/>
        <v>42655.826736111114</v>
      </c>
    </row>
    <row r="495" spans="1:20" ht="180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4">
        <v>0</v>
      </c>
      <c r="M495" s="3" t="b">
        <v>0</v>
      </c>
      <c r="N495" s="4" t="s">
        <v>8270</v>
      </c>
      <c r="O495" s="14">
        <f t="shared" si="26"/>
        <v>0</v>
      </c>
      <c r="P495" s="12" t="e">
        <f t="shared" si="28"/>
        <v>#DIV/0!</v>
      </c>
      <c r="Q495" s="3" t="s">
        <v>8308</v>
      </c>
      <c r="R495" s="3" t="s">
        <v>8314</v>
      </c>
      <c r="S495" s="19">
        <f t="shared" si="27"/>
        <v>42114.517800925925</v>
      </c>
      <c r="T495" s="17">
        <f t="shared" si="29"/>
        <v>42144.517800925925</v>
      </c>
    </row>
    <row r="496" spans="1:20" ht="180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4">
        <v>3</v>
      </c>
      <c r="M496" s="3" t="b">
        <v>0</v>
      </c>
      <c r="N496" s="4" t="s">
        <v>8270</v>
      </c>
      <c r="O496" s="14">
        <f t="shared" si="26"/>
        <v>1.5499999999999999E-3</v>
      </c>
      <c r="P496" s="12">
        <f t="shared" si="28"/>
        <v>10.333333333333334</v>
      </c>
      <c r="Q496" s="3" t="s">
        <v>8308</v>
      </c>
      <c r="R496" s="3" t="s">
        <v>8314</v>
      </c>
      <c r="S496" s="19">
        <f t="shared" si="27"/>
        <v>41799.62228009259</v>
      </c>
      <c r="T496" s="17">
        <f t="shared" si="29"/>
        <v>41822.916666666664</v>
      </c>
    </row>
    <row r="497" spans="1:20" ht="180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4">
        <v>0</v>
      </c>
      <c r="M497" s="3" t="b">
        <v>0</v>
      </c>
      <c r="N497" s="4" t="s">
        <v>8270</v>
      </c>
      <c r="O497" s="14">
        <f t="shared" si="26"/>
        <v>0</v>
      </c>
      <c r="P497" s="12" t="e">
        <f t="shared" si="28"/>
        <v>#DIV/0!</v>
      </c>
      <c r="Q497" s="3" t="s">
        <v>8308</v>
      </c>
      <c r="R497" s="3" t="s">
        <v>8314</v>
      </c>
      <c r="S497" s="19">
        <f t="shared" si="27"/>
        <v>42171.619270833333</v>
      </c>
      <c r="T497" s="17">
        <f t="shared" si="29"/>
        <v>42201.619270833333</v>
      </c>
    </row>
    <row r="498" spans="1:20" ht="120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4">
        <v>1</v>
      </c>
      <c r="M498" s="3" t="b">
        <v>0</v>
      </c>
      <c r="N498" s="4" t="s">
        <v>8270</v>
      </c>
      <c r="O498" s="14">
        <f t="shared" si="26"/>
        <v>1.6666666666666667E-5</v>
      </c>
      <c r="P498" s="12">
        <f t="shared" si="28"/>
        <v>1</v>
      </c>
      <c r="Q498" s="3" t="s">
        <v>8308</v>
      </c>
      <c r="R498" s="3" t="s">
        <v>8314</v>
      </c>
      <c r="S498" s="19">
        <f t="shared" si="27"/>
        <v>41620.723078703704</v>
      </c>
      <c r="T498" s="17">
        <f t="shared" si="29"/>
        <v>41680.723078703704</v>
      </c>
    </row>
    <row r="499" spans="1:20" ht="6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4">
        <v>3</v>
      </c>
      <c r="M499" s="3" t="b">
        <v>0</v>
      </c>
      <c r="N499" s="4" t="s">
        <v>8270</v>
      </c>
      <c r="O499" s="14">
        <f t="shared" si="26"/>
        <v>6.6964285714285711E-3</v>
      </c>
      <c r="P499" s="12">
        <f t="shared" si="28"/>
        <v>10</v>
      </c>
      <c r="Q499" s="3" t="s">
        <v>8308</v>
      </c>
      <c r="R499" s="3" t="s">
        <v>8314</v>
      </c>
      <c r="S499" s="19">
        <f t="shared" si="27"/>
        <v>41944.829456018517</v>
      </c>
      <c r="T499" s="17">
        <f t="shared" si="29"/>
        <v>41997.999999999993</v>
      </c>
    </row>
    <row r="500" spans="1:20" ht="180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4">
        <v>22</v>
      </c>
      <c r="M500" s="3" t="b">
        <v>0</v>
      </c>
      <c r="N500" s="4" t="s">
        <v>8270</v>
      </c>
      <c r="O500" s="14">
        <f t="shared" si="26"/>
        <v>4.5985132395404561E-2</v>
      </c>
      <c r="P500" s="12">
        <f t="shared" si="28"/>
        <v>136.09090909090909</v>
      </c>
      <c r="Q500" s="3" t="s">
        <v>8308</v>
      </c>
      <c r="R500" s="3" t="s">
        <v>8314</v>
      </c>
      <c r="S500" s="19">
        <f t="shared" si="27"/>
        <v>40858.553807870368</v>
      </c>
      <c r="T500" s="17">
        <f t="shared" si="29"/>
        <v>40900.553807870368</v>
      </c>
    </row>
    <row r="501" spans="1:20" ht="240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4">
        <v>26</v>
      </c>
      <c r="M501" s="3" t="b">
        <v>0</v>
      </c>
      <c r="N501" s="4" t="s">
        <v>8270</v>
      </c>
      <c r="O501" s="14">
        <f t="shared" si="26"/>
        <v>9.5500000000000002E-2</v>
      </c>
      <c r="P501" s="12">
        <f t="shared" si="28"/>
        <v>73.461538461538467</v>
      </c>
      <c r="Q501" s="3" t="s">
        <v>8308</v>
      </c>
      <c r="R501" s="3" t="s">
        <v>8314</v>
      </c>
      <c r="S501" s="19">
        <f t="shared" si="27"/>
        <v>40043.687129629623</v>
      </c>
      <c r="T501" s="17">
        <f t="shared" si="29"/>
        <v>40098.665972222218</v>
      </c>
    </row>
    <row r="502" spans="1:20" ht="240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4">
        <v>4</v>
      </c>
      <c r="M502" s="3" t="b">
        <v>0</v>
      </c>
      <c r="N502" s="4" t="s">
        <v>8270</v>
      </c>
      <c r="O502" s="14">
        <f t="shared" si="26"/>
        <v>3.307692307692308E-2</v>
      </c>
      <c r="P502" s="12">
        <f t="shared" si="28"/>
        <v>53.75</v>
      </c>
      <c r="Q502" s="3" t="s">
        <v>8308</v>
      </c>
      <c r="R502" s="3" t="s">
        <v>8314</v>
      </c>
      <c r="S502" s="19">
        <f t="shared" si="27"/>
        <v>40247.677673611106</v>
      </c>
      <c r="T502" s="17">
        <f t="shared" si="29"/>
        <v>40306.719444444439</v>
      </c>
    </row>
    <row r="503" spans="1:20" ht="180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4">
        <v>0</v>
      </c>
      <c r="M503" s="3" t="b">
        <v>0</v>
      </c>
      <c r="N503" s="4" t="s">
        <v>8270</v>
      </c>
      <c r="O503" s="14">
        <f t="shared" si="26"/>
        <v>0</v>
      </c>
      <c r="P503" s="12" t="e">
        <f t="shared" si="28"/>
        <v>#DIV/0!</v>
      </c>
      <c r="Q503" s="3" t="s">
        <v>8308</v>
      </c>
      <c r="R503" s="3" t="s">
        <v>8314</v>
      </c>
      <c r="S503" s="19">
        <f t="shared" si="27"/>
        <v>40703.026053240741</v>
      </c>
      <c r="T503" s="17">
        <f t="shared" si="29"/>
        <v>40733.026053240741</v>
      </c>
    </row>
    <row r="504" spans="1:20" ht="180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4">
        <v>4</v>
      </c>
      <c r="M504" s="3" t="b">
        <v>0</v>
      </c>
      <c r="N504" s="4" t="s">
        <v>8270</v>
      </c>
      <c r="O504" s="14">
        <f t="shared" si="26"/>
        <v>1.15E-2</v>
      </c>
      <c r="P504" s="12">
        <f t="shared" si="28"/>
        <v>57.5</v>
      </c>
      <c r="Q504" s="3" t="s">
        <v>8308</v>
      </c>
      <c r="R504" s="3" t="s">
        <v>8314</v>
      </c>
      <c r="S504" s="19">
        <f t="shared" si="27"/>
        <v>40956.345196759255</v>
      </c>
      <c r="T504" s="17">
        <f t="shared" si="29"/>
        <v>40986.303530092591</v>
      </c>
    </row>
    <row r="505" spans="1:20" ht="180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4">
        <v>9</v>
      </c>
      <c r="M505" s="3" t="b">
        <v>0</v>
      </c>
      <c r="N505" s="4" t="s">
        <v>8270</v>
      </c>
      <c r="O505" s="14">
        <f t="shared" si="26"/>
        <v>1.7538461538461537E-2</v>
      </c>
      <c r="P505" s="12">
        <f t="shared" si="28"/>
        <v>12.666666666666666</v>
      </c>
      <c r="Q505" s="3" t="s">
        <v>8308</v>
      </c>
      <c r="R505" s="3" t="s">
        <v>8314</v>
      </c>
      <c r="S505" s="19">
        <f t="shared" si="27"/>
        <v>41991.318321759252</v>
      </c>
      <c r="T505" s="17">
        <f t="shared" si="29"/>
        <v>42021.318321759252</v>
      </c>
    </row>
    <row r="506" spans="1:20" ht="210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4">
        <v>5</v>
      </c>
      <c r="M506" s="3" t="b">
        <v>0</v>
      </c>
      <c r="N506" s="4" t="s">
        <v>8270</v>
      </c>
      <c r="O506" s="14">
        <f t="shared" si="26"/>
        <v>1.3673469387755101E-2</v>
      </c>
      <c r="P506" s="12">
        <f t="shared" si="28"/>
        <v>67</v>
      </c>
      <c r="Q506" s="3" t="s">
        <v>8308</v>
      </c>
      <c r="R506" s="3" t="s">
        <v>8314</v>
      </c>
      <c r="S506" s="19">
        <f t="shared" si="27"/>
        <v>40949.775312499994</v>
      </c>
      <c r="T506" s="17">
        <f t="shared" si="29"/>
        <v>41009.73364583333</v>
      </c>
    </row>
    <row r="507" spans="1:20" ht="180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4">
        <v>14</v>
      </c>
      <c r="M507" s="3" t="b">
        <v>0</v>
      </c>
      <c r="N507" s="4" t="s">
        <v>8270</v>
      </c>
      <c r="O507" s="14">
        <f t="shared" si="26"/>
        <v>4.3333333333333331E-3</v>
      </c>
      <c r="P507" s="12">
        <f t="shared" si="28"/>
        <v>3.7142857142857144</v>
      </c>
      <c r="Q507" s="3" t="s">
        <v>8308</v>
      </c>
      <c r="R507" s="3" t="s">
        <v>8314</v>
      </c>
      <c r="S507" s="19">
        <f t="shared" si="27"/>
        <v>42317.889884259253</v>
      </c>
      <c r="T507" s="17">
        <f t="shared" si="29"/>
        <v>42362.889884259253</v>
      </c>
    </row>
    <row r="508" spans="1:20" ht="150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4">
        <v>1</v>
      </c>
      <c r="M508" s="3" t="b">
        <v>0</v>
      </c>
      <c r="N508" s="4" t="s">
        <v>8270</v>
      </c>
      <c r="O508" s="14">
        <f t="shared" si="26"/>
        <v>1.25E-3</v>
      </c>
      <c r="P508" s="12">
        <f t="shared" si="28"/>
        <v>250</v>
      </c>
      <c r="Q508" s="3" t="s">
        <v>8308</v>
      </c>
      <c r="R508" s="3" t="s">
        <v>8314</v>
      </c>
      <c r="S508" s="19">
        <f t="shared" si="27"/>
        <v>41466.343981481477</v>
      </c>
      <c r="T508" s="17">
        <f t="shared" si="29"/>
        <v>41496.343981481477</v>
      </c>
    </row>
    <row r="509" spans="1:20" ht="210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4">
        <v>10</v>
      </c>
      <c r="M509" s="3" t="b">
        <v>0</v>
      </c>
      <c r="N509" s="4" t="s">
        <v>8270</v>
      </c>
      <c r="O509" s="14">
        <f t="shared" si="26"/>
        <v>3.2000000000000001E-2</v>
      </c>
      <c r="P509" s="12">
        <f t="shared" si="28"/>
        <v>64</v>
      </c>
      <c r="Q509" s="3" t="s">
        <v>8308</v>
      </c>
      <c r="R509" s="3" t="s">
        <v>8314</v>
      </c>
      <c r="S509" s="19">
        <f t="shared" si="27"/>
        <v>41156.750659722216</v>
      </c>
      <c r="T509" s="17">
        <f t="shared" si="29"/>
        <v>41201.750659722216</v>
      </c>
    </row>
    <row r="510" spans="1:20" ht="210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4">
        <v>3</v>
      </c>
      <c r="M510" s="3" t="b">
        <v>0</v>
      </c>
      <c r="N510" s="4" t="s">
        <v>8270</v>
      </c>
      <c r="O510" s="14">
        <f t="shared" si="26"/>
        <v>8.0000000000000002E-3</v>
      </c>
      <c r="P510" s="12">
        <f t="shared" si="28"/>
        <v>133.33333333333334</v>
      </c>
      <c r="Q510" s="3" t="s">
        <v>8308</v>
      </c>
      <c r="R510" s="3" t="s">
        <v>8314</v>
      </c>
      <c r="S510" s="19">
        <f t="shared" si="27"/>
        <v>40994.815983796296</v>
      </c>
      <c r="T510" s="17">
        <f t="shared" si="29"/>
        <v>41054.384722222218</v>
      </c>
    </row>
    <row r="511" spans="1:20" ht="150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4">
        <v>1</v>
      </c>
      <c r="M511" s="3" t="b">
        <v>0</v>
      </c>
      <c r="N511" s="4" t="s">
        <v>8270</v>
      </c>
      <c r="O511" s="14">
        <f t="shared" si="26"/>
        <v>2E-3</v>
      </c>
      <c r="P511" s="12">
        <f t="shared" si="28"/>
        <v>10</v>
      </c>
      <c r="Q511" s="3" t="s">
        <v>8308</v>
      </c>
      <c r="R511" s="3" t="s">
        <v>8314</v>
      </c>
      <c r="S511" s="19">
        <f t="shared" si="27"/>
        <v>42153.423263888886</v>
      </c>
      <c r="T511" s="17">
        <f t="shared" si="29"/>
        <v>42183.423263888886</v>
      </c>
    </row>
    <row r="512" spans="1:20" ht="180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4">
        <v>0</v>
      </c>
      <c r="M512" s="3" t="b">
        <v>0</v>
      </c>
      <c r="N512" s="4" t="s">
        <v>8270</v>
      </c>
      <c r="O512" s="14">
        <f t="shared" si="26"/>
        <v>0</v>
      </c>
      <c r="P512" s="12" t="e">
        <f t="shared" si="28"/>
        <v>#DIV/0!</v>
      </c>
      <c r="Q512" s="3" t="s">
        <v>8308</v>
      </c>
      <c r="R512" s="3" t="s">
        <v>8314</v>
      </c>
      <c r="S512" s="19">
        <f t="shared" si="27"/>
        <v>42399.968043981477</v>
      </c>
      <c r="T512" s="17">
        <f t="shared" si="29"/>
        <v>42429.968043981477</v>
      </c>
    </row>
    <row r="513" spans="1:20" ht="180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4">
        <v>5</v>
      </c>
      <c r="M513" s="3" t="b">
        <v>0</v>
      </c>
      <c r="N513" s="4" t="s">
        <v>8270</v>
      </c>
      <c r="O513" s="14">
        <f t="shared" si="26"/>
        <v>0.03</v>
      </c>
      <c r="P513" s="12">
        <f t="shared" si="28"/>
        <v>30</v>
      </c>
      <c r="Q513" s="3" t="s">
        <v>8308</v>
      </c>
      <c r="R513" s="3" t="s">
        <v>8314</v>
      </c>
      <c r="S513" s="19">
        <f t="shared" si="27"/>
        <v>41340.09469907407</v>
      </c>
      <c r="T513" s="17">
        <f t="shared" si="29"/>
        <v>41370.053032407406</v>
      </c>
    </row>
    <row r="514" spans="1:20" ht="210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4">
        <v>2</v>
      </c>
      <c r="M514" s="3" t="b">
        <v>0</v>
      </c>
      <c r="N514" s="4" t="s">
        <v>8270</v>
      </c>
      <c r="O514" s="14">
        <f t="shared" si="26"/>
        <v>1.3749999999999999E-3</v>
      </c>
      <c r="P514" s="12">
        <f t="shared" si="28"/>
        <v>5.5</v>
      </c>
      <c r="Q514" s="3" t="s">
        <v>8308</v>
      </c>
      <c r="R514" s="3" t="s">
        <v>8314</v>
      </c>
      <c r="S514" s="19">
        <f t="shared" si="27"/>
        <v>42649.533877314818</v>
      </c>
      <c r="T514" s="17">
        <f t="shared" si="29"/>
        <v>42694.575543981475</v>
      </c>
    </row>
    <row r="515" spans="1:20" ht="150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4">
        <v>68</v>
      </c>
      <c r="M515" s="3" t="b">
        <v>0</v>
      </c>
      <c r="N515" s="4" t="s">
        <v>8270</v>
      </c>
      <c r="O515" s="14">
        <f t="shared" ref="O515:O578" si="30">E515/D515</f>
        <v>0.13924</v>
      </c>
      <c r="P515" s="12">
        <f t="shared" si="28"/>
        <v>102.38235294117646</v>
      </c>
      <c r="Q515" s="3" t="s">
        <v>8308</v>
      </c>
      <c r="R515" s="3" t="s">
        <v>8314</v>
      </c>
      <c r="S515" s="19">
        <f t="shared" ref="S515:S578" si="31">(J515/86400)+25569+(-5/24)</f>
        <v>42552.445659722223</v>
      </c>
      <c r="T515" s="17">
        <f t="shared" si="29"/>
        <v>42597.083333333336</v>
      </c>
    </row>
    <row r="516" spans="1:20" ht="180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4">
        <v>3</v>
      </c>
      <c r="M516" s="3" t="b">
        <v>0</v>
      </c>
      <c r="N516" s="4" t="s">
        <v>8270</v>
      </c>
      <c r="O516" s="14">
        <f t="shared" si="30"/>
        <v>3.3333333333333333E-2</v>
      </c>
      <c r="P516" s="12">
        <f t="shared" si="28"/>
        <v>16.666666666666668</v>
      </c>
      <c r="Q516" s="3" t="s">
        <v>8308</v>
      </c>
      <c r="R516" s="3" t="s">
        <v>8314</v>
      </c>
      <c r="S516" s="19">
        <f t="shared" si="31"/>
        <v>41830.405636574069</v>
      </c>
      <c r="T516" s="17">
        <f t="shared" si="29"/>
        <v>41860.405636574069</v>
      </c>
    </row>
    <row r="517" spans="1:20" ht="180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4">
        <v>34</v>
      </c>
      <c r="M517" s="3" t="b">
        <v>0</v>
      </c>
      <c r="N517" s="4" t="s">
        <v>8270</v>
      </c>
      <c r="O517" s="14">
        <f t="shared" si="30"/>
        <v>0.25413402061855672</v>
      </c>
      <c r="P517" s="12">
        <f t="shared" si="28"/>
        <v>725.02941176470586</v>
      </c>
      <c r="Q517" s="3" t="s">
        <v>8308</v>
      </c>
      <c r="R517" s="3" t="s">
        <v>8314</v>
      </c>
      <c r="S517" s="19">
        <f t="shared" si="31"/>
        <v>42327.282418981478</v>
      </c>
      <c r="T517" s="17">
        <f t="shared" si="29"/>
        <v>42367.282418981478</v>
      </c>
    </row>
    <row r="518" spans="1:20" ht="120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4">
        <v>0</v>
      </c>
      <c r="M518" s="3" t="b">
        <v>0</v>
      </c>
      <c r="N518" s="4" t="s">
        <v>8270</v>
      </c>
      <c r="O518" s="14">
        <f t="shared" si="30"/>
        <v>0</v>
      </c>
      <c r="P518" s="12" t="e">
        <f t="shared" si="28"/>
        <v>#DIV/0!</v>
      </c>
      <c r="Q518" s="3" t="s">
        <v>8308</v>
      </c>
      <c r="R518" s="3" t="s">
        <v>8314</v>
      </c>
      <c r="S518" s="19">
        <f t="shared" si="31"/>
        <v>42091.570370370369</v>
      </c>
      <c r="T518" s="17">
        <f t="shared" si="29"/>
        <v>42151.570370370369</v>
      </c>
    </row>
    <row r="519" spans="1:20" ht="180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4">
        <v>3</v>
      </c>
      <c r="M519" s="3" t="b">
        <v>0</v>
      </c>
      <c r="N519" s="4" t="s">
        <v>8270</v>
      </c>
      <c r="O519" s="14">
        <f t="shared" si="30"/>
        <v>1.3666666666666667E-2</v>
      </c>
      <c r="P519" s="12">
        <f t="shared" si="28"/>
        <v>68.333333333333329</v>
      </c>
      <c r="Q519" s="3" t="s">
        <v>8308</v>
      </c>
      <c r="R519" s="3" t="s">
        <v>8314</v>
      </c>
      <c r="S519" s="19">
        <f t="shared" si="31"/>
        <v>42738.406956018516</v>
      </c>
      <c r="T519" s="17">
        <f t="shared" si="29"/>
        <v>42768.406956018516</v>
      </c>
    </row>
    <row r="520" spans="1:20" ht="210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4">
        <v>0</v>
      </c>
      <c r="M520" s="3" t="b">
        <v>0</v>
      </c>
      <c r="N520" s="4" t="s">
        <v>8270</v>
      </c>
      <c r="O520" s="14">
        <f t="shared" si="30"/>
        <v>0</v>
      </c>
      <c r="P520" s="12" t="e">
        <f t="shared" si="28"/>
        <v>#DIV/0!</v>
      </c>
      <c r="Q520" s="3" t="s">
        <v>8308</v>
      </c>
      <c r="R520" s="3" t="s">
        <v>8314</v>
      </c>
      <c r="S520" s="19">
        <f t="shared" si="31"/>
        <v>42223.407685185179</v>
      </c>
      <c r="T520" s="17">
        <f t="shared" si="29"/>
        <v>42253.406944444439</v>
      </c>
    </row>
    <row r="521" spans="1:20" ht="180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4">
        <v>70</v>
      </c>
      <c r="M521" s="3" t="b">
        <v>0</v>
      </c>
      <c r="N521" s="4" t="s">
        <v>8270</v>
      </c>
      <c r="O521" s="14">
        <f t="shared" si="30"/>
        <v>0.22881426547787684</v>
      </c>
      <c r="P521" s="12">
        <f t="shared" si="28"/>
        <v>39.228571428571428</v>
      </c>
      <c r="Q521" s="3" t="s">
        <v>8308</v>
      </c>
      <c r="R521" s="3" t="s">
        <v>8314</v>
      </c>
      <c r="S521" s="19">
        <f t="shared" si="31"/>
        <v>41218.183113425919</v>
      </c>
      <c r="T521" s="17">
        <f t="shared" si="29"/>
        <v>41248.183113425919</v>
      </c>
    </row>
    <row r="522" spans="1:20" ht="180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4">
        <f t="shared" si="30"/>
        <v>1.0209999999999999</v>
      </c>
      <c r="P522" s="10">
        <f t="shared" si="28"/>
        <v>150.14705882352942</v>
      </c>
      <c r="Q522" s="3" t="s">
        <v>8315</v>
      </c>
      <c r="R522" s="3" t="s">
        <v>8316</v>
      </c>
      <c r="S522" s="19">
        <f t="shared" si="31"/>
        <v>42318.493761574071</v>
      </c>
      <c r="T522" s="17">
        <f t="shared" si="29"/>
        <v>42348.493761574071</v>
      </c>
    </row>
    <row r="523" spans="1:20" ht="180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4">
        <f t="shared" si="30"/>
        <v>1.0464</v>
      </c>
      <c r="P523" s="10">
        <f t="shared" si="28"/>
        <v>93.428571428571431</v>
      </c>
      <c r="Q523" s="3" t="s">
        <v>8315</v>
      </c>
      <c r="R523" s="3" t="s">
        <v>8316</v>
      </c>
      <c r="S523" s="19">
        <f t="shared" si="31"/>
        <v>42645.884479166663</v>
      </c>
      <c r="T523" s="17">
        <f t="shared" si="29"/>
        <v>42674.999305555553</v>
      </c>
    </row>
    <row r="524" spans="1:20" ht="180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4">
        <f t="shared" si="30"/>
        <v>1.1466666666666667</v>
      </c>
      <c r="P524" s="10">
        <f t="shared" si="28"/>
        <v>110.96774193548387</v>
      </c>
      <c r="Q524" s="3" t="s">
        <v>8315</v>
      </c>
      <c r="R524" s="3" t="s">
        <v>8316</v>
      </c>
      <c r="S524" s="19">
        <f t="shared" si="31"/>
        <v>42429.832465277774</v>
      </c>
      <c r="T524" s="17">
        <f t="shared" si="29"/>
        <v>42449.790798611109</v>
      </c>
    </row>
    <row r="525" spans="1:20" ht="180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4">
        <f t="shared" si="30"/>
        <v>1.206</v>
      </c>
      <c r="P525" s="10">
        <f t="shared" si="28"/>
        <v>71.785714285714292</v>
      </c>
      <c r="Q525" s="3" t="s">
        <v>8315</v>
      </c>
      <c r="R525" s="3" t="s">
        <v>8316</v>
      </c>
      <c r="S525" s="19">
        <f t="shared" si="31"/>
        <v>42237.924490740734</v>
      </c>
      <c r="T525" s="17">
        <f t="shared" si="29"/>
        <v>42267.924490740734</v>
      </c>
    </row>
    <row r="526" spans="1:20" ht="180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4">
        <f t="shared" si="30"/>
        <v>1.0867285714285715</v>
      </c>
      <c r="P526" s="10">
        <f t="shared" si="28"/>
        <v>29.258076923076924</v>
      </c>
      <c r="Q526" s="3" t="s">
        <v>8315</v>
      </c>
      <c r="R526" s="3" t="s">
        <v>8316</v>
      </c>
      <c r="S526" s="19">
        <f t="shared" si="31"/>
        <v>42492.508900462963</v>
      </c>
      <c r="T526" s="17">
        <f t="shared" si="29"/>
        <v>42522.508900462963</v>
      </c>
    </row>
    <row r="527" spans="1:20" ht="210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4">
        <f t="shared" si="30"/>
        <v>1</v>
      </c>
      <c r="P527" s="10">
        <f t="shared" si="28"/>
        <v>1000</v>
      </c>
      <c r="Q527" s="3" t="s">
        <v>8315</v>
      </c>
      <c r="R527" s="3" t="s">
        <v>8316</v>
      </c>
      <c r="S527" s="19">
        <f t="shared" si="31"/>
        <v>41850.192604166667</v>
      </c>
      <c r="T527" s="17">
        <f t="shared" si="29"/>
        <v>41895.192604166667</v>
      </c>
    </row>
    <row r="528" spans="1:20" ht="180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4">
        <f t="shared" si="30"/>
        <v>1.1399999999999999</v>
      </c>
      <c r="P528" s="10">
        <f t="shared" si="28"/>
        <v>74.347826086956516</v>
      </c>
      <c r="Q528" s="3" t="s">
        <v>8315</v>
      </c>
      <c r="R528" s="3" t="s">
        <v>8316</v>
      </c>
      <c r="S528" s="19">
        <f t="shared" si="31"/>
        <v>42192.383611111109</v>
      </c>
      <c r="T528" s="17">
        <f t="shared" si="29"/>
        <v>42223.499999999993</v>
      </c>
    </row>
    <row r="529" spans="1:20" ht="180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4">
        <f t="shared" si="30"/>
        <v>1.0085</v>
      </c>
      <c r="P529" s="10">
        <f t="shared" si="28"/>
        <v>63.829113924050631</v>
      </c>
      <c r="Q529" s="3" t="s">
        <v>8315</v>
      </c>
      <c r="R529" s="3" t="s">
        <v>8316</v>
      </c>
      <c r="S529" s="19">
        <f t="shared" si="31"/>
        <v>42752.997291666667</v>
      </c>
      <c r="T529" s="17">
        <f t="shared" si="29"/>
        <v>42783.461805555555</v>
      </c>
    </row>
    <row r="530" spans="1:20" ht="90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4">
        <f t="shared" si="30"/>
        <v>1.1565217391304348</v>
      </c>
      <c r="P530" s="10">
        <f t="shared" si="28"/>
        <v>44.333333333333336</v>
      </c>
      <c r="Q530" s="3" t="s">
        <v>8315</v>
      </c>
      <c r="R530" s="3" t="s">
        <v>8316</v>
      </c>
      <c r="S530" s="19">
        <f t="shared" si="31"/>
        <v>42155.71188657407</v>
      </c>
      <c r="T530" s="17">
        <f t="shared" si="29"/>
        <v>42176.680555555555</v>
      </c>
    </row>
    <row r="531" spans="1:20" ht="210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4">
        <f t="shared" si="30"/>
        <v>1.3041666666666667</v>
      </c>
      <c r="P531" s="10">
        <f t="shared" si="28"/>
        <v>86.944444444444443</v>
      </c>
      <c r="Q531" s="3" t="s">
        <v>8315</v>
      </c>
      <c r="R531" s="3" t="s">
        <v>8316</v>
      </c>
      <c r="S531" s="19">
        <f t="shared" si="31"/>
        <v>42724.822847222218</v>
      </c>
      <c r="T531" s="17">
        <f t="shared" si="29"/>
        <v>42745.999999999993</v>
      </c>
    </row>
    <row r="532" spans="1:20" ht="210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4">
        <f t="shared" si="30"/>
        <v>1.0778267254038179</v>
      </c>
      <c r="P532" s="10">
        <f t="shared" si="28"/>
        <v>126.55172413793103</v>
      </c>
      <c r="Q532" s="3" t="s">
        <v>8315</v>
      </c>
      <c r="R532" s="3" t="s">
        <v>8316</v>
      </c>
      <c r="S532" s="19">
        <f t="shared" si="31"/>
        <v>42157.382731481477</v>
      </c>
      <c r="T532" s="17">
        <f t="shared" si="29"/>
        <v>42178.874999999993</v>
      </c>
    </row>
    <row r="533" spans="1:20" ht="210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4">
        <f t="shared" si="30"/>
        <v>1</v>
      </c>
      <c r="P533" s="10">
        <f t="shared" si="28"/>
        <v>129.03225806451613</v>
      </c>
      <c r="Q533" s="3" t="s">
        <v>8315</v>
      </c>
      <c r="R533" s="3" t="s">
        <v>8316</v>
      </c>
      <c r="S533" s="19">
        <f t="shared" si="31"/>
        <v>42675.856817129628</v>
      </c>
      <c r="T533" s="17">
        <f t="shared" si="29"/>
        <v>42721.082638888889</v>
      </c>
    </row>
    <row r="534" spans="1:20" ht="180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4">
        <f t="shared" si="30"/>
        <v>1.2324999999999999</v>
      </c>
      <c r="P534" s="10">
        <f t="shared" si="28"/>
        <v>71.242774566473983</v>
      </c>
      <c r="Q534" s="3" t="s">
        <v>8315</v>
      </c>
      <c r="R534" s="3" t="s">
        <v>8316</v>
      </c>
      <c r="S534" s="19">
        <f t="shared" si="31"/>
        <v>42472.798703703702</v>
      </c>
      <c r="T534" s="17">
        <f t="shared" si="29"/>
        <v>42502.798703703702</v>
      </c>
    </row>
    <row r="535" spans="1:20" ht="180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4">
        <f t="shared" si="30"/>
        <v>1.002</v>
      </c>
      <c r="P535" s="10">
        <f t="shared" si="28"/>
        <v>117.88235294117646</v>
      </c>
      <c r="Q535" s="3" t="s">
        <v>8315</v>
      </c>
      <c r="R535" s="3" t="s">
        <v>8316</v>
      </c>
      <c r="S535" s="19">
        <f t="shared" si="31"/>
        <v>42482.226446759254</v>
      </c>
      <c r="T535" s="17">
        <f t="shared" si="29"/>
        <v>42506.226446759254</v>
      </c>
    </row>
    <row r="536" spans="1:20" ht="180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4">
        <f t="shared" si="30"/>
        <v>1.0466666666666666</v>
      </c>
      <c r="P536" s="10">
        <f t="shared" si="28"/>
        <v>327.08333333333331</v>
      </c>
      <c r="Q536" s="3" t="s">
        <v>8315</v>
      </c>
      <c r="R536" s="3" t="s">
        <v>8316</v>
      </c>
      <c r="S536" s="19">
        <f t="shared" si="31"/>
        <v>42270.602662037032</v>
      </c>
      <c r="T536" s="17">
        <f t="shared" si="29"/>
        <v>42309.749999999993</v>
      </c>
    </row>
    <row r="537" spans="1:20" ht="150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4">
        <f t="shared" si="30"/>
        <v>1.0249999999999999</v>
      </c>
      <c r="P537" s="10">
        <f t="shared" si="28"/>
        <v>34.745762711864408</v>
      </c>
      <c r="Q537" s="3" t="s">
        <v>8315</v>
      </c>
      <c r="R537" s="3" t="s">
        <v>8316</v>
      </c>
      <c r="S537" s="19">
        <f t="shared" si="31"/>
        <v>42711.336863425924</v>
      </c>
      <c r="T537" s="17">
        <f t="shared" si="29"/>
        <v>42741.336863425924</v>
      </c>
    </row>
    <row r="538" spans="1:20" ht="180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4">
        <f t="shared" si="30"/>
        <v>1.1825757575757576</v>
      </c>
      <c r="P538" s="10">
        <f t="shared" si="28"/>
        <v>100.06410256410257</v>
      </c>
      <c r="Q538" s="3" t="s">
        <v>8315</v>
      </c>
      <c r="R538" s="3" t="s">
        <v>8316</v>
      </c>
      <c r="S538" s="19">
        <f t="shared" si="31"/>
        <v>42179.136655092589</v>
      </c>
      <c r="T538" s="17">
        <f t="shared" si="29"/>
        <v>42219.541666666664</v>
      </c>
    </row>
    <row r="539" spans="1:20" ht="210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4">
        <f t="shared" si="30"/>
        <v>1.2050000000000001</v>
      </c>
      <c r="P539" s="10">
        <f t="shared" si="28"/>
        <v>40.847457627118644</v>
      </c>
      <c r="Q539" s="3" t="s">
        <v>8315</v>
      </c>
      <c r="R539" s="3" t="s">
        <v>8316</v>
      </c>
      <c r="S539" s="19">
        <f t="shared" si="31"/>
        <v>42282.560081018521</v>
      </c>
      <c r="T539" s="17">
        <f t="shared" si="29"/>
        <v>42312.601747685178</v>
      </c>
    </row>
    <row r="540" spans="1:20" ht="180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4">
        <f t="shared" si="30"/>
        <v>3.0242</v>
      </c>
      <c r="P540" s="10">
        <f t="shared" si="28"/>
        <v>252.01666666666668</v>
      </c>
      <c r="Q540" s="3" t="s">
        <v>8315</v>
      </c>
      <c r="R540" s="3" t="s">
        <v>8316</v>
      </c>
      <c r="S540" s="19">
        <f t="shared" si="31"/>
        <v>42473.586377314808</v>
      </c>
      <c r="T540" s="17">
        <f t="shared" si="29"/>
        <v>42503.586377314808</v>
      </c>
    </row>
    <row r="541" spans="1:20" ht="150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4">
        <f t="shared" si="30"/>
        <v>1.00644</v>
      </c>
      <c r="P541" s="10">
        <f t="shared" si="28"/>
        <v>25.161000000000001</v>
      </c>
      <c r="Q541" s="3" t="s">
        <v>8315</v>
      </c>
      <c r="R541" s="3" t="s">
        <v>8316</v>
      </c>
      <c r="S541" s="19">
        <f t="shared" si="31"/>
        <v>42534.841516203705</v>
      </c>
      <c r="T541" s="17">
        <f t="shared" si="29"/>
        <v>42555.841516203705</v>
      </c>
    </row>
    <row r="542" spans="1:20" ht="180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4">
        <v>1</v>
      </c>
      <c r="M542" s="3" t="b">
        <v>0</v>
      </c>
      <c r="N542" s="4" t="s">
        <v>8272</v>
      </c>
      <c r="O542" s="14">
        <f t="shared" si="30"/>
        <v>6.666666666666667E-5</v>
      </c>
      <c r="P542" s="12">
        <f t="shared" si="28"/>
        <v>1</v>
      </c>
      <c r="Q542" s="3" t="s">
        <v>8317</v>
      </c>
      <c r="R542" s="3" t="s">
        <v>8318</v>
      </c>
      <c r="S542" s="19">
        <f t="shared" si="31"/>
        <v>42009.608865740738</v>
      </c>
      <c r="T542" s="17">
        <f t="shared" si="29"/>
        <v>42039.608865740738</v>
      </c>
    </row>
    <row r="543" spans="1:20" ht="150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4">
        <v>1</v>
      </c>
      <c r="M543" s="3" t="b">
        <v>0</v>
      </c>
      <c r="N543" s="4" t="s">
        <v>8272</v>
      </c>
      <c r="O543" s="14">
        <f t="shared" si="30"/>
        <v>5.5555555555555558E-3</v>
      </c>
      <c r="P543" s="12">
        <f t="shared" si="28"/>
        <v>25</v>
      </c>
      <c r="Q543" s="3" t="s">
        <v>8317</v>
      </c>
      <c r="R543" s="3" t="s">
        <v>8318</v>
      </c>
      <c r="S543" s="19">
        <f t="shared" si="31"/>
        <v>42275.838356481479</v>
      </c>
      <c r="T543" s="17">
        <f t="shared" si="29"/>
        <v>42305.838356481479</v>
      </c>
    </row>
    <row r="544" spans="1:20" ht="180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4">
        <v>1</v>
      </c>
      <c r="M544" s="3" t="b">
        <v>0</v>
      </c>
      <c r="N544" s="4" t="s">
        <v>8272</v>
      </c>
      <c r="O544" s="14">
        <f t="shared" si="30"/>
        <v>3.9999999999999998E-6</v>
      </c>
      <c r="P544" s="12">
        <f t="shared" si="28"/>
        <v>1</v>
      </c>
      <c r="Q544" s="3" t="s">
        <v>8317</v>
      </c>
      <c r="R544" s="3" t="s">
        <v>8318</v>
      </c>
      <c r="S544" s="19">
        <f t="shared" si="31"/>
        <v>42433.529120370367</v>
      </c>
      <c r="T544" s="17">
        <f t="shared" si="29"/>
        <v>42493.487453703703</v>
      </c>
    </row>
    <row r="545" spans="1:20" ht="180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4">
        <v>2</v>
      </c>
      <c r="M545" s="3" t="b">
        <v>0</v>
      </c>
      <c r="N545" s="4" t="s">
        <v>8272</v>
      </c>
      <c r="O545" s="14">
        <f t="shared" si="30"/>
        <v>3.1818181818181819E-3</v>
      </c>
      <c r="P545" s="12">
        <f t="shared" si="28"/>
        <v>35</v>
      </c>
      <c r="Q545" s="3" t="s">
        <v>8317</v>
      </c>
      <c r="R545" s="3" t="s">
        <v>8318</v>
      </c>
      <c r="S545" s="19">
        <f t="shared" si="31"/>
        <v>41913.88381944444</v>
      </c>
      <c r="T545" s="17">
        <f t="shared" si="29"/>
        <v>41943.88381944444</v>
      </c>
    </row>
    <row r="546" spans="1:20" ht="180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4">
        <v>2</v>
      </c>
      <c r="M546" s="3" t="b">
        <v>0</v>
      </c>
      <c r="N546" s="4" t="s">
        <v>8272</v>
      </c>
      <c r="O546" s="14">
        <f t="shared" si="30"/>
        <v>1.2E-2</v>
      </c>
      <c r="P546" s="12">
        <f t="shared" si="28"/>
        <v>3</v>
      </c>
      <c r="Q546" s="3" t="s">
        <v>8317</v>
      </c>
      <c r="R546" s="3" t="s">
        <v>8318</v>
      </c>
      <c r="S546" s="19">
        <f t="shared" si="31"/>
        <v>42525.448611111111</v>
      </c>
      <c r="T546" s="17">
        <f t="shared" si="29"/>
        <v>42555.448611111111</v>
      </c>
    </row>
    <row r="547" spans="1:20" ht="210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4">
        <v>34</v>
      </c>
      <c r="M547" s="3" t="b">
        <v>0</v>
      </c>
      <c r="N547" s="4" t="s">
        <v>8272</v>
      </c>
      <c r="O547" s="14">
        <f t="shared" si="30"/>
        <v>0.27383999999999997</v>
      </c>
      <c r="P547" s="12">
        <f t="shared" si="28"/>
        <v>402.70588235294116</v>
      </c>
      <c r="Q547" s="3" t="s">
        <v>8317</v>
      </c>
      <c r="R547" s="3" t="s">
        <v>8318</v>
      </c>
      <c r="S547" s="19">
        <f t="shared" si="31"/>
        <v>42283.38413194444</v>
      </c>
      <c r="T547" s="17">
        <f t="shared" si="29"/>
        <v>42323.425798611112</v>
      </c>
    </row>
    <row r="548" spans="1:20" ht="180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4">
        <v>2</v>
      </c>
      <c r="M548" s="3" t="b">
        <v>0</v>
      </c>
      <c r="N548" s="4" t="s">
        <v>8272</v>
      </c>
      <c r="O548" s="14">
        <f t="shared" si="30"/>
        <v>8.6666666666666663E-4</v>
      </c>
      <c r="P548" s="12">
        <f t="shared" si="28"/>
        <v>26</v>
      </c>
      <c r="Q548" s="3" t="s">
        <v>8317</v>
      </c>
      <c r="R548" s="3" t="s">
        <v>8318</v>
      </c>
      <c r="S548" s="19">
        <f t="shared" si="31"/>
        <v>42249.459664351853</v>
      </c>
      <c r="T548" s="17">
        <f t="shared" si="29"/>
        <v>42294.459664351853</v>
      </c>
    </row>
    <row r="549" spans="1:20" ht="180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4">
        <v>0</v>
      </c>
      <c r="M549" s="3" t="b">
        <v>0</v>
      </c>
      <c r="N549" s="4" t="s">
        <v>8272</v>
      </c>
      <c r="O549" s="14">
        <f t="shared" si="30"/>
        <v>0</v>
      </c>
      <c r="P549" s="12" t="e">
        <f t="shared" si="28"/>
        <v>#DIV/0!</v>
      </c>
      <c r="Q549" s="3" t="s">
        <v>8317</v>
      </c>
      <c r="R549" s="3" t="s">
        <v>8318</v>
      </c>
      <c r="S549" s="19">
        <f t="shared" si="31"/>
        <v>42380.488009259258</v>
      </c>
      <c r="T549" s="17">
        <f t="shared" si="29"/>
        <v>42410.488009259258</v>
      </c>
    </row>
    <row r="550" spans="1:20" ht="180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4">
        <v>1</v>
      </c>
      <c r="M550" s="3" t="b">
        <v>0</v>
      </c>
      <c r="N550" s="4" t="s">
        <v>8272</v>
      </c>
      <c r="O550" s="14">
        <f t="shared" si="30"/>
        <v>8.9999999999999998E-4</v>
      </c>
      <c r="P550" s="12">
        <f t="shared" si="28"/>
        <v>9</v>
      </c>
      <c r="Q550" s="3" t="s">
        <v>8317</v>
      </c>
      <c r="R550" s="3" t="s">
        <v>8318</v>
      </c>
      <c r="S550" s="19">
        <f t="shared" si="31"/>
        <v>42276.695</v>
      </c>
      <c r="T550" s="17">
        <f t="shared" si="29"/>
        <v>42306.695</v>
      </c>
    </row>
    <row r="551" spans="1:20" ht="210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4">
        <v>8</v>
      </c>
      <c r="M551" s="3" t="b">
        <v>0</v>
      </c>
      <c r="N551" s="4" t="s">
        <v>8272</v>
      </c>
      <c r="O551" s="14">
        <f t="shared" si="30"/>
        <v>2.7199999999999998E-2</v>
      </c>
      <c r="P551" s="12">
        <f t="shared" si="28"/>
        <v>8.5</v>
      </c>
      <c r="Q551" s="3" t="s">
        <v>8317</v>
      </c>
      <c r="R551" s="3" t="s">
        <v>8318</v>
      </c>
      <c r="S551" s="19">
        <f t="shared" si="31"/>
        <v>42163.428495370368</v>
      </c>
      <c r="T551" s="17">
        <f t="shared" si="29"/>
        <v>42193.428495370368</v>
      </c>
    </row>
    <row r="552" spans="1:20" ht="210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4">
        <v>4</v>
      </c>
      <c r="M552" s="3" t="b">
        <v>0</v>
      </c>
      <c r="N552" s="4" t="s">
        <v>8272</v>
      </c>
      <c r="O552" s="14">
        <f t="shared" si="30"/>
        <v>7.0000000000000001E-3</v>
      </c>
      <c r="P552" s="12">
        <f t="shared" si="28"/>
        <v>8.75</v>
      </c>
      <c r="Q552" s="3" t="s">
        <v>8317</v>
      </c>
      <c r="R552" s="3" t="s">
        <v>8318</v>
      </c>
      <c r="S552" s="19">
        <f t="shared" si="31"/>
        <v>42753.47042824074</v>
      </c>
      <c r="T552" s="17">
        <f t="shared" si="29"/>
        <v>42765.999999999993</v>
      </c>
    </row>
    <row r="553" spans="1:20" ht="180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4">
        <v>28</v>
      </c>
      <c r="M553" s="3" t="b">
        <v>0</v>
      </c>
      <c r="N553" s="4" t="s">
        <v>8272</v>
      </c>
      <c r="O553" s="14">
        <f t="shared" si="30"/>
        <v>5.0413333333333331E-2</v>
      </c>
      <c r="P553" s="12">
        <f t="shared" si="28"/>
        <v>135.03571428571428</v>
      </c>
      <c r="Q553" s="3" t="s">
        <v>8317</v>
      </c>
      <c r="R553" s="3" t="s">
        <v>8318</v>
      </c>
      <c r="S553" s="19">
        <f t="shared" si="31"/>
        <v>42173.067407407405</v>
      </c>
      <c r="T553" s="17">
        <f t="shared" si="29"/>
        <v>42217.536805555552</v>
      </c>
    </row>
    <row r="554" spans="1:20" ht="150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4">
        <v>0</v>
      </c>
      <c r="M554" s="3" t="b">
        <v>0</v>
      </c>
      <c r="N554" s="4" t="s">
        <v>8272</v>
      </c>
      <c r="O554" s="14">
        <f t="shared" si="30"/>
        <v>0</v>
      </c>
      <c r="P554" s="12" t="e">
        <f t="shared" ref="P554:P617" si="32">E554/L554</f>
        <v>#DIV/0!</v>
      </c>
      <c r="Q554" s="3" t="s">
        <v>8317</v>
      </c>
      <c r="R554" s="3" t="s">
        <v>8318</v>
      </c>
      <c r="S554" s="19">
        <f t="shared" si="31"/>
        <v>42318.408518518518</v>
      </c>
      <c r="T554" s="17">
        <f t="shared" ref="T554:T617" si="33">(I554/86400)+25569+(-5/24)</f>
        <v>42378.408518518518</v>
      </c>
    </row>
    <row r="555" spans="1:20" ht="180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4">
        <v>6</v>
      </c>
      <c r="M555" s="3" t="b">
        <v>0</v>
      </c>
      <c r="N555" s="4" t="s">
        <v>8272</v>
      </c>
      <c r="O555" s="14">
        <f t="shared" si="30"/>
        <v>4.9199999999999999E-3</v>
      </c>
      <c r="P555" s="12">
        <f t="shared" si="32"/>
        <v>20.5</v>
      </c>
      <c r="Q555" s="3" t="s">
        <v>8317</v>
      </c>
      <c r="R555" s="3" t="s">
        <v>8318</v>
      </c>
      <c r="S555" s="19">
        <f t="shared" si="31"/>
        <v>41927.511469907404</v>
      </c>
      <c r="T555" s="17">
        <f t="shared" si="33"/>
        <v>41957.553136574068</v>
      </c>
    </row>
    <row r="556" spans="1:20" ht="180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4">
        <v>22</v>
      </c>
      <c r="M556" s="3" t="b">
        <v>0</v>
      </c>
      <c r="N556" s="4" t="s">
        <v>8272</v>
      </c>
      <c r="O556" s="14">
        <f t="shared" si="30"/>
        <v>0.36589147286821705</v>
      </c>
      <c r="P556" s="12">
        <f t="shared" si="32"/>
        <v>64.36363636363636</v>
      </c>
      <c r="Q556" s="3" t="s">
        <v>8317</v>
      </c>
      <c r="R556" s="3" t="s">
        <v>8318</v>
      </c>
      <c r="S556" s="19">
        <f t="shared" si="31"/>
        <v>41901.476527777777</v>
      </c>
      <c r="T556" s="17">
        <f t="shared" si="33"/>
        <v>41931.476527777777</v>
      </c>
    </row>
    <row r="557" spans="1:20" ht="180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4">
        <v>0</v>
      </c>
      <c r="M557" s="3" t="b">
        <v>0</v>
      </c>
      <c r="N557" s="4" t="s">
        <v>8272</v>
      </c>
      <c r="O557" s="14">
        <f t="shared" si="30"/>
        <v>0</v>
      </c>
      <c r="P557" s="12" t="e">
        <f t="shared" si="32"/>
        <v>#DIV/0!</v>
      </c>
      <c r="Q557" s="3" t="s">
        <v>8317</v>
      </c>
      <c r="R557" s="3" t="s">
        <v>8318</v>
      </c>
      <c r="S557" s="19">
        <f t="shared" si="31"/>
        <v>42503.145173611112</v>
      </c>
      <c r="T557" s="17">
        <f t="shared" si="33"/>
        <v>42533.145173611112</v>
      </c>
    </row>
    <row r="558" spans="1:20" ht="90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4">
        <v>1</v>
      </c>
      <c r="M558" s="3" t="b">
        <v>0</v>
      </c>
      <c r="N558" s="4" t="s">
        <v>8272</v>
      </c>
      <c r="O558" s="14">
        <f t="shared" si="30"/>
        <v>2.5000000000000001E-2</v>
      </c>
      <c r="P558" s="12">
        <f t="shared" si="32"/>
        <v>200</v>
      </c>
      <c r="Q558" s="3" t="s">
        <v>8317</v>
      </c>
      <c r="R558" s="3" t="s">
        <v>8318</v>
      </c>
      <c r="S558" s="19">
        <f t="shared" si="31"/>
        <v>42345.651817129627</v>
      </c>
      <c r="T558" s="17">
        <f t="shared" si="33"/>
        <v>42375.651817129627</v>
      </c>
    </row>
    <row r="559" spans="1:20" ht="180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4">
        <v>20</v>
      </c>
      <c r="M559" s="3" t="b">
        <v>0</v>
      </c>
      <c r="N559" s="4" t="s">
        <v>8272</v>
      </c>
      <c r="O559" s="14">
        <f t="shared" si="30"/>
        <v>9.1066666666666674E-3</v>
      </c>
      <c r="P559" s="12">
        <f t="shared" si="32"/>
        <v>68.3</v>
      </c>
      <c r="Q559" s="3" t="s">
        <v>8317</v>
      </c>
      <c r="R559" s="3" t="s">
        <v>8318</v>
      </c>
      <c r="S559" s="19">
        <f t="shared" si="31"/>
        <v>42676.733831018515</v>
      </c>
      <c r="T559" s="17">
        <f t="shared" si="33"/>
        <v>42706.775497685179</v>
      </c>
    </row>
    <row r="560" spans="1:20" ht="180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4">
        <v>0</v>
      </c>
      <c r="M560" s="3" t="b">
        <v>0</v>
      </c>
      <c r="N560" s="4" t="s">
        <v>8272</v>
      </c>
      <c r="O560" s="14">
        <f t="shared" si="30"/>
        <v>0</v>
      </c>
      <c r="P560" s="12" t="e">
        <f t="shared" si="32"/>
        <v>#DIV/0!</v>
      </c>
      <c r="Q560" s="3" t="s">
        <v>8317</v>
      </c>
      <c r="R560" s="3" t="s">
        <v>8318</v>
      </c>
      <c r="S560" s="19">
        <f t="shared" si="31"/>
        <v>42057.674826388888</v>
      </c>
      <c r="T560" s="17">
        <f t="shared" si="33"/>
        <v>42087.633159722223</v>
      </c>
    </row>
    <row r="561" spans="1:20" ht="210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4">
        <v>1</v>
      </c>
      <c r="M561" s="3" t="b">
        <v>0</v>
      </c>
      <c r="N561" s="4" t="s">
        <v>8272</v>
      </c>
      <c r="O561" s="14">
        <f t="shared" si="30"/>
        <v>2.0833333333333335E-4</v>
      </c>
      <c r="P561" s="12">
        <f t="shared" si="32"/>
        <v>50</v>
      </c>
      <c r="Q561" s="3" t="s">
        <v>8317</v>
      </c>
      <c r="R561" s="3" t="s">
        <v>8318</v>
      </c>
      <c r="S561" s="19">
        <f t="shared" si="31"/>
        <v>42321.074768518512</v>
      </c>
      <c r="T561" s="17">
        <f t="shared" si="33"/>
        <v>42351.074768518512</v>
      </c>
    </row>
    <row r="562" spans="1:20" ht="180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4">
        <v>3</v>
      </c>
      <c r="M562" s="3" t="b">
        <v>0</v>
      </c>
      <c r="N562" s="4" t="s">
        <v>8272</v>
      </c>
      <c r="O562" s="14">
        <f t="shared" si="30"/>
        <v>1.2E-4</v>
      </c>
      <c r="P562" s="12">
        <f t="shared" si="32"/>
        <v>4</v>
      </c>
      <c r="Q562" s="3" t="s">
        <v>8317</v>
      </c>
      <c r="R562" s="3" t="s">
        <v>8318</v>
      </c>
      <c r="S562" s="19">
        <f t="shared" si="31"/>
        <v>41960.563020833331</v>
      </c>
      <c r="T562" s="17">
        <f t="shared" si="33"/>
        <v>41990.563020833331</v>
      </c>
    </row>
    <row r="563" spans="1:20" ht="180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4">
        <v>2</v>
      </c>
      <c r="M563" s="3" t="b">
        <v>0</v>
      </c>
      <c r="N563" s="4" t="s">
        <v>8272</v>
      </c>
      <c r="O563" s="14">
        <f t="shared" si="30"/>
        <v>3.6666666666666666E-3</v>
      </c>
      <c r="P563" s="12">
        <f t="shared" si="32"/>
        <v>27.5</v>
      </c>
      <c r="Q563" s="3" t="s">
        <v>8317</v>
      </c>
      <c r="R563" s="3" t="s">
        <v>8318</v>
      </c>
      <c r="S563" s="19">
        <f t="shared" si="31"/>
        <v>42268.450381944444</v>
      </c>
      <c r="T563" s="17">
        <f t="shared" si="33"/>
        <v>42303.450381944444</v>
      </c>
    </row>
    <row r="564" spans="1:20" ht="210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4">
        <v>0</v>
      </c>
      <c r="M564" s="3" t="b">
        <v>0</v>
      </c>
      <c r="N564" s="4" t="s">
        <v>8272</v>
      </c>
      <c r="O564" s="14">
        <f t="shared" si="30"/>
        <v>0</v>
      </c>
      <c r="P564" s="12" t="e">
        <f t="shared" si="32"/>
        <v>#DIV/0!</v>
      </c>
      <c r="Q564" s="3" t="s">
        <v>8317</v>
      </c>
      <c r="R564" s="3" t="s">
        <v>8318</v>
      </c>
      <c r="S564" s="19">
        <f t="shared" si="31"/>
        <v>42692.180729166663</v>
      </c>
      <c r="T564" s="17">
        <f t="shared" si="33"/>
        <v>42722.180729166663</v>
      </c>
    </row>
    <row r="565" spans="1:20" ht="180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4">
        <v>2</v>
      </c>
      <c r="M565" s="3" t="b">
        <v>0</v>
      </c>
      <c r="N565" s="4" t="s">
        <v>8272</v>
      </c>
      <c r="O565" s="14">
        <f t="shared" si="30"/>
        <v>9.0666666666666662E-4</v>
      </c>
      <c r="P565" s="12">
        <f t="shared" si="32"/>
        <v>34</v>
      </c>
      <c r="Q565" s="3" t="s">
        <v>8317</v>
      </c>
      <c r="R565" s="3" t="s">
        <v>8318</v>
      </c>
      <c r="S565" s="19">
        <f t="shared" si="31"/>
        <v>42021.861655092587</v>
      </c>
      <c r="T565" s="17">
        <f t="shared" si="33"/>
        <v>42051.861655092587</v>
      </c>
    </row>
    <row r="566" spans="1:20" ht="210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4">
        <v>1</v>
      </c>
      <c r="M566" s="3" t="b">
        <v>0</v>
      </c>
      <c r="N566" s="4" t="s">
        <v>8272</v>
      </c>
      <c r="O566" s="14">
        <f t="shared" si="30"/>
        <v>5.5555555555555558E-5</v>
      </c>
      <c r="P566" s="12">
        <f t="shared" si="32"/>
        <v>1</v>
      </c>
      <c r="Q566" s="3" t="s">
        <v>8317</v>
      </c>
      <c r="R566" s="3" t="s">
        <v>8318</v>
      </c>
      <c r="S566" s="19">
        <f t="shared" si="31"/>
        <v>42411.734664351847</v>
      </c>
      <c r="T566" s="17">
        <f t="shared" si="33"/>
        <v>42441.734664351847</v>
      </c>
    </row>
    <row r="567" spans="1:20" ht="210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4">
        <v>0</v>
      </c>
      <c r="M567" s="3" t="b">
        <v>0</v>
      </c>
      <c r="N567" s="4" t="s">
        <v>8272</v>
      </c>
      <c r="O567" s="14">
        <f t="shared" si="30"/>
        <v>0</v>
      </c>
      <c r="P567" s="12" t="e">
        <f t="shared" si="32"/>
        <v>#DIV/0!</v>
      </c>
      <c r="Q567" s="3" t="s">
        <v>8317</v>
      </c>
      <c r="R567" s="3" t="s">
        <v>8318</v>
      </c>
      <c r="S567" s="19">
        <f t="shared" si="31"/>
        <v>42165.576956018514</v>
      </c>
      <c r="T567" s="17">
        <f t="shared" si="33"/>
        <v>42195.576956018514</v>
      </c>
    </row>
    <row r="568" spans="1:20" ht="180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4">
        <v>1</v>
      </c>
      <c r="M568" s="3" t="b">
        <v>0</v>
      </c>
      <c r="N568" s="4" t="s">
        <v>8272</v>
      </c>
      <c r="O568" s="14">
        <f t="shared" si="30"/>
        <v>2.0000000000000001E-4</v>
      </c>
      <c r="P568" s="12">
        <f t="shared" si="32"/>
        <v>1</v>
      </c>
      <c r="Q568" s="3" t="s">
        <v>8317</v>
      </c>
      <c r="R568" s="3" t="s">
        <v>8318</v>
      </c>
      <c r="S568" s="19">
        <f t="shared" si="31"/>
        <v>42535.476076388884</v>
      </c>
      <c r="T568" s="17">
        <f t="shared" si="33"/>
        <v>42565.476076388884</v>
      </c>
    </row>
    <row r="569" spans="1:20" ht="210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4">
        <v>0</v>
      </c>
      <c r="M569" s="3" t="b">
        <v>0</v>
      </c>
      <c r="N569" s="4" t="s">
        <v>8272</v>
      </c>
      <c r="O569" s="14">
        <f t="shared" si="30"/>
        <v>0</v>
      </c>
      <c r="P569" s="12" t="e">
        <f t="shared" si="32"/>
        <v>#DIV/0!</v>
      </c>
      <c r="Q569" s="3" t="s">
        <v>8317</v>
      </c>
      <c r="R569" s="3" t="s">
        <v>8318</v>
      </c>
      <c r="S569" s="19">
        <f t="shared" si="31"/>
        <v>41975.634189814817</v>
      </c>
      <c r="T569" s="17">
        <f t="shared" si="33"/>
        <v>42005.634189814817</v>
      </c>
    </row>
    <row r="570" spans="1:20" ht="210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4">
        <v>5</v>
      </c>
      <c r="M570" s="3" t="b">
        <v>0</v>
      </c>
      <c r="N570" s="4" t="s">
        <v>8272</v>
      </c>
      <c r="O570" s="14">
        <f t="shared" si="30"/>
        <v>0.01</v>
      </c>
      <c r="P570" s="12">
        <f t="shared" si="32"/>
        <v>49</v>
      </c>
      <c r="Q570" s="3" t="s">
        <v>8317</v>
      </c>
      <c r="R570" s="3" t="s">
        <v>8318</v>
      </c>
      <c r="S570" s="19">
        <f t="shared" si="31"/>
        <v>42348.713229166664</v>
      </c>
      <c r="T570" s="17">
        <f t="shared" si="33"/>
        <v>42385.249999999993</v>
      </c>
    </row>
    <row r="571" spans="1:20" ht="180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4">
        <v>1</v>
      </c>
      <c r="M571" s="3" t="b">
        <v>0</v>
      </c>
      <c r="N571" s="4" t="s">
        <v>8272</v>
      </c>
      <c r="O571" s="14">
        <f t="shared" si="30"/>
        <v>8.0000000000000002E-3</v>
      </c>
      <c r="P571" s="12">
        <f t="shared" si="32"/>
        <v>20</v>
      </c>
      <c r="Q571" s="3" t="s">
        <v>8317</v>
      </c>
      <c r="R571" s="3" t="s">
        <v>8318</v>
      </c>
      <c r="S571" s="19">
        <f t="shared" si="31"/>
        <v>42340.639027777775</v>
      </c>
      <c r="T571" s="17">
        <f t="shared" si="33"/>
        <v>42370.639027777775</v>
      </c>
    </row>
    <row r="572" spans="1:20" ht="120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4">
        <v>1</v>
      </c>
      <c r="M572" s="3" t="b">
        <v>0</v>
      </c>
      <c r="N572" s="4" t="s">
        <v>8272</v>
      </c>
      <c r="O572" s="14">
        <f t="shared" si="30"/>
        <v>1.6705882352941177E-3</v>
      </c>
      <c r="P572" s="12">
        <f t="shared" si="32"/>
        <v>142</v>
      </c>
      <c r="Q572" s="3" t="s">
        <v>8317</v>
      </c>
      <c r="R572" s="3" t="s">
        <v>8318</v>
      </c>
      <c r="S572" s="19">
        <f t="shared" si="31"/>
        <v>42388.589918981474</v>
      </c>
      <c r="T572" s="17">
        <f t="shared" si="33"/>
        <v>42418.589918981474</v>
      </c>
    </row>
    <row r="573" spans="1:20" ht="180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4">
        <v>2</v>
      </c>
      <c r="M573" s="3" t="b">
        <v>0</v>
      </c>
      <c r="N573" s="4" t="s">
        <v>8272</v>
      </c>
      <c r="O573" s="14">
        <f t="shared" si="30"/>
        <v>4.2399999999999998E-3</v>
      </c>
      <c r="P573" s="12">
        <f t="shared" si="32"/>
        <v>53</v>
      </c>
      <c r="Q573" s="3" t="s">
        <v>8317</v>
      </c>
      <c r="R573" s="3" t="s">
        <v>8318</v>
      </c>
      <c r="S573" s="19">
        <f t="shared" si="31"/>
        <v>42192.607905092591</v>
      </c>
      <c r="T573" s="17">
        <f t="shared" si="33"/>
        <v>42211.957638888889</v>
      </c>
    </row>
    <row r="574" spans="1:20" ht="180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4">
        <v>0</v>
      </c>
      <c r="M574" s="3" t="b">
        <v>0</v>
      </c>
      <c r="N574" s="4" t="s">
        <v>8272</v>
      </c>
      <c r="O574" s="14">
        <f t="shared" si="30"/>
        <v>0</v>
      </c>
      <c r="P574" s="12" t="e">
        <f t="shared" si="32"/>
        <v>#DIV/0!</v>
      </c>
      <c r="Q574" s="3" t="s">
        <v>8317</v>
      </c>
      <c r="R574" s="3" t="s">
        <v>8318</v>
      </c>
      <c r="S574" s="19">
        <f t="shared" si="31"/>
        <v>42282.507962962962</v>
      </c>
      <c r="T574" s="17">
        <f t="shared" si="33"/>
        <v>42312.549629629626</v>
      </c>
    </row>
    <row r="575" spans="1:20" ht="210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4">
        <v>9</v>
      </c>
      <c r="M575" s="3" t="b">
        <v>0</v>
      </c>
      <c r="N575" s="4" t="s">
        <v>8272</v>
      </c>
      <c r="O575" s="14">
        <f t="shared" si="30"/>
        <v>3.892538925389254E-3</v>
      </c>
      <c r="P575" s="12">
        <f t="shared" si="32"/>
        <v>38.444444444444443</v>
      </c>
      <c r="Q575" s="3" t="s">
        <v>8317</v>
      </c>
      <c r="R575" s="3" t="s">
        <v>8318</v>
      </c>
      <c r="S575" s="19">
        <f t="shared" si="31"/>
        <v>41962.841793981475</v>
      </c>
      <c r="T575" s="17">
        <f t="shared" si="33"/>
        <v>42021.841666666667</v>
      </c>
    </row>
    <row r="576" spans="1:20" ht="210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4">
        <v>4</v>
      </c>
      <c r="M576" s="3" t="b">
        <v>0</v>
      </c>
      <c r="N576" s="4" t="s">
        <v>8272</v>
      </c>
      <c r="O576" s="14">
        <f t="shared" si="30"/>
        <v>7.1556350626118068E-3</v>
      </c>
      <c r="P576" s="12">
        <f t="shared" si="32"/>
        <v>20</v>
      </c>
      <c r="Q576" s="3" t="s">
        <v>8317</v>
      </c>
      <c r="R576" s="3" t="s">
        <v>8318</v>
      </c>
      <c r="S576" s="19">
        <f t="shared" si="31"/>
        <v>42632.235034722216</v>
      </c>
      <c r="T576" s="17">
        <f t="shared" si="33"/>
        <v>42662.235034722216</v>
      </c>
    </row>
    <row r="577" spans="1:20" ht="210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4">
        <v>4</v>
      </c>
      <c r="M577" s="3" t="b">
        <v>0</v>
      </c>
      <c r="N577" s="4" t="s">
        <v>8272</v>
      </c>
      <c r="O577" s="14">
        <f t="shared" si="30"/>
        <v>4.3166666666666666E-3</v>
      </c>
      <c r="P577" s="12">
        <f t="shared" si="32"/>
        <v>64.75</v>
      </c>
      <c r="Q577" s="3" t="s">
        <v>8317</v>
      </c>
      <c r="R577" s="3" t="s">
        <v>8318</v>
      </c>
      <c r="S577" s="19">
        <f t="shared" si="31"/>
        <v>42138.484293981477</v>
      </c>
      <c r="T577" s="17">
        <f t="shared" si="33"/>
        <v>42168.484293981477</v>
      </c>
    </row>
    <row r="578" spans="1:20" ht="180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4">
        <v>1</v>
      </c>
      <c r="M578" s="3" t="b">
        <v>0</v>
      </c>
      <c r="N578" s="4" t="s">
        <v>8272</v>
      </c>
      <c r="O578" s="14">
        <f t="shared" si="30"/>
        <v>1.2500000000000001E-5</v>
      </c>
      <c r="P578" s="12">
        <f t="shared" si="32"/>
        <v>1</v>
      </c>
      <c r="Q578" s="3" t="s">
        <v>8317</v>
      </c>
      <c r="R578" s="3" t="s">
        <v>8318</v>
      </c>
      <c r="S578" s="19">
        <f t="shared" si="31"/>
        <v>42031.263333333329</v>
      </c>
      <c r="T578" s="17">
        <f t="shared" si="33"/>
        <v>42091.221666666665</v>
      </c>
    </row>
    <row r="579" spans="1:20" ht="210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4">
        <v>1</v>
      </c>
      <c r="M579" s="3" t="b">
        <v>0</v>
      </c>
      <c r="N579" s="4" t="s">
        <v>8272</v>
      </c>
      <c r="O579" s="14">
        <f t="shared" ref="O579:O642" si="34">E579/D579</f>
        <v>2E-3</v>
      </c>
      <c r="P579" s="12">
        <f t="shared" si="32"/>
        <v>10</v>
      </c>
      <c r="Q579" s="3" t="s">
        <v>8317</v>
      </c>
      <c r="R579" s="3" t="s">
        <v>8318</v>
      </c>
      <c r="S579" s="19">
        <f t="shared" ref="S579:S642" si="35">(J579/86400)+25569+(-5/24)</f>
        <v>42450.380810185183</v>
      </c>
      <c r="T579" s="17">
        <f t="shared" si="33"/>
        <v>42510.380810185183</v>
      </c>
    </row>
    <row r="580" spans="1:20" ht="90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4">
        <v>7</v>
      </c>
      <c r="M580" s="3" t="b">
        <v>0</v>
      </c>
      <c r="N580" s="4" t="s">
        <v>8272</v>
      </c>
      <c r="O580" s="14">
        <f t="shared" si="34"/>
        <v>1.12E-4</v>
      </c>
      <c r="P580" s="12">
        <f t="shared" si="32"/>
        <v>2</v>
      </c>
      <c r="Q580" s="3" t="s">
        <v>8317</v>
      </c>
      <c r="R580" s="3" t="s">
        <v>8318</v>
      </c>
      <c r="S580" s="19">
        <f t="shared" si="35"/>
        <v>42230.370289351849</v>
      </c>
      <c r="T580" s="17">
        <f t="shared" si="33"/>
        <v>42254.370289351849</v>
      </c>
    </row>
    <row r="581" spans="1:20" ht="120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4">
        <v>5</v>
      </c>
      <c r="M581" s="3" t="b">
        <v>0</v>
      </c>
      <c r="N581" s="4" t="s">
        <v>8272</v>
      </c>
      <c r="O581" s="14">
        <f t="shared" si="34"/>
        <v>1.4583333333333334E-2</v>
      </c>
      <c r="P581" s="12">
        <f t="shared" si="32"/>
        <v>35</v>
      </c>
      <c r="Q581" s="3" t="s">
        <v>8317</v>
      </c>
      <c r="R581" s="3" t="s">
        <v>8318</v>
      </c>
      <c r="S581" s="19">
        <f t="shared" si="35"/>
        <v>41968.643784722219</v>
      </c>
      <c r="T581" s="17">
        <f t="shared" si="33"/>
        <v>41998.643784722219</v>
      </c>
    </row>
    <row r="582" spans="1:20" ht="210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4">
        <v>1</v>
      </c>
      <c r="M582" s="3" t="b">
        <v>0</v>
      </c>
      <c r="N582" s="4" t="s">
        <v>8272</v>
      </c>
      <c r="O582" s="14">
        <f t="shared" si="34"/>
        <v>3.3333333333333332E-4</v>
      </c>
      <c r="P582" s="12">
        <f t="shared" si="32"/>
        <v>1</v>
      </c>
      <c r="Q582" s="3" t="s">
        <v>8317</v>
      </c>
      <c r="R582" s="3" t="s">
        <v>8318</v>
      </c>
      <c r="S582" s="19">
        <f t="shared" si="35"/>
        <v>42605.699849537035</v>
      </c>
      <c r="T582" s="17">
        <f t="shared" si="33"/>
        <v>42635.699849537035</v>
      </c>
    </row>
    <row r="583" spans="1:20" ht="180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4">
        <v>0</v>
      </c>
      <c r="M583" s="3" t="b">
        <v>0</v>
      </c>
      <c r="N583" s="4" t="s">
        <v>8272</v>
      </c>
      <c r="O583" s="14">
        <f t="shared" si="34"/>
        <v>0</v>
      </c>
      <c r="P583" s="12" t="e">
        <f t="shared" si="32"/>
        <v>#DIV/0!</v>
      </c>
      <c r="Q583" s="3" t="s">
        <v>8317</v>
      </c>
      <c r="R583" s="3" t="s">
        <v>8318</v>
      </c>
      <c r="S583" s="19">
        <f t="shared" si="35"/>
        <v>42187.804444444446</v>
      </c>
      <c r="T583" s="17">
        <f t="shared" si="33"/>
        <v>42217.804444444446</v>
      </c>
    </row>
    <row r="584" spans="1:20" ht="210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4">
        <v>0</v>
      </c>
      <c r="M584" s="3" t="b">
        <v>0</v>
      </c>
      <c r="N584" s="4" t="s">
        <v>8272</v>
      </c>
      <c r="O584" s="14">
        <f t="shared" si="34"/>
        <v>0</v>
      </c>
      <c r="P584" s="12" t="e">
        <f t="shared" si="32"/>
        <v>#DIV/0!</v>
      </c>
      <c r="Q584" s="3" t="s">
        <v>8317</v>
      </c>
      <c r="R584" s="3" t="s">
        <v>8318</v>
      </c>
      <c r="S584" s="19">
        <f t="shared" si="35"/>
        <v>42055.531469907401</v>
      </c>
      <c r="T584" s="17">
        <f t="shared" si="33"/>
        <v>42078.541666666664</v>
      </c>
    </row>
    <row r="585" spans="1:20" ht="150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4">
        <v>1</v>
      </c>
      <c r="M585" s="3" t="b">
        <v>0</v>
      </c>
      <c r="N585" s="4" t="s">
        <v>8272</v>
      </c>
      <c r="O585" s="14">
        <f t="shared" si="34"/>
        <v>1.1111111111111112E-4</v>
      </c>
      <c r="P585" s="12">
        <f t="shared" si="32"/>
        <v>1</v>
      </c>
      <c r="Q585" s="3" t="s">
        <v>8317</v>
      </c>
      <c r="R585" s="3" t="s">
        <v>8318</v>
      </c>
      <c r="S585" s="19">
        <f t="shared" si="35"/>
        <v>42052.730173611104</v>
      </c>
      <c r="T585" s="17">
        <f t="shared" si="33"/>
        <v>42082.688506944447</v>
      </c>
    </row>
    <row r="586" spans="1:20" ht="150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4">
        <v>2</v>
      </c>
      <c r="M586" s="3" t="b">
        <v>0</v>
      </c>
      <c r="N586" s="4" t="s">
        <v>8272</v>
      </c>
      <c r="O586" s="14">
        <f t="shared" si="34"/>
        <v>0.01</v>
      </c>
      <c r="P586" s="12">
        <f t="shared" si="32"/>
        <v>5</v>
      </c>
      <c r="Q586" s="3" t="s">
        <v>8317</v>
      </c>
      <c r="R586" s="3" t="s">
        <v>8318</v>
      </c>
      <c r="S586" s="19">
        <f t="shared" si="35"/>
        <v>42049.508287037032</v>
      </c>
      <c r="T586" s="17">
        <f t="shared" si="33"/>
        <v>42079.466620370367</v>
      </c>
    </row>
    <row r="587" spans="1:20" ht="150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4">
        <v>0</v>
      </c>
      <c r="M587" s="3" t="b">
        <v>0</v>
      </c>
      <c r="N587" s="4" t="s">
        <v>8272</v>
      </c>
      <c r="O587" s="14">
        <f t="shared" si="34"/>
        <v>0</v>
      </c>
      <c r="P587" s="12" t="e">
        <f t="shared" si="32"/>
        <v>#DIV/0!</v>
      </c>
      <c r="Q587" s="3" t="s">
        <v>8317</v>
      </c>
      <c r="R587" s="3" t="s">
        <v>8318</v>
      </c>
      <c r="S587" s="19">
        <f t="shared" si="35"/>
        <v>42283.182604166665</v>
      </c>
      <c r="T587" s="17">
        <f t="shared" si="33"/>
        <v>42338.791666666664</v>
      </c>
    </row>
    <row r="588" spans="1:20" ht="180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4">
        <v>4</v>
      </c>
      <c r="M588" s="3" t="b">
        <v>0</v>
      </c>
      <c r="N588" s="4" t="s">
        <v>8272</v>
      </c>
      <c r="O588" s="14">
        <f t="shared" si="34"/>
        <v>5.5999999999999999E-3</v>
      </c>
      <c r="P588" s="12">
        <f t="shared" si="32"/>
        <v>14</v>
      </c>
      <c r="Q588" s="3" t="s">
        <v>8317</v>
      </c>
      <c r="R588" s="3" t="s">
        <v>8318</v>
      </c>
      <c r="S588" s="19">
        <f t="shared" si="35"/>
        <v>42020.645914351851</v>
      </c>
      <c r="T588" s="17">
        <f t="shared" si="33"/>
        <v>42050.645914351851</v>
      </c>
    </row>
    <row r="589" spans="1:20" ht="240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4">
        <v>7</v>
      </c>
      <c r="M589" s="3" t="b">
        <v>0</v>
      </c>
      <c r="N589" s="4" t="s">
        <v>8272</v>
      </c>
      <c r="O589" s="14">
        <f t="shared" si="34"/>
        <v>9.0833333333333335E-2</v>
      </c>
      <c r="P589" s="12">
        <f t="shared" si="32"/>
        <v>389.28571428571428</v>
      </c>
      <c r="Q589" s="3" t="s">
        <v>8317</v>
      </c>
      <c r="R589" s="3" t="s">
        <v>8318</v>
      </c>
      <c r="S589" s="19">
        <f t="shared" si="35"/>
        <v>42080.548993055556</v>
      </c>
      <c r="T589" s="17">
        <f t="shared" si="33"/>
        <v>42110.548993055556</v>
      </c>
    </row>
    <row r="590" spans="1:20" ht="180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4">
        <v>2</v>
      </c>
      <c r="M590" s="3" t="b">
        <v>0</v>
      </c>
      <c r="N590" s="4" t="s">
        <v>8272</v>
      </c>
      <c r="O590" s="14">
        <f t="shared" si="34"/>
        <v>3.3444444444444443E-2</v>
      </c>
      <c r="P590" s="12">
        <f t="shared" si="32"/>
        <v>150.5</v>
      </c>
      <c r="Q590" s="3" t="s">
        <v>8317</v>
      </c>
      <c r="R590" s="3" t="s">
        <v>8318</v>
      </c>
      <c r="S590" s="19">
        <f t="shared" si="35"/>
        <v>42631.561180555553</v>
      </c>
      <c r="T590" s="17">
        <f t="shared" si="33"/>
        <v>42691.602847222217</v>
      </c>
    </row>
    <row r="591" spans="1:20" ht="6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4">
        <v>1</v>
      </c>
      <c r="M591" s="3" t="b">
        <v>0</v>
      </c>
      <c r="N591" s="4" t="s">
        <v>8272</v>
      </c>
      <c r="O591" s="14">
        <f t="shared" si="34"/>
        <v>1.3333333333333334E-4</v>
      </c>
      <c r="P591" s="12">
        <f t="shared" si="32"/>
        <v>1</v>
      </c>
      <c r="Q591" s="3" t="s">
        <v>8317</v>
      </c>
      <c r="R591" s="3" t="s">
        <v>8318</v>
      </c>
      <c r="S591" s="19">
        <f t="shared" si="35"/>
        <v>42178.406238425923</v>
      </c>
      <c r="T591" s="17">
        <f t="shared" si="33"/>
        <v>42193.406238425923</v>
      </c>
    </row>
    <row r="592" spans="1:20" ht="210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4">
        <v>9</v>
      </c>
      <c r="M592" s="3" t="b">
        <v>0</v>
      </c>
      <c r="N592" s="4" t="s">
        <v>8272</v>
      </c>
      <c r="O592" s="14">
        <f t="shared" si="34"/>
        <v>4.4600000000000001E-2</v>
      </c>
      <c r="P592" s="12">
        <f t="shared" si="32"/>
        <v>24.777777777777779</v>
      </c>
      <c r="Q592" s="3" t="s">
        <v>8317</v>
      </c>
      <c r="R592" s="3" t="s">
        <v>8318</v>
      </c>
      <c r="S592" s="19">
        <f t="shared" si="35"/>
        <v>42377.34642361111</v>
      </c>
      <c r="T592" s="17">
        <f t="shared" si="33"/>
        <v>42408.334027777775</v>
      </c>
    </row>
    <row r="593" spans="1:20" ht="180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4">
        <v>2</v>
      </c>
      <c r="M593" s="3" t="b">
        <v>0</v>
      </c>
      <c r="N593" s="4" t="s">
        <v>8272</v>
      </c>
      <c r="O593" s="14">
        <f t="shared" si="34"/>
        <v>6.0999999999999997E-4</v>
      </c>
      <c r="P593" s="12">
        <f t="shared" si="32"/>
        <v>30.5</v>
      </c>
      <c r="Q593" s="3" t="s">
        <v>8317</v>
      </c>
      <c r="R593" s="3" t="s">
        <v>8318</v>
      </c>
      <c r="S593" s="19">
        <f t="shared" si="35"/>
        <v>42177.334837962961</v>
      </c>
      <c r="T593" s="17">
        <f t="shared" si="33"/>
        <v>42207.334837962961</v>
      </c>
    </row>
    <row r="594" spans="1:20" ht="180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4">
        <v>1</v>
      </c>
      <c r="M594" s="3" t="b">
        <v>0</v>
      </c>
      <c r="N594" s="4" t="s">
        <v>8272</v>
      </c>
      <c r="O594" s="14">
        <f t="shared" si="34"/>
        <v>3.3333333333333333E-2</v>
      </c>
      <c r="P594" s="12">
        <f t="shared" si="32"/>
        <v>250</v>
      </c>
      <c r="Q594" s="3" t="s">
        <v>8317</v>
      </c>
      <c r="R594" s="3" t="s">
        <v>8318</v>
      </c>
      <c r="S594" s="19">
        <f t="shared" si="35"/>
        <v>41946.023842592593</v>
      </c>
      <c r="T594" s="17">
        <f t="shared" si="33"/>
        <v>41976.023842592585</v>
      </c>
    </row>
    <row r="595" spans="1:20" ht="210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4">
        <v>7</v>
      </c>
      <c r="M595" s="3" t="b">
        <v>0</v>
      </c>
      <c r="N595" s="4" t="s">
        <v>8272</v>
      </c>
      <c r="O595" s="14">
        <f t="shared" si="34"/>
        <v>0.23</v>
      </c>
      <c r="P595" s="12">
        <f t="shared" si="32"/>
        <v>16.428571428571427</v>
      </c>
      <c r="Q595" s="3" t="s">
        <v>8317</v>
      </c>
      <c r="R595" s="3" t="s">
        <v>8318</v>
      </c>
      <c r="S595" s="19">
        <f t="shared" si="35"/>
        <v>42070.469270833331</v>
      </c>
      <c r="T595" s="17">
        <f t="shared" si="33"/>
        <v>42100.427604166667</v>
      </c>
    </row>
    <row r="596" spans="1:20" ht="90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4">
        <v>2</v>
      </c>
      <c r="M596" s="3" t="b">
        <v>0</v>
      </c>
      <c r="N596" s="4" t="s">
        <v>8272</v>
      </c>
      <c r="O596" s="14">
        <f t="shared" si="34"/>
        <v>1.0399999999999999E-3</v>
      </c>
      <c r="P596" s="12">
        <f t="shared" si="32"/>
        <v>13</v>
      </c>
      <c r="Q596" s="3" t="s">
        <v>8317</v>
      </c>
      <c r="R596" s="3" t="s">
        <v>8318</v>
      </c>
      <c r="S596" s="19">
        <f t="shared" si="35"/>
        <v>42446.571828703702</v>
      </c>
      <c r="T596" s="17">
        <f t="shared" si="33"/>
        <v>42476.571828703702</v>
      </c>
    </row>
    <row r="597" spans="1:20" ht="180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4">
        <v>8</v>
      </c>
      <c r="M597" s="3" t="b">
        <v>0</v>
      </c>
      <c r="N597" s="4" t="s">
        <v>8272</v>
      </c>
      <c r="O597" s="14">
        <f t="shared" si="34"/>
        <v>4.2599999999999999E-3</v>
      </c>
      <c r="P597" s="12">
        <f t="shared" si="32"/>
        <v>53.25</v>
      </c>
      <c r="Q597" s="3" t="s">
        <v>8317</v>
      </c>
      <c r="R597" s="3" t="s">
        <v>8318</v>
      </c>
      <c r="S597" s="19">
        <f t="shared" si="35"/>
        <v>42082.861550925925</v>
      </c>
      <c r="T597" s="17">
        <f t="shared" si="33"/>
        <v>42127.861550925925</v>
      </c>
    </row>
    <row r="598" spans="1:20" ht="150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4">
        <v>2</v>
      </c>
      <c r="M598" s="3" t="b">
        <v>0</v>
      </c>
      <c r="N598" s="4" t="s">
        <v>8272</v>
      </c>
      <c r="O598" s="14">
        <f t="shared" si="34"/>
        <v>2.9999999999999997E-4</v>
      </c>
      <c r="P598" s="12">
        <f t="shared" si="32"/>
        <v>3</v>
      </c>
      <c r="Q598" s="3" t="s">
        <v>8317</v>
      </c>
      <c r="R598" s="3" t="s">
        <v>8318</v>
      </c>
      <c r="S598" s="19">
        <f t="shared" si="35"/>
        <v>42646.688564814809</v>
      </c>
      <c r="T598" s="17">
        <f t="shared" si="33"/>
        <v>42676.688564814809</v>
      </c>
    </row>
    <row r="599" spans="1:20" ht="180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4">
        <v>2</v>
      </c>
      <c r="M599" s="3" t="b">
        <v>0</v>
      </c>
      <c r="N599" s="4" t="s">
        <v>8272</v>
      </c>
      <c r="O599" s="14">
        <f t="shared" si="34"/>
        <v>2.6666666666666666E-3</v>
      </c>
      <c r="P599" s="12">
        <f t="shared" si="32"/>
        <v>10</v>
      </c>
      <c r="Q599" s="3" t="s">
        <v>8317</v>
      </c>
      <c r="R599" s="3" t="s">
        <v>8318</v>
      </c>
      <c r="S599" s="19">
        <f t="shared" si="35"/>
        <v>42545.496932870366</v>
      </c>
      <c r="T599" s="17">
        <f t="shared" si="33"/>
        <v>42582.458333333336</v>
      </c>
    </row>
    <row r="600" spans="1:20" ht="120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4">
        <v>7</v>
      </c>
      <c r="M600" s="3" t="b">
        <v>0</v>
      </c>
      <c r="N600" s="4" t="s">
        <v>8272</v>
      </c>
      <c r="O600" s="14">
        <f t="shared" si="34"/>
        <v>0.34</v>
      </c>
      <c r="P600" s="12">
        <f t="shared" si="32"/>
        <v>121.42857142857143</v>
      </c>
      <c r="Q600" s="3" t="s">
        <v>8317</v>
      </c>
      <c r="R600" s="3" t="s">
        <v>8318</v>
      </c>
      <c r="S600" s="19">
        <f t="shared" si="35"/>
        <v>41947.793761574074</v>
      </c>
      <c r="T600" s="17">
        <f t="shared" si="33"/>
        <v>41977.793761574074</v>
      </c>
    </row>
    <row r="601" spans="1:20" ht="180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4">
        <v>2</v>
      </c>
      <c r="M601" s="3" t="b">
        <v>0</v>
      </c>
      <c r="N601" s="4" t="s">
        <v>8272</v>
      </c>
      <c r="O601" s="14">
        <f t="shared" si="34"/>
        <v>6.2E-4</v>
      </c>
      <c r="P601" s="12">
        <f t="shared" si="32"/>
        <v>15.5</v>
      </c>
      <c r="Q601" s="3" t="s">
        <v>8317</v>
      </c>
      <c r="R601" s="3" t="s">
        <v>8318</v>
      </c>
      <c r="S601" s="19">
        <f t="shared" si="35"/>
        <v>42047.604189814818</v>
      </c>
      <c r="T601" s="17">
        <f t="shared" si="33"/>
        <v>42071.427777777775</v>
      </c>
    </row>
    <row r="602" spans="1:20" ht="120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4">
        <f t="shared" si="34"/>
        <v>0.02</v>
      </c>
      <c r="P602" s="10">
        <f t="shared" si="32"/>
        <v>100</v>
      </c>
      <c r="Q602" s="3" t="s">
        <v>8317</v>
      </c>
      <c r="R602" s="3" t="s">
        <v>8318</v>
      </c>
      <c r="S602" s="19">
        <f t="shared" si="35"/>
        <v>42073.589837962958</v>
      </c>
      <c r="T602" s="17">
        <f t="shared" si="33"/>
        <v>42133.589837962958</v>
      </c>
    </row>
    <row r="603" spans="1:20" ht="180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4">
        <f t="shared" si="34"/>
        <v>1.4E-2</v>
      </c>
      <c r="P603" s="10">
        <f t="shared" si="32"/>
        <v>23.333333333333332</v>
      </c>
      <c r="Q603" s="3" t="s">
        <v>8317</v>
      </c>
      <c r="R603" s="3" t="s">
        <v>8318</v>
      </c>
      <c r="S603" s="19">
        <f t="shared" si="35"/>
        <v>41969.64975694444</v>
      </c>
      <c r="T603" s="17">
        <f t="shared" si="33"/>
        <v>41999.64975694444</v>
      </c>
    </row>
    <row r="604" spans="1:20" ht="180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4">
        <f t="shared" si="34"/>
        <v>0</v>
      </c>
      <c r="P604" s="10" t="e">
        <f t="shared" si="32"/>
        <v>#DIV/0!</v>
      </c>
      <c r="Q604" s="3" t="s">
        <v>8317</v>
      </c>
      <c r="R604" s="3" t="s">
        <v>8318</v>
      </c>
      <c r="S604" s="19">
        <f t="shared" si="35"/>
        <v>42143.585821759254</v>
      </c>
      <c r="T604" s="17">
        <f t="shared" si="33"/>
        <v>42173.585821759254</v>
      </c>
    </row>
    <row r="605" spans="1:20" ht="180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4">
        <f t="shared" si="34"/>
        <v>3.9334666666666664E-2</v>
      </c>
      <c r="P605" s="10">
        <f t="shared" si="32"/>
        <v>45.386153846153846</v>
      </c>
      <c r="Q605" s="3" t="s">
        <v>8317</v>
      </c>
      <c r="R605" s="3" t="s">
        <v>8318</v>
      </c>
      <c r="S605" s="19">
        <f t="shared" si="35"/>
        <v>41835.430821759255</v>
      </c>
      <c r="T605" s="17">
        <f t="shared" si="33"/>
        <v>41865.430821759255</v>
      </c>
    </row>
    <row r="606" spans="1:20" ht="180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4">
        <f t="shared" si="34"/>
        <v>0</v>
      </c>
      <c r="P606" s="10" t="e">
        <f t="shared" si="32"/>
        <v>#DIV/0!</v>
      </c>
      <c r="Q606" s="3" t="s">
        <v>8317</v>
      </c>
      <c r="R606" s="3" t="s">
        <v>8318</v>
      </c>
      <c r="S606" s="19">
        <f t="shared" si="35"/>
        <v>41848.827037037037</v>
      </c>
      <c r="T606" s="17">
        <f t="shared" si="33"/>
        <v>41878.827037037037</v>
      </c>
    </row>
    <row r="607" spans="1:20" ht="90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4">
        <f t="shared" si="34"/>
        <v>2.6200000000000001E-2</v>
      </c>
      <c r="P607" s="10">
        <f t="shared" si="32"/>
        <v>16.375</v>
      </c>
      <c r="Q607" s="3" t="s">
        <v>8317</v>
      </c>
      <c r="R607" s="3" t="s">
        <v>8318</v>
      </c>
      <c r="S607" s="19">
        <f t="shared" si="35"/>
        <v>42194.149398148147</v>
      </c>
      <c r="T607" s="17">
        <f t="shared" si="33"/>
        <v>42239.149398148147</v>
      </c>
    </row>
    <row r="608" spans="1:20" ht="210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4">
        <f t="shared" si="34"/>
        <v>2E-3</v>
      </c>
      <c r="P608" s="10">
        <f t="shared" si="32"/>
        <v>10</v>
      </c>
      <c r="Q608" s="3" t="s">
        <v>8317</v>
      </c>
      <c r="R608" s="3" t="s">
        <v>8318</v>
      </c>
      <c r="S608" s="19">
        <f t="shared" si="35"/>
        <v>42102.442233796297</v>
      </c>
      <c r="T608" s="17">
        <f t="shared" si="33"/>
        <v>42148.416666666664</v>
      </c>
    </row>
    <row r="609" spans="1:20" ht="180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4">
        <f t="shared" si="34"/>
        <v>0</v>
      </c>
      <c r="P609" s="10" t="e">
        <f t="shared" si="32"/>
        <v>#DIV/0!</v>
      </c>
      <c r="Q609" s="3" t="s">
        <v>8317</v>
      </c>
      <c r="R609" s="3" t="s">
        <v>8318</v>
      </c>
      <c r="S609" s="19">
        <f t="shared" si="35"/>
        <v>42300.617314814815</v>
      </c>
      <c r="T609" s="17">
        <f t="shared" si="33"/>
        <v>42330.65898148148</v>
      </c>
    </row>
    <row r="610" spans="1:20" ht="180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4">
        <f t="shared" si="34"/>
        <v>9.7400000000000004E-3</v>
      </c>
      <c r="P610" s="10">
        <f t="shared" si="32"/>
        <v>292.2</v>
      </c>
      <c r="Q610" s="3" t="s">
        <v>8317</v>
      </c>
      <c r="R610" s="3" t="s">
        <v>8318</v>
      </c>
      <c r="S610" s="19">
        <f t="shared" si="35"/>
        <v>42140.712731481479</v>
      </c>
      <c r="T610" s="17">
        <f t="shared" si="33"/>
        <v>42170.712731481479</v>
      </c>
    </row>
    <row r="611" spans="1:20" ht="180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4">
        <f t="shared" si="34"/>
        <v>6.41025641025641E-3</v>
      </c>
      <c r="P611" s="10">
        <f t="shared" si="32"/>
        <v>5</v>
      </c>
      <c r="Q611" s="3" t="s">
        <v>8317</v>
      </c>
      <c r="R611" s="3" t="s">
        <v>8318</v>
      </c>
      <c r="S611" s="19">
        <f t="shared" si="35"/>
        <v>42306.825740740744</v>
      </c>
      <c r="T611" s="17">
        <f t="shared" si="33"/>
        <v>42336.867407407401</v>
      </c>
    </row>
    <row r="612" spans="1:20" ht="150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4">
        <f t="shared" si="34"/>
        <v>0</v>
      </c>
      <c r="P612" s="10" t="e">
        <f t="shared" si="32"/>
        <v>#DIV/0!</v>
      </c>
      <c r="Q612" s="3" t="s">
        <v>8317</v>
      </c>
      <c r="R612" s="3" t="s">
        <v>8318</v>
      </c>
      <c r="S612" s="19">
        <f t="shared" si="35"/>
        <v>42086.622523148144</v>
      </c>
      <c r="T612" s="17">
        <f t="shared" si="33"/>
        <v>42116.622523148144</v>
      </c>
    </row>
    <row r="613" spans="1:20" ht="210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4">
        <f t="shared" si="34"/>
        <v>0</v>
      </c>
      <c r="P613" s="10" t="e">
        <f t="shared" si="32"/>
        <v>#DIV/0!</v>
      </c>
      <c r="Q613" s="3" t="s">
        <v>8317</v>
      </c>
      <c r="R613" s="3" t="s">
        <v>8318</v>
      </c>
      <c r="S613" s="19">
        <f t="shared" si="35"/>
        <v>42328.352280092593</v>
      </c>
      <c r="T613" s="17">
        <f t="shared" si="33"/>
        <v>42388.352280092593</v>
      </c>
    </row>
    <row r="614" spans="1:20" ht="90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4">
        <f t="shared" si="34"/>
        <v>0</v>
      </c>
      <c r="P614" s="10" t="e">
        <f t="shared" si="32"/>
        <v>#DIV/0!</v>
      </c>
      <c r="Q614" s="3" t="s">
        <v>8317</v>
      </c>
      <c r="R614" s="3" t="s">
        <v>8318</v>
      </c>
      <c r="S614" s="19">
        <f t="shared" si="35"/>
        <v>42584.823449074072</v>
      </c>
      <c r="T614" s="17">
        <f t="shared" si="33"/>
        <v>42614.823449074072</v>
      </c>
    </row>
    <row r="615" spans="1:20" ht="180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4">
        <f t="shared" si="34"/>
        <v>0.21363333333333334</v>
      </c>
      <c r="P615" s="10">
        <f t="shared" si="32"/>
        <v>105.93388429752066</v>
      </c>
      <c r="Q615" s="3" t="s">
        <v>8317</v>
      </c>
      <c r="R615" s="3" t="s">
        <v>8318</v>
      </c>
      <c r="S615" s="19">
        <f t="shared" si="35"/>
        <v>42247.288425925923</v>
      </c>
      <c r="T615" s="17">
        <f t="shared" si="33"/>
        <v>42277.999305555553</v>
      </c>
    </row>
    <row r="616" spans="1:20" ht="150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4">
        <f t="shared" si="34"/>
        <v>0</v>
      </c>
      <c r="P616" s="10" t="e">
        <f t="shared" si="32"/>
        <v>#DIV/0!</v>
      </c>
      <c r="Q616" s="3" t="s">
        <v>8317</v>
      </c>
      <c r="R616" s="3" t="s">
        <v>8318</v>
      </c>
      <c r="S616" s="19">
        <f t="shared" si="35"/>
        <v>42514.853472222218</v>
      </c>
      <c r="T616" s="17">
        <f t="shared" si="33"/>
        <v>42544.853472222218</v>
      </c>
    </row>
    <row r="617" spans="1:20" ht="180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4">
        <f t="shared" si="34"/>
        <v>0</v>
      </c>
      <c r="P617" s="10" t="e">
        <f t="shared" si="32"/>
        <v>#DIV/0!</v>
      </c>
      <c r="Q617" s="3" t="s">
        <v>8317</v>
      </c>
      <c r="R617" s="3" t="s">
        <v>8318</v>
      </c>
      <c r="S617" s="19">
        <f t="shared" si="35"/>
        <v>42241.913877314808</v>
      </c>
      <c r="T617" s="17">
        <f t="shared" si="33"/>
        <v>42271.913877314808</v>
      </c>
    </row>
    <row r="618" spans="1:20" ht="210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4">
        <f t="shared" si="34"/>
        <v>0</v>
      </c>
      <c r="P618" s="10" t="e">
        <f t="shared" ref="P618:P681" si="36">E618/L618</f>
        <v>#DIV/0!</v>
      </c>
      <c r="Q618" s="3" t="s">
        <v>8317</v>
      </c>
      <c r="R618" s="3" t="s">
        <v>8318</v>
      </c>
      <c r="S618" s="19">
        <f t="shared" si="35"/>
        <v>42761.167905092589</v>
      </c>
      <c r="T618" s="17">
        <f t="shared" ref="T618:T681" si="37">(I618/86400)+25569+(-5/24)</f>
        <v>42791.167905092589</v>
      </c>
    </row>
    <row r="619" spans="1:20" ht="180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4">
        <f t="shared" si="34"/>
        <v>0.03</v>
      </c>
      <c r="P619" s="10">
        <f t="shared" si="36"/>
        <v>20</v>
      </c>
      <c r="Q619" s="3" t="s">
        <v>8317</v>
      </c>
      <c r="R619" s="3" t="s">
        <v>8318</v>
      </c>
      <c r="S619" s="19">
        <f t="shared" si="35"/>
        <v>42087.134756944441</v>
      </c>
      <c r="T619" s="17">
        <f t="shared" si="37"/>
        <v>42132.134756944441</v>
      </c>
    </row>
    <row r="620" spans="1:20" ht="210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4">
        <f t="shared" si="34"/>
        <v>0</v>
      </c>
      <c r="P620" s="10" t="e">
        <f t="shared" si="36"/>
        <v>#DIV/0!</v>
      </c>
      <c r="Q620" s="3" t="s">
        <v>8317</v>
      </c>
      <c r="R620" s="3" t="s">
        <v>8318</v>
      </c>
      <c r="S620" s="19">
        <f t="shared" si="35"/>
        <v>42317.60188657407</v>
      </c>
      <c r="T620" s="17">
        <f t="shared" si="37"/>
        <v>42347.60188657407</v>
      </c>
    </row>
    <row r="621" spans="1:20" ht="120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4">
        <f t="shared" si="34"/>
        <v>3.9999999999999998E-7</v>
      </c>
      <c r="P621" s="10">
        <f t="shared" si="36"/>
        <v>1</v>
      </c>
      <c r="Q621" s="3" t="s">
        <v>8317</v>
      </c>
      <c r="R621" s="3" t="s">
        <v>8318</v>
      </c>
      <c r="S621" s="19">
        <f t="shared" si="35"/>
        <v>41908.442013888889</v>
      </c>
      <c r="T621" s="17">
        <f t="shared" si="37"/>
        <v>41968.483680555553</v>
      </c>
    </row>
    <row r="622" spans="1:20" ht="150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4">
        <f t="shared" si="34"/>
        <v>0.01</v>
      </c>
      <c r="P622" s="10">
        <f t="shared" si="36"/>
        <v>300</v>
      </c>
      <c r="Q622" s="3" t="s">
        <v>8317</v>
      </c>
      <c r="R622" s="3" t="s">
        <v>8318</v>
      </c>
      <c r="S622" s="19">
        <f t="shared" si="35"/>
        <v>41831.508541666662</v>
      </c>
      <c r="T622" s="17">
        <f t="shared" si="37"/>
        <v>41876.508541666662</v>
      </c>
    </row>
    <row r="623" spans="1:20" ht="180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4">
        <f t="shared" si="34"/>
        <v>1.044E-2</v>
      </c>
      <c r="P623" s="10">
        <f t="shared" si="36"/>
        <v>87</v>
      </c>
      <c r="Q623" s="3" t="s">
        <v>8317</v>
      </c>
      <c r="R623" s="3" t="s">
        <v>8318</v>
      </c>
      <c r="S623" s="19">
        <f t="shared" si="35"/>
        <v>42528.779363425921</v>
      </c>
      <c r="T623" s="17">
        <f t="shared" si="37"/>
        <v>42558.779363425921</v>
      </c>
    </row>
    <row r="624" spans="1:20" ht="210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4">
        <f t="shared" si="34"/>
        <v>5.6833333333333333E-2</v>
      </c>
      <c r="P624" s="10">
        <f t="shared" si="36"/>
        <v>37.888888888888886</v>
      </c>
      <c r="Q624" s="3" t="s">
        <v>8317</v>
      </c>
      <c r="R624" s="3" t="s">
        <v>8318</v>
      </c>
      <c r="S624" s="19">
        <f t="shared" si="35"/>
        <v>42532.566412037035</v>
      </c>
      <c r="T624" s="17">
        <f t="shared" si="37"/>
        <v>42552.566412037035</v>
      </c>
    </row>
    <row r="625" spans="1:20" ht="210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4">
        <f t="shared" si="34"/>
        <v>0</v>
      </c>
      <c r="P625" s="10" t="e">
        <f t="shared" si="36"/>
        <v>#DIV/0!</v>
      </c>
      <c r="Q625" s="3" t="s">
        <v>8317</v>
      </c>
      <c r="R625" s="3" t="s">
        <v>8318</v>
      </c>
      <c r="S625" s="19">
        <f t="shared" si="35"/>
        <v>42121.800891203697</v>
      </c>
      <c r="T625" s="17">
        <f t="shared" si="37"/>
        <v>42151.800891203697</v>
      </c>
    </row>
    <row r="626" spans="1:20" ht="150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4">
        <f t="shared" si="34"/>
        <v>0</v>
      </c>
      <c r="P626" s="10" t="e">
        <f t="shared" si="36"/>
        <v>#DIV/0!</v>
      </c>
      <c r="Q626" s="3" t="s">
        <v>8317</v>
      </c>
      <c r="R626" s="3" t="s">
        <v>8318</v>
      </c>
      <c r="S626" s="19">
        <f t="shared" si="35"/>
        <v>42108.78056712963</v>
      </c>
      <c r="T626" s="17">
        <f t="shared" si="37"/>
        <v>42138.78056712963</v>
      </c>
    </row>
    <row r="627" spans="1:20" ht="180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4">
        <f t="shared" si="34"/>
        <v>0</v>
      </c>
      <c r="P627" s="10" t="e">
        <f t="shared" si="36"/>
        <v>#DIV/0!</v>
      </c>
      <c r="Q627" s="3" t="s">
        <v>8317</v>
      </c>
      <c r="R627" s="3" t="s">
        <v>8318</v>
      </c>
      <c r="S627" s="19">
        <f t="shared" si="35"/>
        <v>42790.687233796292</v>
      </c>
      <c r="T627" s="17">
        <f t="shared" si="37"/>
        <v>42820.645567129628</v>
      </c>
    </row>
    <row r="628" spans="1:20" ht="210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4">
        <f t="shared" si="34"/>
        <v>0.17380000000000001</v>
      </c>
      <c r="P628" s="10">
        <f t="shared" si="36"/>
        <v>111.41025641025641</v>
      </c>
      <c r="Q628" s="3" t="s">
        <v>8317</v>
      </c>
      <c r="R628" s="3" t="s">
        <v>8318</v>
      </c>
      <c r="S628" s="19">
        <f t="shared" si="35"/>
        <v>42198.351145833331</v>
      </c>
      <c r="T628" s="17">
        <f t="shared" si="37"/>
        <v>42231.348611111105</v>
      </c>
    </row>
    <row r="629" spans="1:20" ht="180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4">
        <f t="shared" si="34"/>
        <v>2.0000000000000001E-4</v>
      </c>
      <c r="P629" s="10">
        <f t="shared" si="36"/>
        <v>90</v>
      </c>
      <c r="Q629" s="3" t="s">
        <v>8317</v>
      </c>
      <c r="R629" s="3" t="s">
        <v>8318</v>
      </c>
      <c r="S629" s="19">
        <f t="shared" si="35"/>
        <v>42384.098506944443</v>
      </c>
      <c r="T629" s="17">
        <f t="shared" si="37"/>
        <v>42443.749999999993</v>
      </c>
    </row>
    <row r="630" spans="1:20" ht="180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4">
        <f t="shared" si="34"/>
        <v>0</v>
      </c>
      <c r="P630" s="10" t="e">
        <f t="shared" si="36"/>
        <v>#DIV/0!</v>
      </c>
      <c r="Q630" s="3" t="s">
        <v>8317</v>
      </c>
      <c r="R630" s="3" t="s">
        <v>8318</v>
      </c>
      <c r="S630" s="19">
        <f t="shared" si="35"/>
        <v>41803.484456018516</v>
      </c>
      <c r="T630" s="17">
        <f t="shared" si="37"/>
        <v>41833.484456018516</v>
      </c>
    </row>
    <row r="631" spans="1:20" ht="180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4">
        <f t="shared" si="34"/>
        <v>1.75E-3</v>
      </c>
      <c r="P631" s="10">
        <f t="shared" si="36"/>
        <v>116.66666666666667</v>
      </c>
      <c r="Q631" s="3" t="s">
        <v>8317</v>
      </c>
      <c r="R631" s="3" t="s">
        <v>8318</v>
      </c>
      <c r="S631" s="19">
        <f t="shared" si="35"/>
        <v>42474.429490740738</v>
      </c>
      <c r="T631" s="17">
        <f t="shared" si="37"/>
        <v>42504.429490740738</v>
      </c>
    </row>
    <row r="632" spans="1:20" ht="210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4">
        <f t="shared" si="34"/>
        <v>8.3340278356529708E-4</v>
      </c>
      <c r="P632" s="10">
        <f t="shared" si="36"/>
        <v>10</v>
      </c>
      <c r="Q632" s="3" t="s">
        <v>8317</v>
      </c>
      <c r="R632" s="3" t="s">
        <v>8318</v>
      </c>
      <c r="S632" s="19">
        <f t="shared" si="35"/>
        <v>42223.411122685182</v>
      </c>
      <c r="T632" s="17">
        <f t="shared" si="37"/>
        <v>42253.006944444445</v>
      </c>
    </row>
    <row r="633" spans="1:20" ht="120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4">
        <f t="shared" si="34"/>
        <v>1.38E-2</v>
      </c>
      <c r="P633" s="10">
        <f t="shared" si="36"/>
        <v>76.666666666666671</v>
      </c>
      <c r="Q633" s="3" t="s">
        <v>8317</v>
      </c>
      <c r="R633" s="3" t="s">
        <v>8318</v>
      </c>
      <c r="S633" s="19">
        <f t="shared" si="35"/>
        <v>42489.563993055555</v>
      </c>
      <c r="T633" s="17">
        <f t="shared" si="37"/>
        <v>42518.563993055555</v>
      </c>
    </row>
    <row r="634" spans="1:20" ht="150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4">
        <f t="shared" si="34"/>
        <v>0</v>
      </c>
      <c r="P634" s="10" t="e">
        <f t="shared" si="36"/>
        <v>#DIV/0!</v>
      </c>
      <c r="Q634" s="3" t="s">
        <v>8317</v>
      </c>
      <c r="R634" s="3" t="s">
        <v>8318</v>
      </c>
      <c r="S634" s="19">
        <f t="shared" si="35"/>
        <v>42303.450983796291</v>
      </c>
      <c r="T634" s="17">
        <f t="shared" si="37"/>
        <v>42333.492650462962</v>
      </c>
    </row>
    <row r="635" spans="1:20" ht="180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4">
        <f t="shared" si="34"/>
        <v>0.1245</v>
      </c>
      <c r="P635" s="10">
        <f t="shared" si="36"/>
        <v>49.8</v>
      </c>
      <c r="Q635" s="3" t="s">
        <v>8317</v>
      </c>
      <c r="R635" s="3" t="s">
        <v>8318</v>
      </c>
      <c r="S635" s="19">
        <f t="shared" si="35"/>
        <v>42507.090995370367</v>
      </c>
      <c r="T635" s="17">
        <f t="shared" si="37"/>
        <v>42538.749999999993</v>
      </c>
    </row>
    <row r="636" spans="1:20" ht="120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4">
        <f t="shared" si="34"/>
        <v>2.0000000000000001E-4</v>
      </c>
      <c r="P636" s="10">
        <f t="shared" si="36"/>
        <v>1</v>
      </c>
      <c r="Q636" s="3" t="s">
        <v>8317</v>
      </c>
      <c r="R636" s="3" t="s">
        <v>8318</v>
      </c>
      <c r="S636" s="19">
        <f t="shared" si="35"/>
        <v>42031.720243055555</v>
      </c>
      <c r="T636" s="17">
        <f t="shared" si="37"/>
        <v>42061.720243055555</v>
      </c>
    </row>
    <row r="637" spans="1:20" ht="90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4">
        <f t="shared" si="34"/>
        <v>8.0000000000000007E-5</v>
      </c>
      <c r="P637" s="10">
        <f t="shared" si="36"/>
        <v>2</v>
      </c>
      <c r="Q637" s="3" t="s">
        <v>8317</v>
      </c>
      <c r="R637" s="3" t="s">
        <v>8318</v>
      </c>
      <c r="S637" s="19">
        <f t="shared" si="35"/>
        <v>42075.883819444447</v>
      </c>
      <c r="T637" s="17">
        <f t="shared" si="37"/>
        <v>42105.883819444447</v>
      </c>
    </row>
    <row r="638" spans="1:20" ht="150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4">
        <f t="shared" si="34"/>
        <v>2E-3</v>
      </c>
      <c r="P638" s="10">
        <f t="shared" si="36"/>
        <v>4</v>
      </c>
      <c r="Q638" s="3" t="s">
        <v>8317</v>
      </c>
      <c r="R638" s="3" t="s">
        <v>8318</v>
      </c>
      <c r="S638" s="19">
        <f t="shared" si="35"/>
        <v>42131.247106481482</v>
      </c>
      <c r="T638" s="17">
        <f t="shared" si="37"/>
        <v>42161.240972222215</v>
      </c>
    </row>
    <row r="639" spans="1:20" ht="180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4">
        <f t="shared" si="34"/>
        <v>0</v>
      </c>
      <c r="P639" s="10" t="e">
        <f t="shared" si="36"/>
        <v>#DIV/0!</v>
      </c>
      <c r="Q639" s="3" t="s">
        <v>8317</v>
      </c>
      <c r="R639" s="3" t="s">
        <v>8318</v>
      </c>
      <c r="S639" s="19">
        <f t="shared" si="35"/>
        <v>42762.75368055555</v>
      </c>
      <c r="T639" s="17">
        <f t="shared" si="37"/>
        <v>42791.75277777778</v>
      </c>
    </row>
    <row r="640" spans="1:20" ht="3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4">
        <f t="shared" si="34"/>
        <v>9.0000000000000006E-5</v>
      </c>
      <c r="P640" s="10">
        <f t="shared" si="36"/>
        <v>3</v>
      </c>
      <c r="Q640" s="3" t="s">
        <v>8317</v>
      </c>
      <c r="R640" s="3" t="s">
        <v>8318</v>
      </c>
      <c r="S640" s="19">
        <f t="shared" si="35"/>
        <v>42759.384976851848</v>
      </c>
      <c r="T640" s="17">
        <f t="shared" si="37"/>
        <v>42819.343310185184</v>
      </c>
    </row>
    <row r="641" spans="1:20" ht="90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4">
        <f t="shared" si="34"/>
        <v>9.9999999999999995E-7</v>
      </c>
      <c r="P641" s="10">
        <f t="shared" si="36"/>
        <v>1</v>
      </c>
      <c r="Q641" s="3" t="s">
        <v>8317</v>
      </c>
      <c r="R641" s="3" t="s">
        <v>8318</v>
      </c>
      <c r="S641" s="19">
        <f t="shared" si="35"/>
        <v>41865.374942129631</v>
      </c>
      <c r="T641" s="17">
        <f t="shared" si="37"/>
        <v>41925.374942129631</v>
      </c>
    </row>
    <row r="642" spans="1:20" ht="180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4">
        <f t="shared" si="34"/>
        <v>1.4428571428571428</v>
      </c>
      <c r="P642" s="10">
        <f t="shared" si="36"/>
        <v>50.5</v>
      </c>
      <c r="Q642" s="3" t="s">
        <v>8317</v>
      </c>
      <c r="R642" s="3" t="s">
        <v>8319</v>
      </c>
      <c r="S642" s="19">
        <f t="shared" si="35"/>
        <v>42683.211979166663</v>
      </c>
      <c r="T642" s="17">
        <f t="shared" si="37"/>
        <v>42698.749999999993</v>
      </c>
    </row>
    <row r="643" spans="1:20" ht="210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4">
        <f t="shared" ref="O643:O706" si="38">E643/D643</f>
        <v>1.1916249999999999</v>
      </c>
      <c r="P643" s="10">
        <f t="shared" si="36"/>
        <v>151.31746031746033</v>
      </c>
      <c r="Q643" s="3" t="s">
        <v>8317</v>
      </c>
      <c r="R643" s="3" t="s">
        <v>8319</v>
      </c>
      <c r="S643" s="19">
        <f t="shared" ref="S643:S706" si="39">(J643/86400)+25569+(-5/24)</f>
        <v>42199.361666666664</v>
      </c>
      <c r="T643" s="17">
        <f t="shared" si="37"/>
        <v>42229.361666666664</v>
      </c>
    </row>
    <row r="644" spans="1:20" ht="180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4">
        <f t="shared" si="38"/>
        <v>14.604850000000001</v>
      </c>
      <c r="P644" s="10">
        <f t="shared" si="36"/>
        <v>134.3592456301748</v>
      </c>
      <c r="Q644" s="3" t="s">
        <v>8317</v>
      </c>
      <c r="R644" s="3" t="s">
        <v>8319</v>
      </c>
      <c r="S644" s="19">
        <f t="shared" si="39"/>
        <v>42199.442986111106</v>
      </c>
      <c r="T644" s="17">
        <f t="shared" si="37"/>
        <v>42235.442986111106</v>
      </c>
    </row>
    <row r="645" spans="1:20" ht="150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4">
        <f t="shared" si="38"/>
        <v>1.0580799999999999</v>
      </c>
      <c r="P645" s="10">
        <f t="shared" si="36"/>
        <v>174.02631578947367</v>
      </c>
      <c r="Q645" s="3" t="s">
        <v>8317</v>
      </c>
      <c r="R645" s="3" t="s">
        <v>8319</v>
      </c>
      <c r="S645" s="19">
        <f t="shared" si="39"/>
        <v>42100.43373842592</v>
      </c>
      <c r="T645" s="17">
        <f t="shared" si="37"/>
        <v>42155.43373842592</v>
      </c>
    </row>
    <row r="646" spans="1:20" ht="210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4">
        <f t="shared" si="38"/>
        <v>3.0011791999999997</v>
      </c>
      <c r="P646" s="10">
        <f t="shared" si="36"/>
        <v>73.486268364348675</v>
      </c>
      <c r="Q646" s="3" t="s">
        <v>8317</v>
      </c>
      <c r="R646" s="3" t="s">
        <v>8319</v>
      </c>
      <c r="S646" s="19">
        <f t="shared" si="39"/>
        <v>41898.457627314812</v>
      </c>
      <c r="T646" s="17">
        <f t="shared" si="37"/>
        <v>41940.833333333328</v>
      </c>
    </row>
    <row r="647" spans="1:20" ht="120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4">
        <f t="shared" si="38"/>
        <v>2.7869999999999999</v>
      </c>
      <c r="P647" s="10">
        <f t="shared" si="36"/>
        <v>23.518987341772153</v>
      </c>
      <c r="Q647" s="3" t="s">
        <v>8317</v>
      </c>
      <c r="R647" s="3" t="s">
        <v>8319</v>
      </c>
      <c r="S647" s="19">
        <f t="shared" si="39"/>
        <v>42563.817986111106</v>
      </c>
      <c r="T647" s="17">
        <f t="shared" si="37"/>
        <v>42593.817986111106</v>
      </c>
    </row>
    <row r="648" spans="1:20" ht="180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4">
        <f t="shared" si="38"/>
        <v>1.3187625000000001</v>
      </c>
      <c r="P648" s="10">
        <f t="shared" si="36"/>
        <v>39.074444444444445</v>
      </c>
      <c r="Q648" s="3" t="s">
        <v>8317</v>
      </c>
      <c r="R648" s="3" t="s">
        <v>8319</v>
      </c>
      <c r="S648" s="19">
        <f t="shared" si="39"/>
        <v>41832.644293981481</v>
      </c>
      <c r="T648" s="17">
        <f t="shared" si="37"/>
        <v>41862.644293981481</v>
      </c>
    </row>
    <row r="649" spans="1:20" ht="210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4">
        <f t="shared" si="38"/>
        <v>1.0705</v>
      </c>
      <c r="P649" s="10">
        <f t="shared" si="36"/>
        <v>125.94117647058823</v>
      </c>
      <c r="Q649" s="3" t="s">
        <v>8317</v>
      </c>
      <c r="R649" s="3" t="s">
        <v>8319</v>
      </c>
      <c r="S649" s="19">
        <f t="shared" si="39"/>
        <v>42416.559594907405</v>
      </c>
      <c r="T649" s="17">
        <f t="shared" si="37"/>
        <v>42446.517928240741</v>
      </c>
    </row>
    <row r="650" spans="1:20" ht="90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4">
        <f t="shared" si="38"/>
        <v>1.2682285714285715</v>
      </c>
      <c r="P650" s="10">
        <f t="shared" si="36"/>
        <v>1644</v>
      </c>
      <c r="Q650" s="3" t="s">
        <v>8317</v>
      </c>
      <c r="R650" s="3" t="s">
        <v>8319</v>
      </c>
      <c r="S650" s="19">
        <f t="shared" si="39"/>
        <v>41891.485046296293</v>
      </c>
      <c r="T650" s="17">
        <f t="shared" si="37"/>
        <v>41926.485046296293</v>
      </c>
    </row>
    <row r="651" spans="1:20" ht="180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4">
        <f t="shared" si="38"/>
        <v>1.3996</v>
      </c>
      <c r="P651" s="10">
        <f t="shared" si="36"/>
        <v>42.670731707317074</v>
      </c>
      <c r="Q651" s="3" t="s">
        <v>8317</v>
      </c>
      <c r="R651" s="3" t="s">
        <v>8319</v>
      </c>
      <c r="S651" s="19">
        <f t="shared" si="39"/>
        <v>41877.703854166662</v>
      </c>
      <c r="T651" s="17">
        <f t="shared" si="37"/>
        <v>41898.703854166662</v>
      </c>
    </row>
    <row r="652" spans="1:20" ht="180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4">
        <f t="shared" si="38"/>
        <v>1.1240000000000001</v>
      </c>
      <c r="P652" s="10">
        <f t="shared" si="36"/>
        <v>35.125</v>
      </c>
      <c r="Q652" s="3" t="s">
        <v>8317</v>
      </c>
      <c r="R652" s="3" t="s">
        <v>8319</v>
      </c>
      <c r="S652" s="19">
        <f t="shared" si="39"/>
        <v>41931.828518518516</v>
      </c>
      <c r="T652" s="17">
        <f t="shared" si="37"/>
        <v>41991.870185185187</v>
      </c>
    </row>
    <row r="653" spans="1:20" ht="180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4">
        <f t="shared" si="38"/>
        <v>1.00528</v>
      </c>
      <c r="P653" s="10">
        <f t="shared" si="36"/>
        <v>239.35238095238094</v>
      </c>
      <c r="Q653" s="3" t="s">
        <v>8317</v>
      </c>
      <c r="R653" s="3" t="s">
        <v>8319</v>
      </c>
      <c r="S653" s="19">
        <f t="shared" si="39"/>
        <v>41955.809155092589</v>
      </c>
      <c r="T653" s="17">
        <f t="shared" si="37"/>
        <v>41985.809155092589</v>
      </c>
    </row>
    <row r="654" spans="1:20" ht="180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4">
        <f t="shared" si="38"/>
        <v>1.0046666666666666</v>
      </c>
      <c r="P654" s="10">
        <f t="shared" si="36"/>
        <v>107.64285714285714</v>
      </c>
      <c r="Q654" s="3" t="s">
        <v>8317</v>
      </c>
      <c r="R654" s="3" t="s">
        <v>8319</v>
      </c>
      <c r="S654" s="19">
        <f t="shared" si="39"/>
        <v>42675.482060185182</v>
      </c>
      <c r="T654" s="17">
        <f t="shared" si="37"/>
        <v>42705.523726851847</v>
      </c>
    </row>
    <row r="655" spans="1:20" ht="210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4">
        <f t="shared" si="38"/>
        <v>1.4144600000000001</v>
      </c>
      <c r="P655" s="10">
        <f t="shared" si="36"/>
        <v>95.830623306233065</v>
      </c>
      <c r="Q655" s="3" t="s">
        <v>8317</v>
      </c>
      <c r="R655" s="3" t="s">
        <v>8319</v>
      </c>
      <c r="S655" s="19">
        <f t="shared" si="39"/>
        <v>42199.410185185181</v>
      </c>
      <c r="T655" s="17">
        <f t="shared" si="37"/>
        <v>42236.410185185181</v>
      </c>
    </row>
    <row r="656" spans="1:20" ht="180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4">
        <f t="shared" si="38"/>
        <v>2.6729166666666666</v>
      </c>
      <c r="P656" s="10">
        <f t="shared" si="36"/>
        <v>31.663376110562684</v>
      </c>
      <c r="Q656" s="3" t="s">
        <v>8317</v>
      </c>
      <c r="R656" s="3" t="s">
        <v>8319</v>
      </c>
      <c r="S656" s="19">
        <f t="shared" si="39"/>
        <v>42163.748993055553</v>
      </c>
      <c r="T656" s="17">
        <f t="shared" si="37"/>
        <v>42193.748993055553</v>
      </c>
    </row>
    <row r="657" spans="1:20" ht="150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4">
        <f t="shared" si="38"/>
        <v>1.4688749999999999</v>
      </c>
      <c r="P657" s="10">
        <f t="shared" si="36"/>
        <v>42.886861313868614</v>
      </c>
      <c r="Q657" s="3" t="s">
        <v>8317</v>
      </c>
      <c r="R657" s="3" t="s">
        <v>8319</v>
      </c>
      <c r="S657" s="19">
        <f t="shared" si="39"/>
        <v>42045.748981481483</v>
      </c>
      <c r="T657" s="17">
        <f t="shared" si="37"/>
        <v>42075.707314814812</v>
      </c>
    </row>
    <row r="658" spans="1:20" ht="180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4">
        <f t="shared" si="38"/>
        <v>2.1356000000000002</v>
      </c>
      <c r="P658" s="10">
        <f t="shared" si="36"/>
        <v>122.73563218390805</v>
      </c>
      <c r="Q658" s="3" t="s">
        <v>8317</v>
      </c>
      <c r="R658" s="3" t="s">
        <v>8319</v>
      </c>
      <c r="S658" s="19">
        <f t="shared" si="39"/>
        <v>42417.596284722218</v>
      </c>
      <c r="T658" s="17">
        <f t="shared" si="37"/>
        <v>42477.554618055554</v>
      </c>
    </row>
    <row r="659" spans="1:20" ht="210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4">
        <f t="shared" si="38"/>
        <v>1.2569999999999999</v>
      </c>
      <c r="P659" s="10">
        <f t="shared" si="36"/>
        <v>190.45454545454547</v>
      </c>
      <c r="Q659" s="3" t="s">
        <v>8317</v>
      </c>
      <c r="R659" s="3" t="s">
        <v>8319</v>
      </c>
      <c r="S659" s="19">
        <f t="shared" si="39"/>
        <v>42331.637407407405</v>
      </c>
      <c r="T659" s="17">
        <f t="shared" si="37"/>
        <v>42361.637407407405</v>
      </c>
    </row>
    <row r="660" spans="1:20" ht="180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4">
        <f t="shared" si="38"/>
        <v>1.0446206037108834</v>
      </c>
      <c r="P660" s="10">
        <f t="shared" si="36"/>
        <v>109.33695652173913</v>
      </c>
      <c r="Q660" s="3" t="s">
        <v>8317</v>
      </c>
      <c r="R660" s="3" t="s">
        <v>8319</v>
      </c>
      <c r="S660" s="19">
        <f t="shared" si="39"/>
        <v>42178.952418981477</v>
      </c>
      <c r="T660" s="17">
        <f t="shared" si="37"/>
        <v>42211.541666666664</v>
      </c>
    </row>
    <row r="661" spans="1:20" ht="6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4">
        <f t="shared" si="38"/>
        <v>1.0056666666666667</v>
      </c>
      <c r="P661" s="10">
        <f t="shared" si="36"/>
        <v>143.66666666666666</v>
      </c>
      <c r="Q661" s="3" t="s">
        <v>8317</v>
      </c>
      <c r="R661" s="3" t="s">
        <v>8319</v>
      </c>
      <c r="S661" s="19">
        <f t="shared" si="39"/>
        <v>42209.385358796295</v>
      </c>
      <c r="T661" s="17">
        <f t="shared" si="37"/>
        <v>42239.385358796295</v>
      </c>
    </row>
    <row r="662" spans="1:20" ht="180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4">
        <v>18</v>
      </c>
      <c r="M662" s="3" t="b">
        <v>0</v>
      </c>
      <c r="N662" s="4" t="s">
        <v>8273</v>
      </c>
      <c r="O662" s="14">
        <f t="shared" si="38"/>
        <v>3.058E-2</v>
      </c>
      <c r="P662" s="12">
        <f t="shared" si="36"/>
        <v>84.944444444444443</v>
      </c>
      <c r="Q662" s="3" t="s">
        <v>8317</v>
      </c>
      <c r="R662" s="3" t="s">
        <v>8319</v>
      </c>
      <c r="S662" s="19">
        <f t="shared" si="39"/>
        <v>41922.533321759256</v>
      </c>
      <c r="T662" s="17">
        <f t="shared" si="37"/>
        <v>41952.57498842592</v>
      </c>
    </row>
    <row r="663" spans="1:20" ht="180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4">
        <v>9</v>
      </c>
      <c r="M663" s="3" t="b">
        <v>0</v>
      </c>
      <c r="N663" s="4" t="s">
        <v>8273</v>
      </c>
      <c r="O663" s="14">
        <f t="shared" si="38"/>
        <v>9.4999999999999998E-3</v>
      </c>
      <c r="P663" s="12">
        <f t="shared" si="36"/>
        <v>10.555555555555555</v>
      </c>
      <c r="Q663" s="3" t="s">
        <v>8317</v>
      </c>
      <c r="R663" s="3" t="s">
        <v>8319</v>
      </c>
      <c r="S663" s="19">
        <f t="shared" si="39"/>
        <v>42636.437025462961</v>
      </c>
      <c r="T663" s="17">
        <f t="shared" si="37"/>
        <v>42666.437025462961</v>
      </c>
    </row>
    <row r="664" spans="1:20" ht="150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4">
        <v>4</v>
      </c>
      <c r="M664" s="3" t="b">
        <v>0</v>
      </c>
      <c r="N664" s="4" t="s">
        <v>8273</v>
      </c>
      <c r="O664" s="14">
        <f t="shared" si="38"/>
        <v>4.0000000000000001E-3</v>
      </c>
      <c r="P664" s="12">
        <f t="shared" si="36"/>
        <v>39</v>
      </c>
      <c r="Q664" s="3" t="s">
        <v>8317</v>
      </c>
      <c r="R664" s="3" t="s">
        <v>8319</v>
      </c>
      <c r="S664" s="19">
        <f t="shared" si="39"/>
        <v>41990.229710648149</v>
      </c>
      <c r="T664" s="17">
        <f t="shared" si="37"/>
        <v>42020.229710648149</v>
      </c>
    </row>
    <row r="665" spans="1:20" ht="210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4">
        <v>7</v>
      </c>
      <c r="M665" s="3" t="b">
        <v>0</v>
      </c>
      <c r="N665" s="4" t="s">
        <v>8273</v>
      </c>
      <c r="O665" s="14">
        <f t="shared" si="38"/>
        <v>3.5000000000000001E-3</v>
      </c>
      <c r="P665" s="12">
        <f t="shared" si="36"/>
        <v>100</v>
      </c>
      <c r="Q665" s="3" t="s">
        <v>8317</v>
      </c>
      <c r="R665" s="3" t="s">
        <v>8319</v>
      </c>
      <c r="S665" s="19">
        <f t="shared" si="39"/>
        <v>42173.634907407402</v>
      </c>
      <c r="T665" s="17">
        <f t="shared" si="37"/>
        <v>42203.634907407402</v>
      </c>
    </row>
    <row r="666" spans="1:20" ht="180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4">
        <v>29</v>
      </c>
      <c r="M666" s="3" t="b">
        <v>0</v>
      </c>
      <c r="N666" s="4" t="s">
        <v>8273</v>
      </c>
      <c r="O666" s="14">
        <f t="shared" si="38"/>
        <v>7.5333333333333335E-2</v>
      </c>
      <c r="P666" s="12">
        <f t="shared" si="36"/>
        <v>31.172413793103448</v>
      </c>
      <c r="Q666" s="3" t="s">
        <v>8317</v>
      </c>
      <c r="R666" s="3" t="s">
        <v>8319</v>
      </c>
      <c r="S666" s="19">
        <f t="shared" si="39"/>
        <v>42077.458043981482</v>
      </c>
      <c r="T666" s="17">
        <f t="shared" si="37"/>
        <v>42107.458043981482</v>
      </c>
    </row>
    <row r="667" spans="1:20" ht="210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4">
        <v>12</v>
      </c>
      <c r="M667" s="3" t="b">
        <v>0</v>
      </c>
      <c r="N667" s="4" t="s">
        <v>8273</v>
      </c>
      <c r="O667" s="14">
        <f t="shared" si="38"/>
        <v>0.18640000000000001</v>
      </c>
      <c r="P667" s="12">
        <f t="shared" si="36"/>
        <v>155.33333333333334</v>
      </c>
      <c r="Q667" s="3" t="s">
        <v>8317</v>
      </c>
      <c r="R667" s="3" t="s">
        <v>8319</v>
      </c>
      <c r="S667" s="19">
        <f t="shared" si="39"/>
        <v>42688.503020833326</v>
      </c>
      <c r="T667" s="17">
        <f t="shared" si="37"/>
        <v>42748.503020833326</v>
      </c>
    </row>
    <row r="668" spans="1:20" ht="180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4">
        <v>4</v>
      </c>
      <c r="M668" s="3" t="b">
        <v>0</v>
      </c>
      <c r="N668" s="4" t="s">
        <v>8273</v>
      </c>
      <c r="O668" s="14">
        <f t="shared" si="38"/>
        <v>4.0000000000000003E-5</v>
      </c>
      <c r="P668" s="12">
        <f t="shared" si="36"/>
        <v>2</v>
      </c>
      <c r="Q668" s="3" t="s">
        <v>8317</v>
      </c>
      <c r="R668" s="3" t="s">
        <v>8319</v>
      </c>
      <c r="S668" s="19">
        <f t="shared" si="39"/>
        <v>41838.623819444438</v>
      </c>
      <c r="T668" s="17">
        <f t="shared" si="37"/>
        <v>41868.623819444438</v>
      </c>
    </row>
    <row r="669" spans="1:20" ht="180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4">
        <v>28</v>
      </c>
      <c r="M669" s="3" t="b">
        <v>0</v>
      </c>
      <c r="N669" s="4" t="s">
        <v>8273</v>
      </c>
      <c r="O669" s="14">
        <f t="shared" si="38"/>
        <v>0.1002</v>
      </c>
      <c r="P669" s="12">
        <f t="shared" si="36"/>
        <v>178.92857142857142</v>
      </c>
      <c r="Q669" s="3" t="s">
        <v>8317</v>
      </c>
      <c r="R669" s="3" t="s">
        <v>8319</v>
      </c>
      <c r="S669" s="19">
        <f t="shared" si="39"/>
        <v>42632.165081018517</v>
      </c>
      <c r="T669" s="17">
        <f t="shared" si="37"/>
        <v>42672.165081018517</v>
      </c>
    </row>
    <row r="670" spans="1:20" ht="180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4">
        <v>25</v>
      </c>
      <c r="M670" s="3" t="b">
        <v>0</v>
      </c>
      <c r="N670" s="4" t="s">
        <v>8273</v>
      </c>
      <c r="O670" s="14">
        <f t="shared" si="38"/>
        <v>4.5600000000000002E-2</v>
      </c>
      <c r="P670" s="12">
        <f t="shared" si="36"/>
        <v>27.36</v>
      </c>
      <c r="Q670" s="3" t="s">
        <v>8317</v>
      </c>
      <c r="R670" s="3" t="s">
        <v>8319</v>
      </c>
      <c r="S670" s="19">
        <f t="shared" si="39"/>
        <v>42090.622939814813</v>
      </c>
      <c r="T670" s="17">
        <f t="shared" si="37"/>
        <v>42135.622939814813</v>
      </c>
    </row>
    <row r="671" spans="1:20" ht="180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4">
        <v>28</v>
      </c>
      <c r="M671" s="3" t="b">
        <v>0</v>
      </c>
      <c r="N671" s="4" t="s">
        <v>8273</v>
      </c>
      <c r="O671" s="14">
        <f t="shared" si="38"/>
        <v>0.21507499999999999</v>
      </c>
      <c r="P671" s="12">
        <f t="shared" si="36"/>
        <v>1536.25</v>
      </c>
      <c r="Q671" s="3" t="s">
        <v>8317</v>
      </c>
      <c r="R671" s="3" t="s">
        <v>8319</v>
      </c>
      <c r="S671" s="19">
        <f t="shared" si="39"/>
        <v>42527.417337962957</v>
      </c>
      <c r="T671" s="17">
        <f t="shared" si="37"/>
        <v>42557.417337962957</v>
      </c>
    </row>
    <row r="672" spans="1:20" ht="210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4">
        <v>310</v>
      </c>
      <c r="M672" s="3" t="b">
        <v>0</v>
      </c>
      <c r="N672" s="4" t="s">
        <v>8273</v>
      </c>
      <c r="O672" s="14">
        <f t="shared" si="38"/>
        <v>0.29276666666666668</v>
      </c>
      <c r="P672" s="12">
        <f t="shared" si="36"/>
        <v>84.99677419354839</v>
      </c>
      <c r="Q672" s="3" t="s">
        <v>8317</v>
      </c>
      <c r="R672" s="3" t="s">
        <v>8319</v>
      </c>
      <c r="S672" s="19">
        <f t="shared" si="39"/>
        <v>42506.501388888886</v>
      </c>
      <c r="T672" s="17">
        <f t="shared" si="37"/>
        <v>42540.131944444445</v>
      </c>
    </row>
    <row r="673" spans="1:20" ht="210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4">
        <v>15</v>
      </c>
      <c r="M673" s="3" t="b">
        <v>0</v>
      </c>
      <c r="N673" s="4" t="s">
        <v>8273</v>
      </c>
      <c r="O673" s="14">
        <f t="shared" si="38"/>
        <v>0.39426666666666665</v>
      </c>
      <c r="P673" s="12">
        <f t="shared" si="36"/>
        <v>788.5333333333333</v>
      </c>
      <c r="Q673" s="3" t="s">
        <v>8317</v>
      </c>
      <c r="R673" s="3" t="s">
        <v>8319</v>
      </c>
      <c r="S673" s="19">
        <f t="shared" si="39"/>
        <v>41984.484398148146</v>
      </c>
      <c r="T673" s="17">
        <f t="shared" si="37"/>
        <v>42017.958333333336</v>
      </c>
    </row>
    <row r="674" spans="1:20" ht="210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4">
        <v>215</v>
      </c>
      <c r="M674" s="3" t="b">
        <v>0</v>
      </c>
      <c r="N674" s="4" t="s">
        <v>8273</v>
      </c>
      <c r="O674" s="14">
        <f t="shared" si="38"/>
        <v>0.21628</v>
      </c>
      <c r="P674" s="12">
        <f t="shared" si="36"/>
        <v>50.29767441860465</v>
      </c>
      <c r="Q674" s="3" t="s">
        <v>8317</v>
      </c>
      <c r="R674" s="3" t="s">
        <v>8319</v>
      </c>
      <c r="S674" s="19">
        <f t="shared" si="39"/>
        <v>41974.011157407404</v>
      </c>
      <c r="T674" s="17">
        <f t="shared" si="37"/>
        <v>42004.999305555553</v>
      </c>
    </row>
    <row r="675" spans="1:20" ht="210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4">
        <v>3</v>
      </c>
      <c r="M675" s="3" t="b">
        <v>0</v>
      </c>
      <c r="N675" s="4" t="s">
        <v>8273</v>
      </c>
      <c r="O675" s="14">
        <f t="shared" si="38"/>
        <v>2.0500000000000002E-3</v>
      </c>
      <c r="P675" s="12">
        <f t="shared" si="36"/>
        <v>68.333333333333329</v>
      </c>
      <c r="Q675" s="3" t="s">
        <v>8317</v>
      </c>
      <c r="R675" s="3" t="s">
        <v>8319</v>
      </c>
      <c r="S675" s="19">
        <f t="shared" si="39"/>
        <v>41838.6321412037</v>
      </c>
      <c r="T675" s="17">
        <f t="shared" si="37"/>
        <v>41883.6321412037</v>
      </c>
    </row>
    <row r="676" spans="1:20" ht="120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4">
        <v>2</v>
      </c>
      <c r="M676" s="3" t="b">
        <v>0</v>
      </c>
      <c r="N676" s="4" t="s">
        <v>8273</v>
      </c>
      <c r="O676" s="14">
        <f t="shared" si="38"/>
        <v>2.9999999999999997E-4</v>
      </c>
      <c r="P676" s="12">
        <f t="shared" si="36"/>
        <v>7.5</v>
      </c>
      <c r="Q676" s="3" t="s">
        <v>8317</v>
      </c>
      <c r="R676" s="3" t="s">
        <v>8319</v>
      </c>
      <c r="S676" s="19">
        <f t="shared" si="39"/>
        <v>41802.907719907402</v>
      </c>
      <c r="T676" s="17">
        <f t="shared" si="37"/>
        <v>41862.907719907402</v>
      </c>
    </row>
    <row r="677" spans="1:20" ht="180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4">
        <v>26</v>
      </c>
      <c r="M677" s="3" t="b">
        <v>0</v>
      </c>
      <c r="N677" s="4" t="s">
        <v>8273</v>
      </c>
      <c r="O677" s="14">
        <f t="shared" si="38"/>
        <v>0.14849999999999999</v>
      </c>
      <c r="P677" s="12">
        <f t="shared" si="36"/>
        <v>34.269230769230766</v>
      </c>
      <c r="Q677" s="3" t="s">
        <v>8317</v>
      </c>
      <c r="R677" s="3" t="s">
        <v>8319</v>
      </c>
      <c r="S677" s="19">
        <f t="shared" si="39"/>
        <v>41975.722268518519</v>
      </c>
      <c r="T677" s="17">
        <f t="shared" si="37"/>
        <v>42005.082638888889</v>
      </c>
    </row>
    <row r="678" spans="1:20" ht="180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4">
        <v>24</v>
      </c>
      <c r="M678" s="3" t="b">
        <v>0</v>
      </c>
      <c r="N678" s="4" t="s">
        <v>8273</v>
      </c>
      <c r="O678" s="14">
        <f t="shared" si="38"/>
        <v>1.4710000000000001E-2</v>
      </c>
      <c r="P678" s="12">
        <f t="shared" si="36"/>
        <v>61.291666666666664</v>
      </c>
      <c r="Q678" s="3" t="s">
        <v>8317</v>
      </c>
      <c r="R678" s="3" t="s">
        <v>8319</v>
      </c>
      <c r="S678" s="19">
        <f t="shared" si="39"/>
        <v>42012.559965277775</v>
      </c>
      <c r="T678" s="17">
        <f t="shared" si="37"/>
        <v>42042.559965277775</v>
      </c>
    </row>
    <row r="679" spans="1:20" ht="210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4">
        <v>96</v>
      </c>
      <c r="M679" s="3" t="b">
        <v>0</v>
      </c>
      <c r="N679" s="4" t="s">
        <v>8273</v>
      </c>
      <c r="O679" s="14">
        <f t="shared" si="38"/>
        <v>0.25584000000000001</v>
      </c>
      <c r="P679" s="12">
        <f t="shared" si="36"/>
        <v>133.25</v>
      </c>
      <c r="Q679" s="3" t="s">
        <v>8317</v>
      </c>
      <c r="R679" s="3" t="s">
        <v>8319</v>
      </c>
      <c r="S679" s="19">
        <f t="shared" si="39"/>
        <v>42504.195543981477</v>
      </c>
      <c r="T679" s="17">
        <f t="shared" si="37"/>
        <v>42549.195543981477</v>
      </c>
    </row>
    <row r="680" spans="1:20" ht="180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4">
        <v>17</v>
      </c>
      <c r="M680" s="3" t="b">
        <v>0</v>
      </c>
      <c r="N680" s="4" t="s">
        <v>8273</v>
      </c>
      <c r="O680" s="14">
        <f t="shared" si="38"/>
        <v>3.8206896551724136E-2</v>
      </c>
      <c r="P680" s="12">
        <f t="shared" si="36"/>
        <v>65.17647058823529</v>
      </c>
      <c r="Q680" s="3" t="s">
        <v>8317</v>
      </c>
      <c r="R680" s="3" t="s">
        <v>8319</v>
      </c>
      <c r="S680" s="19">
        <f t="shared" si="39"/>
        <v>42481.168263888881</v>
      </c>
      <c r="T680" s="17">
        <f t="shared" si="37"/>
        <v>42511.168263888881</v>
      </c>
    </row>
    <row r="681" spans="1:20" ht="210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4">
        <v>94</v>
      </c>
      <c r="M681" s="3" t="b">
        <v>0</v>
      </c>
      <c r="N681" s="4" t="s">
        <v>8273</v>
      </c>
      <c r="O681" s="14">
        <f t="shared" si="38"/>
        <v>0.15485964912280703</v>
      </c>
      <c r="P681" s="12">
        <f t="shared" si="36"/>
        <v>93.90425531914893</v>
      </c>
      <c r="Q681" s="3" t="s">
        <v>8317</v>
      </c>
      <c r="R681" s="3" t="s">
        <v>8319</v>
      </c>
      <c r="S681" s="19">
        <f t="shared" si="39"/>
        <v>42556.487372685187</v>
      </c>
      <c r="T681" s="17">
        <f t="shared" si="37"/>
        <v>42616.487372685187</v>
      </c>
    </row>
    <row r="682" spans="1:20" ht="180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4">
        <v>129</v>
      </c>
      <c r="M682" s="3" t="b">
        <v>0</v>
      </c>
      <c r="N682" s="4" t="s">
        <v>8273</v>
      </c>
      <c r="O682" s="14">
        <f t="shared" si="38"/>
        <v>0.25912000000000002</v>
      </c>
      <c r="P682" s="12">
        <f t="shared" ref="P682:P745" si="40">E682/L682</f>
        <v>150.65116279069767</v>
      </c>
      <c r="Q682" s="3" t="s">
        <v>8317</v>
      </c>
      <c r="R682" s="3" t="s">
        <v>8319</v>
      </c>
      <c r="S682" s="19">
        <f t="shared" si="39"/>
        <v>41864.293182870366</v>
      </c>
      <c r="T682" s="17">
        <f t="shared" ref="T682:T745" si="41">(I682/86400)+25569+(-5/24)</f>
        <v>41899.293182870366</v>
      </c>
    </row>
    <row r="683" spans="1:20" ht="210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4">
        <v>1</v>
      </c>
      <c r="M683" s="3" t="b">
        <v>0</v>
      </c>
      <c r="N683" s="4" t="s">
        <v>8273</v>
      </c>
      <c r="O683" s="14">
        <f t="shared" si="38"/>
        <v>4.0000000000000002E-4</v>
      </c>
      <c r="P683" s="12">
        <f t="shared" si="40"/>
        <v>1</v>
      </c>
      <c r="Q683" s="3" t="s">
        <v>8317</v>
      </c>
      <c r="R683" s="3" t="s">
        <v>8319</v>
      </c>
      <c r="S683" s="19">
        <f t="shared" si="39"/>
        <v>42639.597268518519</v>
      </c>
      <c r="T683" s="17">
        <f t="shared" si="41"/>
        <v>42669.597268518519</v>
      </c>
    </row>
    <row r="684" spans="1:20" ht="180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4">
        <v>4</v>
      </c>
      <c r="M684" s="3" t="b">
        <v>0</v>
      </c>
      <c r="N684" s="4" t="s">
        <v>8273</v>
      </c>
      <c r="O684" s="14">
        <f t="shared" si="38"/>
        <v>1.06E-3</v>
      </c>
      <c r="P684" s="12">
        <f t="shared" si="40"/>
        <v>13.25</v>
      </c>
      <c r="Q684" s="3" t="s">
        <v>8317</v>
      </c>
      <c r="R684" s="3" t="s">
        <v>8319</v>
      </c>
      <c r="S684" s="19">
        <f t="shared" si="39"/>
        <v>42778.556967592587</v>
      </c>
      <c r="T684" s="17">
        <f t="shared" si="41"/>
        <v>42808.515300925923</v>
      </c>
    </row>
    <row r="685" spans="1:20" ht="180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4">
        <v>3</v>
      </c>
      <c r="M685" s="3" t="b">
        <v>0</v>
      </c>
      <c r="N685" s="4" t="s">
        <v>8273</v>
      </c>
      <c r="O685" s="14">
        <f t="shared" si="38"/>
        <v>8.5142857142857138E-3</v>
      </c>
      <c r="P685" s="12">
        <f t="shared" si="40"/>
        <v>99.333333333333329</v>
      </c>
      <c r="Q685" s="3" t="s">
        <v>8317</v>
      </c>
      <c r="R685" s="3" t="s">
        <v>8319</v>
      </c>
      <c r="S685" s="19">
        <f t="shared" si="39"/>
        <v>42634.691712962966</v>
      </c>
      <c r="T685" s="17">
        <f t="shared" si="41"/>
        <v>42674.691712962966</v>
      </c>
    </row>
    <row r="686" spans="1:20" ht="90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4">
        <v>135</v>
      </c>
      <c r="M686" s="3" t="b">
        <v>0</v>
      </c>
      <c r="N686" s="4" t="s">
        <v>8273</v>
      </c>
      <c r="O686" s="14">
        <f t="shared" si="38"/>
        <v>7.4837500000000001E-2</v>
      </c>
      <c r="P686" s="12">
        <f t="shared" si="40"/>
        <v>177.39259259259259</v>
      </c>
      <c r="Q686" s="3" t="s">
        <v>8317</v>
      </c>
      <c r="R686" s="3" t="s">
        <v>8319</v>
      </c>
      <c r="S686" s="19">
        <f t="shared" si="39"/>
        <v>41809.26494212963</v>
      </c>
      <c r="T686" s="17">
        <f t="shared" si="41"/>
        <v>41844.916666666664</v>
      </c>
    </row>
    <row r="687" spans="1:20" ht="180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4">
        <v>10</v>
      </c>
      <c r="M687" s="3" t="b">
        <v>0</v>
      </c>
      <c r="N687" s="4" t="s">
        <v>8273</v>
      </c>
      <c r="O687" s="14">
        <f t="shared" si="38"/>
        <v>0.27650000000000002</v>
      </c>
      <c r="P687" s="12">
        <f t="shared" si="40"/>
        <v>55.3</v>
      </c>
      <c r="Q687" s="3" t="s">
        <v>8317</v>
      </c>
      <c r="R687" s="3" t="s">
        <v>8319</v>
      </c>
      <c r="S687" s="19">
        <f t="shared" si="39"/>
        <v>41971.658240740733</v>
      </c>
      <c r="T687" s="17">
        <f t="shared" si="41"/>
        <v>42016.658240740733</v>
      </c>
    </row>
    <row r="688" spans="1:20" ht="180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4">
        <v>0</v>
      </c>
      <c r="M688" s="3" t="b">
        <v>0</v>
      </c>
      <c r="N688" s="4" t="s">
        <v>8273</v>
      </c>
      <c r="O688" s="14">
        <f t="shared" si="38"/>
        <v>0</v>
      </c>
      <c r="P688" s="12" t="e">
        <f t="shared" si="40"/>
        <v>#DIV/0!</v>
      </c>
      <c r="Q688" s="3" t="s">
        <v>8317</v>
      </c>
      <c r="R688" s="3" t="s">
        <v>8319</v>
      </c>
      <c r="S688" s="19">
        <f t="shared" si="39"/>
        <v>42189.464930555558</v>
      </c>
      <c r="T688" s="17">
        <f t="shared" si="41"/>
        <v>42219.464930555558</v>
      </c>
    </row>
    <row r="689" spans="1:20" ht="180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4">
        <v>6</v>
      </c>
      <c r="M689" s="3" t="b">
        <v>0</v>
      </c>
      <c r="N689" s="4" t="s">
        <v>8273</v>
      </c>
      <c r="O689" s="14">
        <f t="shared" si="38"/>
        <v>3.5499999999999997E-2</v>
      </c>
      <c r="P689" s="12">
        <f t="shared" si="40"/>
        <v>591.66666666666663</v>
      </c>
      <c r="Q689" s="3" t="s">
        <v>8317</v>
      </c>
      <c r="R689" s="3" t="s">
        <v>8319</v>
      </c>
      <c r="S689" s="19">
        <f t="shared" si="39"/>
        <v>42711.542280092595</v>
      </c>
      <c r="T689" s="17">
        <f t="shared" si="41"/>
        <v>42771.542280092595</v>
      </c>
    </row>
    <row r="690" spans="1:20" ht="210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4">
        <v>36</v>
      </c>
      <c r="M690" s="3" t="b">
        <v>0</v>
      </c>
      <c r="N690" s="4" t="s">
        <v>8273</v>
      </c>
      <c r="O690" s="14">
        <f t="shared" si="38"/>
        <v>0.72989999999999999</v>
      </c>
      <c r="P690" s="12">
        <f t="shared" si="40"/>
        <v>405.5</v>
      </c>
      <c r="Q690" s="3" t="s">
        <v>8317</v>
      </c>
      <c r="R690" s="3" t="s">
        <v>8319</v>
      </c>
      <c r="S690" s="19">
        <f t="shared" si="39"/>
        <v>42261.896446759252</v>
      </c>
      <c r="T690" s="17">
        <f t="shared" si="41"/>
        <v>42291.896446759252</v>
      </c>
    </row>
    <row r="691" spans="1:20" ht="180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4">
        <v>336</v>
      </c>
      <c r="M691" s="3" t="b">
        <v>0</v>
      </c>
      <c r="N691" s="4" t="s">
        <v>8273</v>
      </c>
      <c r="O691" s="14">
        <f t="shared" si="38"/>
        <v>0.57648750000000004</v>
      </c>
      <c r="P691" s="12">
        <f t="shared" si="40"/>
        <v>343.14732142857144</v>
      </c>
      <c r="Q691" s="3" t="s">
        <v>8317</v>
      </c>
      <c r="R691" s="3" t="s">
        <v>8319</v>
      </c>
      <c r="S691" s="19">
        <f t="shared" si="39"/>
        <v>42675.459456018514</v>
      </c>
      <c r="T691" s="17">
        <f t="shared" si="41"/>
        <v>42711.999305555553</v>
      </c>
    </row>
    <row r="692" spans="1:20" ht="120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4">
        <v>34</v>
      </c>
      <c r="M692" s="3" t="b">
        <v>0</v>
      </c>
      <c r="N692" s="4" t="s">
        <v>8273</v>
      </c>
      <c r="O692" s="14">
        <f t="shared" si="38"/>
        <v>0.1234</v>
      </c>
      <c r="P692" s="12">
        <f t="shared" si="40"/>
        <v>72.588235294117652</v>
      </c>
      <c r="Q692" s="3" t="s">
        <v>8317</v>
      </c>
      <c r="R692" s="3" t="s">
        <v>8319</v>
      </c>
      <c r="S692" s="19">
        <f t="shared" si="39"/>
        <v>42579.426400462959</v>
      </c>
      <c r="T692" s="17">
        <f t="shared" si="41"/>
        <v>42622.041666666664</v>
      </c>
    </row>
    <row r="693" spans="1:20" ht="180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4">
        <v>10</v>
      </c>
      <c r="M693" s="3" t="b">
        <v>0</v>
      </c>
      <c r="N693" s="4" t="s">
        <v>8273</v>
      </c>
      <c r="O693" s="14">
        <f t="shared" si="38"/>
        <v>5.1999999999999998E-3</v>
      </c>
      <c r="P693" s="12">
        <f t="shared" si="40"/>
        <v>26</v>
      </c>
      <c r="Q693" s="3" t="s">
        <v>8317</v>
      </c>
      <c r="R693" s="3" t="s">
        <v>8319</v>
      </c>
      <c r="S693" s="19">
        <f t="shared" si="39"/>
        <v>42157.819976851846</v>
      </c>
      <c r="T693" s="17">
        <f t="shared" si="41"/>
        <v>42185.819976851846</v>
      </c>
    </row>
    <row r="694" spans="1:20" ht="180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4">
        <v>201</v>
      </c>
      <c r="M694" s="3" t="b">
        <v>0</v>
      </c>
      <c r="N694" s="4" t="s">
        <v>8273</v>
      </c>
      <c r="O694" s="14">
        <f t="shared" si="38"/>
        <v>6.5299999999999997E-2</v>
      </c>
      <c r="P694" s="12">
        <f t="shared" si="40"/>
        <v>6.4975124378109452</v>
      </c>
      <c r="Q694" s="3" t="s">
        <v>8317</v>
      </c>
      <c r="R694" s="3" t="s">
        <v>8319</v>
      </c>
      <c r="S694" s="19">
        <f t="shared" si="39"/>
        <v>42696.167395833334</v>
      </c>
      <c r="T694" s="17">
        <f t="shared" si="41"/>
        <v>42726.167395833334</v>
      </c>
    </row>
    <row r="695" spans="1:20" ht="150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4">
        <v>296</v>
      </c>
      <c r="M695" s="3" t="b">
        <v>0</v>
      </c>
      <c r="N695" s="4" t="s">
        <v>8273</v>
      </c>
      <c r="O695" s="14">
        <f t="shared" si="38"/>
        <v>0.35338000000000003</v>
      </c>
      <c r="P695" s="12">
        <f t="shared" si="40"/>
        <v>119.38513513513513</v>
      </c>
      <c r="Q695" s="3" t="s">
        <v>8317</v>
      </c>
      <c r="R695" s="3" t="s">
        <v>8319</v>
      </c>
      <c r="S695" s="19">
        <f t="shared" si="39"/>
        <v>42094.599849537037</v>
      </c>
      <c r="T695" s="17">
        <f t="shared" si="41"/>
        <v>42124.599849537037</v>
      </c>
    </row>
    <row r="696" spans="1:20" ht="210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4">
        <v>7</v>
      </c>
      <c r="M696" s="3" t="b">
        <v>0</v>
      </c>
      <c r="N696" s="4" t="s">
        <v>8273</v>
      </c>
      <c r="O696" s="14">
        <f t="shared" si="38"/>
        <v>3.933333333333333E-3</v>
      </c>
      <c r="P696" s="12">
        <f t="shared" si="40"/>
        <v>84.285714285714292</v>
      </c>
      <c r="Q696" s="3" t="s">
        <v>8317</v>
      </c>
      <c r="R696" s="3" t="s">
        <v>8319</v>
      </c>
      <c r="S696" s="19">
        <f t="shared" si="39"/>
        <v>42737.455543981479</v>
      </c>
      <c r="T696" s="17">
        <f t="shared" si="41"/>
        <v>42767.455543981479</v>
      </c>
    </row>
    <row r="697" spans="1:20" ht="180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4">
        <v>7</v>
      </c>
      <c r="M697" s="3" t="b">
        <v>0</v>
      </c>
      <c r="N697" s="4" t="s">
        <v>8273</v>
      </c>
      <c r="O697" s="14">
        <f t="shared" si="38"/>
        <v>1.06E-2</v>
      </c>
      <c r="P697" s="12">
        <f t="shared" si="40"/>
        <v>90.857142857142861</v>
      </c>
      <c r="Q697" s="3" t="s">
        <v>8317</v>
      </c>
      <c r="R697" s="3" t="s">
        <v>8319</v>
      </c>
      <c r="S697" s="19">
        <f t="shared" si="39"/>
        <v>41913.312731481477</v>
      </c>
      <c r="T697" s="17">
        <f t="shared" si="41"/>
        <v>41943.312731481477</v>
      </c>
    </row>
    <row r="698" spans="1:20" ht="120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4">
        <v>1</v>
      </c>
      <c r="M698" s="3" t="b">
        <v>0</v>
      </c>
      <c r="N698" s="4" t="s">
        <v>8273</v>
      </c>
      <c r="O698" s="14">
        <f t="shared" si="38"/>
        <v>5.7142857142857145E-6</v>
      </c>
      <c r="P698" s="12">
        <f t="shared" si="40"/>
        <v>1</v>
      </c>
      <c r="Q698" s="3" t="s">
        <v>8317</v>
      </c>
      <c r="R698" s="3" t="s">
        <v>8319</v>
      </c>
      <c r="S698" s="19">
        <f t="shared" si="39"/>
        <v>41815.718773148146</v>
      </c>
      <c r="T698" s="17">
        <f t="shared" si="41"/>
        <v>41845.718773148146</v>
      </c>
    </row>
    <row r="699" spans="1:20" ht="180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4">
        <v>114</v>
      </c>
      <c r="M699" s="3" t="b">
        <v>0</v>
      </c>
      <c r="N699" s="4" t="s">
        <v>8273</v>
      </c>
      <c r="O699" s="14">
        <f t="shared" si="38"/>
        <v>0.46379999999999999</v>
      </c>
      <c r="P699" s="12">
        <f t="shared" si="40"/>
        <v>20.342105263157894</v>
      </c>
      <c r="Q699" s="3" t="s">
        <v>8317</v>
      </c>
      <c r="R699" s="3" t="s">
        <v>8319</v>
      </c>
      <c r="S699" s="19">
        <f t="shared" si="39"/>
        <v>42388.314687500002</v>
      </c>
      <c r="T699" s="17">
        <f t="shared" si="41"/>
        <v>42403.314687500002</v>
      </c>
    </row>
    <row r="700" spans="1:20" ht="180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4">
        <v>29</v>
      </c>
      <c r="M700" s="3" t="b">
        <v>0</v>
      </c>
      <c r="N700" s="4" t="s">
        <v>8273</v>
      </c>
      <c r="O700" s="14">
        <f t="shared" si="38"/>
        <v>0.15390000000000001</v>
      </c>
      <c r="P700" s="12">
        <f t="shared" si="40"/>
        <v>530.68965517241384</v>
      </c>
      <c r="Q700" s="3" t="s">
        <v>8317</v>
      </c>
      <c r="R700" s="3" t="s">
        <v>8319</v>
      </c>
      <c r="S700" s="19">
        <f t="shared" si="39"/>
        <v>41866.722743055558</v>
      </c>
      <c r="T700" s="17">
        <f t="shared" si="41"/>
        <v>41899.875</v>
      </c>
    </row>
    <row r="701" spans="1:20" ht="210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4">
        <v>890</v>
      </c>
      <c r="M701" s="3" t="b">
        <v>0</v>
      </c>
      <c r="N701" s="4" t="s">
        <v>8273</v>
      </c>
      <c r="O701" s="14">
        <f t="shared" si="38"/>
        <v>0.824221076923077</v>
      </c>
      <c r="P701" s="12">
        <f t="shared" si="40"/>
        <v>120.39184269662923</v>
      </c>
      <c r="Q701" s="3" t="s">
        <v>8317</v>
      </c>
      <c r="R701" s="3" t="s">
        <v>8319</v>
      </c>
      <c r="S701" s="19">
        <f t="shared" si="39"/>
        <v>41563.277175925927</v>
      </c>
      <c r="T701" s="17">
        <f t="shared" si="41"/>
        <v>41600.458333333328</v>
      </c>
    </row>
    <row r="702" spans="1:20" ht="180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4">
        <v>31</v>
      </c>
      <c r="M702" s="3" t="b">
        <v>0</v>
      </c>
      <c r="N702" s="4" t="s">
        <v>8273</v>
      </c>
      <c r="O702" s="14">
        <f t="shared" si="38"/>
        <v>2.6866666666666667E-2</v>
      </c>
      <c r="P702" s="12">
        <f t="shared" si="40"/>
        <v>13</v>
      </c>
      <c r="Q702" s="3" t="s">
        <v>8317</v>
      </c>
      <c r="R702" s="3" t="s">
        <v>8319</v>
      </c>
      <c r="S702" s="19">
        <f t="shared" si="39"/>
        <v>42715.480104166665</v>
      </c>
      <c r="T702" s="17">
        <f t="shared" si="41"/>
        <v>42745.480104166665</v>
      </c>
    </row>
    <row r="703" spans="1:20" ht="210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4">
        <v>21</v>
      </c>
      <c r="M703" s="3" t="b">
        <v>0</v>
      </c>
      <c r="N703" s="4" t="s">
        <v>8273</v>
      </c>
      <c r="O703" s="14">
        <f t="shared" si="38"/>
        <v>0.26600000000000001</v>
      </c>
      <c r="P703" s="12">
        <f t="shared" si="40"/>
        <v>291.33333333333331</v>
      </c>
      <c r="Q703" s="3" t="s">
        <v>8317</v>
      </c>
      <c r="R703" s="3" t="s">
        <v>8319</v>
      </c>
      <c r="S703" s="19">
        <f t="shared" si="39"/>
        <v>41813.454629629625</v>
      </c>
      <c r="T703" s="17">
        <f t="shared" si="41"/>
        <v>41843.454629629625</v>
      </c>
    </row>
    <row r="704" spans="1:20" ht="180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4">
        <v>37</v>
      </c>
      <c r="M704" s="3" t="b">
        <v>0</v>
      </c>
      <c r="N704" s="4" t="s">
        <v>8273</v>
      </c>
      <c r="O704" s="14">
        <f t="shared" si="38"/>
        <v>0.30813400000000002</v>
      </c>
      <c r="P704" s="12">
        <f t="shared" si="40"/>
        <v>124.9191891891892</v>
      </c>
      <c r="Q704" s="3" t="s">
        <v>8317</v>
      </c>
      <c r="R704" s="3" t="s">
        <v>8319</v>
      </c>
      <c r="S704" s="19">
        <f t="shared" si="39"/>
        <v>42668.518368055556</v>
      </c>
      <c r="T704" s="17">
        <f t="shared" si="41"/>
        <v>42698.560034722221</v>
      </c>
    </row>
    <row r="705" spans="1:20" ht="180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4">
        <v>7</v>
      </c>
      <c r="M705" s="3" t="b">
        <v>0</v>
      </c>
      <c r="N705" s="4" t="s">
        <v>8273</v>
      </c>
      <c r="O705" s="14">
        <f t="shared" si="38"/>
        <v>5.5800000000000002E-2</v>
      </c>
      <c r="P705" s="12">
        <f t="shared" si="40"/>
        <v>119.57142857142857</v>
      </c>
      <c r="Q705" s="3" t="s">
        <v>8317</v>
      </c>
      <c r="R705" s="3" t="s">
        <v>8319</v>
      </c>
      <c r="S705" s="19">
        <f t="shared" si="39"/>
        <v>42711.742465277777</v>
      </c>
      <c r="T705" s="17">
        <f t="shared" si="41"/>
        <v>42766.772222222215</v>
      </c>
    </row>
    <row r="706" spans="1:20" ht="150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4">
        <v>4</v>
      </c>
      <c r="M706" s="3" t="b">
        <v>0</v>
      </c>
      <c r="N706" s="4" t="s">
        <v>8273</v>
      </c>
      <c r="O706" s="14">
        <f t="shared" si="38"/>
        <v>8.7454545454545458E-3</v>
      </c>
      <c r="P706" s="12">
        <f t="shared" si="40"/>
        <v>120.25</v>
      </c>
      <c r="Q706" s="3" t="s">
        <v>8317</v>
      </c>
      <c r="R706" s="3" t="s">
        <v>8319</v>
      </c>
      <c r="S706" s="19">
        <f t="shared" si="39"/>
        <v>42725.984583333331</v>
      </c>
      <c r="T706" s="17">
        <f t="shared" si="41"/>
        <v>42785.984583333331</v>
      </c>
    </row>
    <row r="707" spans="1:20" ht="90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4">
        <v>5</v>
      </c>
      <c r="M707" s="3" t="b">
        <v>0</v>
      </c>
      <c r="N707" s="4" t="s">
        <v>8273</v>
      </c>
      <c r="O707" s="14">
        <f t="shared" ref="O707:O770" si="42">E707/D707</f>
        <v>9.7699999999999992E-3</v>
      </c>
      <c r="P707" s="12">
        <f t="shared" si="40"/>
        <v>195.4</v>
      </c>
      <c r="Q707" s="3" t="s">
        <v>8317</v>
      </c>
      <c r="R707" s="3" t="s">
        <v>8319</v>
      </c>
      <c r="S707" s="19">
        <f t="shared" ref="S707:S770" si="43">(J707/86400)+25569+(-5/24)</f>
        <v>42726.283310185179</v>
      </c>
      <c r="T707" s="17">
        <f t="shared" si="41"/>
        <v>42756.283310185179</v>
      </c>
    </row>
    <row r="708" spans="1:20" ht="180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4">
        <v>0</v>
      </c>
      <c r="M708" s="3" t="b">
        <v>0</v>
      </c>
      <c r="N708" s="4" t="s">
        <v>8273</v>
      </c>
      <c r="O708" s="14">
        <f t="shared" si="42"/>
        <v>0</v>
      </c>
      <c r="P708" s="12" t="e">
        <f t="shared" si="40"/>
        <v>#DIV/0!</v>
      </c>
      <c r="Q708" s="3" t="s">
        <v>8317</v>
      </c>
      <c r="R708" s="3" t="s">
        <v>8319</v>
      </c>
      <c r="S708" s="19">
        <f t="shared" si="43"/>
        <v>42676.786840277775</v>
      </c>
      <c r="T708" s="17">
        <f t="shared" si="41"/>
        <v>42718.568749999999</v>
      </c>
    </row>
    <row r="709" spans="1:20" ht="210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4">
        <v>456</v>
      </c>
      <c r="M709" s="3" t="b">
        <v>0</v>
      </c>
      <c r="N709" s="4" t="s">
        <v>8273</v>
      </c>
      <c r="O709" s="14">
        <f t="shared" si="42"/>
        <v>0.78927352941176465</v>
      </c>
      <c r="P709" s="12">
        <f t="shared" si="40"/>
        <v>117.69868421052631</v>
      </c>
      <c r="Q709" s="3" t="s">
        <v>8317</v>
      </c>
      <c r="R709" s="3" t="s">
        <v>8319</v>
      </c>
      <c r="S709" s="19">
        <f t="shared" si="43"/>
        <v>42696.45517361111</v>
      </c>
      <c r="T709" s="17">
        <f t="shared" si="41"/>
        <v>42736.45517361111</v>
      </c>
    </row>
    <row r="710" spans="1:20" ht="180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4">
        <v>369</v>
      </c>
      <c r="M710" s="3" t="b">
        <v>0</v>
      </c>
      <c r="N710" s="4" t="s">
        <v>8273</v>
      </c>
      <c r="O710" s="14">
        <f t="shared" si="42"/>
        <v>0.22092500000000001</v>
      </c>
      <c r="P710" s="12">
        <f t="shared" si="40"/>
        <v>23.948509485094849</v>
      </c>
      <c r="Q710" s="3" t="s">
        <v>8317</v>
      </c>
      <c r="R710" s="3" t="s">
        <v>8319</v>
      </c>
      <c r="S710" s="19">
        <f t="shared" si="43"/>
        <v>41835.372685185182</v>
      </c>
      <c r="T710" s="17">
        <f t="shared" si="41"/>
        <v>41895.372685185182</v>
      </c>
    </row>
    <row r="711" spans="1:20" ht="120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4">
        <v>2</v>
      </c>
      <c r="M711" s="3" t="b">
        <v>0</v>
      </c>
      <c r="N711" s="4" t="s">
        <v>8273</v>
      </c>
      <c r="O711" s="14">
        <f t="shared" si="42"/>
        <v>4.0666666666666663E-3</v>
      </c>
      <c r="P711" s="12">
        <f t="shared" si="40"/>
        <v>30.5</v>
      </c>
      <c r="Q711" s="3" t="s">
        <v>8317</v>
      </c>
      <c r="R711" s="3" t="s">
        <v>8319</v>
      </c>
      <c r="S711" s="19">
        <f t="shared" si="43"/>
        <v>41947.832858796297</v>
      </c>
      <c r="T711" s="17">
        <f t="shared" si="41"/>
        <v>41977.832858796297</v>
      </c>
    </row>
    <row r="712" spans="1:20" ht="120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4">
        <v>0</v>
      </c>
      <c r="M712" s="3" t="b">
        <v>0</v>
      </c>
      <c r="N712" s="4" t="s">
        <v>8273</v>
      </c>
      <c r="O712" s="14">
        <f t="shared" si="42"/>
        <v>0</v>
      </c>
      <c r="P712" s="12" t="e">
        <f t="shared" si="40"/>
        <v>#DIV/0!</v>
      </c>
      <c r="Q712" s="3" t="s">
        <v>8317</v>
      </c>
      <c r="R712" s="3" t="s">
        <v>8319</v>
      </c>
      <c r="S712" s="19">
        <f t="shared" si="43"/>
        <v>41837.776643518519</v>
      </c>
      <c r="T712" s="17">
        <f t="shared" si="41"/>
        <v>41870.822222222218</v>
      </c>
    </row>
    <row r="713" spans="1:20" ht="180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4">
        <v>338</v>
      </c>
      <c r="M713" s="3" t="b">
        <v>0</v>
      </c>
      <c r="N713" s="4" t="s">
        <v>8273</v>
      </c>
      <c r="O713" s="14">
        <f t="shared" si="42"/>
        <v>0.33790999999999999</v>
      </c>
      <c r="P713" s="12">
        <f t="shared" si="40"/>
        <v>99.973372781065095</v>
      </c>
      <c r="Q713" s="3" t="s">
        <v>8317</v>
      </c>
      <c r="R713" s="3" t="s">
        <v>8319</v>
      </c>
      <c r="S713" s="19">
        <f t="shared" si="43"/>
        <v>42678.250787037039</v>
      </c>
      <c r="T713" s="17">
        <f t="shared" si="41"/>
        <v>42718.292453703696</v>
      </c>
    </row>
    <row r="714" spans="1:20" ht="210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4">
        <v>4</v>
      </c>
      <c r="M714" s="3" t="b">
        <v>0</v>
      </c>
      <c r="N714" s="4" t="s">
        <v>8273</v>
      </c>
      <c r="O714" s="14">
        <f t="shared" si="42"/>
        <v>2.1649484536082476E-3</v>
      </c>
      <c r="P714" s="12">
        <f t="shared" si="40"/>
        <v>26.25</v>
      </c>
      <c r="Q714" s="3" t="s">
        <v>8317</v>
      </c>
      <c r="R714" s="3" t="s">
        <v>8319</v>
      </c>
      <c r="S714" s="19">
        <f t="shared" si="43"/>
        <v>42384.472592592589</v>
      </c>
      <c r="T714" s="17">
        <f t="shared" si="41"/>
        <v>42414.472592592589</v>
      </c>
    </row>
    <row r="715" spans="1:20" ht="180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4">
        <v>1</v>
      </c>
      <c r="M715" s="3" t="b">
        <v>0</v>
      </c>
      <c r="N715" s="4" t="s">
        <v>8273</v>
      </c>
      <c r="O715" s="14">
        <f t="shared" si="42"/>
        <v>7.9600000000000001E-3</v>
      </c>
      <c r="P715" s="12">
        <f t="shared" si="40"/>
        <v>199</v>
      </c>
      <c r="Q715" s="3" t="s">
        <v>8317</v>
      </c>
      <c r="R715" s="3" t="s">
        <v>8319</v>
      </c>
      <c r="S715" s="19">
        <f t="shared" si="43"/>
        <v>42496.320972222216</v>
      </c>
      <c r="T715" s="17">
        <f t="shared" si="41"/>
        <v>42526.320972222216</v>
      </c>
    </row>
    <row r="716" spans="1:20" ht="150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4">
        <v>28</v>
      </c>
      <c r="M716" s="3" t="b">
        <v>0</v>
      </c>
      <c r="N716" s="4" t="s">
        <v>8273</v>
      </c>
      <c r="O716" s="14">
        <f t="shared" si="42"/>
        <v>0.14993333333333334</v>
      </c>
      <c r="P716" s="12">
        <f t="shared" si="40"/>
        <v>80.321428571428569</v>
      </c>
      <c r="Q716" s="3" t="s">
        <v>8317</v>
      </c>
      <c r="R716" s="3" t="s">
        <v>8319</v>
      </c>
      <c r="S716" s="19">
        <f t="shared" si="43"/>
        <v>42734.579652777778</v>
      </c>
      <c r="T716" s="17">
        <f t="shared" si="41"/>
        <v>42794.579652777778</v>
      </c>
    </row>
    <row r="717" spans="1:20" ht="180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4">
        <v>12</v>
      </c>
      <c r="M717" s="3" t="b">
        <v>0</v>
      </c>
      <c r="N717" s="4" t="s">
        <v>8273</v>
      </c>
      <c r="O717" s="14">
        <f t="shared" si="42"/>
        <v>5.0509090909090906E-2</v>
      </c>
      <c r="P717" s="12">
        <f t="shared" si="40"/>
        <v>115.75</v>
      </c>
      <c r="Q717" s="3" t="s">
        <v>8317</v>
      </c>
      <c r="R717" s="3" t="s">
        <v>8319</v>
      </c>
      <c r="S717" s="19">
        <f t="shared" si="43"/>
        <v>42272.8824074074</v>
      </c>
      <c r="T717" s="17">
        <f t="shared" si="41"/>
        <v>42312.924074074072</v>
      </c>
    </row>
    <row r="718" spans="1:20" ht="180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4">
        <v>16</v>
      </c>
      <c r="M718" s="3" t="b">
        <v>0</v>
      </c>
      <c r="N718" s="4" t="s">
        <v>8273</v>
      </c>
      <c r="O718" s="14">
        <f t="shared" si="42"/>
        <v>0.10214285714285715</v>
      </c>
      <c r="P718" s="12">
        <f t="shared" si="40"/>
        <v>44.6875</v>
      </c>
      <c r="Q718" s="3" t="s">
        <v>8317</v>
      </c>
      <c r="R718" s="3" t="s">
        <v>8319</v>
      </c>
      <c r="S718" s="19">
        <f t="shared" si="43"/>
        <v>41940.450312499997</v>
      </c>
      <c r="T718" s="17">
        <f t="shared" si="41"/>
        <v>41973.791666666664</v>
      </c>
    </row>
    <row r="719" spans="1:20" ht="6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4">
        <v>4</v>
      </c>
      <c r="M719" s="3" t="b">
        <v>0</v>
      </c>
      <c r="N719" s="4" t="s">
        <v>8273</v>
      </c>
      <c r="O719" s="14">
        <f t="shared" si="42"/>
        <v>3.0500000000000002E-3</v>
      </c>
      <c r="P719" s="12">
        <f t="shared" si="40"/>
        <v>76.25</v>
      </c>
      <c r="Q719" s="3" t="s">
        <v>8317</v>
      </c>
      <c r="R719" s="3" t="s">
        <v>8319</v>
      </c>
      <c r="S719" s="19">
        <f t="shared" si="43"/>
        <v>41857.645856481475</v>
      </c>
      <c r="T719" s="17">
        <f t="shared" si="41"/>
        <v>41887.645856481475</v>
      </c>
    </row>
    <row r="720" spans="1:20" ht="180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4">
        <v>4</v>
      </c>
      <c r="M720" s="3" t="b">
        <v>0</v>
      </c>
      <c r="N720" s="4" t="s">
        <v>8273</v>
      </c>
      <c r="O720" s="14">
        <f t="shared" si="42"/>
        <v>7.4999999999999997E-3</v>
      </c>
      <c r="P720" s="12">
        <f t="shared" si="40"/>
        <v>22.5</v>
      </c>
      <c r="Q720" s="3" t="s">
        <v>8317</v>
      </c>
      <c r="R720" s="3" t="s">
        <v>8319</v>
      </c>
      <c r="S720" s="19">
        <f t="shared" si="43"/>
        <v>42752.637118055551</v>
      </c>
      <c r="T720" s="17">
        <f t="shared" si="41"/>
        <v>42784.040972222218</v>
      </c>
    </row>
    <row r="721" spans="1:20" ht="210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4">
        <v>10</v>
      </c>
      <c r="M721" s="3" t="b">
        <v>0</v>
      </c>
      <c r="N721" s="4" t="s">
        <v>8273</v>
      </c>
      <c r="O721" s="14">
        <f t="shared" si="42"/>
        <v>1.2933333333333333E-2</v>
      </c>
      <c r="P721" s="12">
        <f t="shared" si="40"/>
        <v>19.399999999999999</v>
      </c>
      <c r="Q721" s="3" t="s">
        <v>8317</v>
      </c>
      <c r="R721" s="3" t="s">
        <v>8319</v>
      </c>
      <c r="S721" s="19">
        <f t="shared" si="43"/>
        <v>42408.83189814815</v>
      </c>
      <c r="T721" s="17">
        <f t="shared" si="41"/>
        <v>42422.83189814815</v>
      </c>
    </row>
    <row r="722" spans="1:20" ht="180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4">
        <f t="shared" si="42"/>
        <v>1.4394736842105262</v>
      </c>
      <c r="P722" s="10">
        <f t="shared" si="40"/>
        <v>66.707317073170728</v>
      </c>
      <c r="Q722" s="3" t="s">
        <v>8320</v>
      </c>
      <c r="R722" s="3" t="s">
        <v>8321</v>
      </c>
      <c r="S722" s="19">
        <f t="shared" si="43"/>
        <v>40909.440868055557</v>
      </c>
      <c r="T722" s="17">
        <f t="shared" si="41"/>
        <v>40937.440868055557</v>
      </c>
    </row>
    <row r="723" spans="1:20" ht="210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4">
        <f t="shared" si="42"/>
        <v>1.2210975609756098</v>
      </c>
      <c r="P723" s="10">
        <f t="shared" si="40"/>
        <v>84.142857142857139</v>
      </c>
      <c r="Q723" s="3" t="s">
        <v>8320</v>
      </c>
      <c r="R723" s="3" t="s">
        <v>8321</v>
      </c>
      <c r="S723" s="19">
        <f t="shared" si="43"/>
        <v>41807.363506944443</v>
      </c>
      <c r="T723" s="17">
        <f t="shared" si="41"/>
        <v>41852.363506944443</v>
      </c>
    </row>
    <row r="724" spans="1:20" ht="210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4">
        <f t="shared" si="42"/>
        <v>1.3202400000000001</v>
      </c>
      <c r="P724" s="10">
        <f t="shared" si="40"/>
        <v>215.72549019607843</v>
      </c>
      <c r="Q724" s="3" t="s">
        <v>8320</v>
      </c>
      <c r="R724" s="3" t="s">
        <v>8321</v>
      </c>
      <c r="S724" s="19">
        <f t="shared" si="43"/>
        <v>40977.596967592588</v>
      </c>
      <c r="T724" s="17">
        <f t="shared" si="41"/>
        <v>41007.555300925924</v>
      </c>
    </row>
    <row r="725" spans="1:20" ht="120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4">
        <f t="shared" si="42"/>
        <v>1.0938000000000001</v>
      </c>
      <c r="P725" s="10">
        <f t="shared" si="40"/>
        <v>54.69</v>
      </c>
      <c r="Q725" s="3" t="s">
        <v>8320</v>
      </c>
      <c r="R725" s="3" t="s">
        <v>8321</v>
      </c>
      <c r="S725" s="19">
        <f t="shared" si="43"/>
        <v>42184.608206018514</v>
      </c>
      <c r="T725" s="17">
        <f t="shared" si="41"/>
        <v>42214.957638888889</v>
      </c>
    </row>
    <row r="726" spans="1:20" ht="180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4">
        <f t="shared" si="42"/>
        <v>1.0547157142857144</v>
      </c>
      <c r="P726" s="10">
        <f t="shared" si="40"/>
        <v>51.62944055944056</v>
      </c>
      <c r="Q726" s="3" t="s">
        <v>8320</v>
      </c>
      <c r="R726" s="3" t="s">
        <v>8321</v>
      </c>
      <c r="S726" s="19">
        <f t="shared" si="43"/>
        <v>40694.430127314808</v>
      </c>
      <c r="T726" s="17">
        <f t="shared" si="41"/>
        <v>40724.430127314808</v>
      </c>
    </row>
    <row r="727" spans="1:20" ht="180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4">
        <f t="shared" si="42"/>
        <v>1.0035000000000001</v>
      </c>
      <c r="P727" s="10">
        <f t="shared" si="40"/>
        <v>143.35714285714286</v>
      </c>
      <c r="Q727" s="3" t="s">
        <v>8320</v>
      </c>
      <c r="R727" s="3" t="s">
        <v>8321</v>
      </c>
      <c r="S727" s="19">
        <f t="shared" si="43"/>
        <v>42321.417962962958</v>
      </c>
      <c r="T727" s="17">
        <f t="shared" si="41"/>
        <v>42351.417962962958</v>
      </c>
    </row>
    <row r="728" spans="1:20" ht="180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4">
        <f t="shared" si="42"/>
        <v>1.014</v>
      </c>
      <c r="P728" s="10">
        <f t="shared" si="40"/>
        <v>72.428571428571431</v>
      </c>
      <c r="Q728" s="3" t="s">
        <v>8320</v>
      </c>
      <c r="R728" s="3" t="s">
        <v>8321</v>
      </c>
      <c r="S728" s="19">
        <f t="shared" si="43"/>
        <v>41345.834340277775</v>
      </c>
      <c r="T728" s="17">
        <f t="shared" si="41"/>
        <v>41375.834340277775</v>
      </c>
    </row>
    <row r="729" spans="1:20" ht="210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4">
        <f t="shared" si="42"/>
        <v>1.5551428571428572</v>
      </c>
      <c r="P729" s="10">
        <f t="shared" si="40"/>
        <v>36.530201342281877</v>
      </c>
      <c r="Q729" s="3" t="s">
        <v>8320</v>
      </c>
      <c r="R729" s="3" t="s">
        <v>8321</v>
      </c>
      <c r="S729" s="19">
        <f t="shared" si="43"/>
        <v>41246.811909722222</v>
      </c>
      <c r="T729" s="17">
        <f t="shared" si="41"/>
        <v>41288.680555555555</v>
      </c>
    </row>
    <row r="730" spans="1:20" ht="150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4">
        <f t="shared" si="42"/>
        <v>1.05566</v>
      </c>
      <c r="P730" s="10">
        <f t="shared" si="40"/>
        <v>60.903461538461535</v>
      </c>
      <c r="Q730" s="3" t="s">
        <v>8320</v>
      </c>
      <c r="R730" s="3" t="s">
        <v>8321</v>
      </c>
      <c r="S730" s="19">
        <f t="shared" si="43"/>
        <v>40731.629131944443</v>
      </c>
      <c r="T730" s="17">
        <f t="shared" si="41"/>
        <v>40776.629131944443</v>
      </c>
    </row>
    <row r="731" spans="1:20" ht="180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4">
        <f t="shared" si="42"/>
        <v>1.3065</v>
      </c>
      <c r="P731" s="10">
        <f t="shared" si="40"/>
        <v>43.55</v>
      </c>
      <c r="Q731" s="3" t="s">
        <v>8320</v>
      </c>
      <c r="R731" s="3" t="s">
        <v>8321</v>
      </c>
      <c r="S731" s="19">
        <f t="shared" si="43"/>
        <v>41110.97755787037</v>
      </c>
      <c r="T731" s="17">
        <f t="shared" si="41"/>
        <v>41170.97755787037</v>
      </c>
    </row>
    <row r="732" spans="1:20" ht="90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4">
        <f t="shared" si="42"/>
        <v>1.3219000000000001</v>
      </c>
      <c r="P732" s="10">
        <f t="shared" si="40"/>
        <v>99.766037735849054</v>
      </c>
      <c r="Q732" s="3" t="s">
        <v>8320</v>
      </c>
      <c r="R732" s="3" t="s">
        <v>8321</v>
      </c>
      <c r="S732" s="19">
        <f t="shared" si="43"/>
        <v>40854.536932870367</v>
      </c>
      <c r="T732" s="17">
        <f t="shared" si="41"/>
        <v>40884.536932870367</v>
      </c>
    </row>
    <row r="733" spans="1:20" ht="180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4">
        <f t="shared" si="42"/>
        <v>1.26</v>
      </c>
      <c r="P733" s="10">
        <f t="shared" si="40"/>
        <v>88.732394366197184</v>
      </c>
      <c r="Q733" s="3" t="s">
        <v>8320</v>
      </c>
      <c r="R733" s="3" t="s">
        <v>8321</v>
      </c>
      <c r="S733" s="19">
        <f t="shared" si="43"/>
        <v>40879.587349537032</v>
      </c>
      <c r="T733" s="17">
        <f t="shared" si="41"/>
        <v>40930.041666666664</v>
      </c>
    </row>
    <row r="734" spans="1:20" ht="210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4">
        <f t="shared" si="42"/>
        <v>1.6</v>
      </c>
      <c r="P734" s="10">
        <f t="shared" si="40"/>
        <v>4.9230769230769234</v>
      </c>
      <c r="Q734" s="3" t="s">
        <v>8320</v>
      </c>
      <c r="R734" s="3" t="s">
        <v>8321</v>
      </c>
      <c r="S734" s="19">
        <f t="shared" si="43"/>
        <v>41486.21598379629</v>
      </c>
      <c r="T734" s="17">
        <f t="shared" si="41"/>
        <v>41546.21598379629</v>
      </c>
    </row>
    <row r="735" spans="1:20" ht="210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4">
        <f t="shared" si="42"/>
        <v>1.2048000000000001</v>
      </c>
      <c r="P735" s="10">
        <f t="shared" si="40"/>
        <v>17.822485207100591</v>
      </c>
      <c r="Q735" s="3" t="s">
        <v>8320</v>
      </c>
      <c r="R735" s="3" t="s">
        <v>8321</v>
      </c>
      <c r="S735" s="19">
        <f t="shared" si="43"/>
        <v>41598.211712962962</v>
      </c>
      <c r="T735" s="17">
        <f t="shared" si="41"/>
        <v>41628.211712962962</v>
      </c>
    </row>
    <row r="736" spans="1:20" ht="150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4">
        <f t="shared" si="42"/>
        <v>1.2552941176470589</v>
      </c>
      <c r="P736" s="10">
        <f t="shared" si="40"/>
        <v>187.19298245614036</v>
      </c>
      <c r="Q736" s="3" t="s">
        <v>8320</v>
      </c>
      <c r="R736" s="3" t="s">
        <v>8321</v>
      </c>
      <c r="S736" s="19">
        <f t="shared" si="43"/>
        <v>42101.956249999996</v>
      </c>
      <c r="T736" s="17">
        <f t="shared" si="41"/>
        <v>42132.999999999993</v>
      </c>
    </row>
    <row r="737" spans="1:20" ht="150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4">
        <f t="shared" si="42"/>
        <v>1.1440638297872341</v>
      </c>
      <c r="P737" s="10">
        <f t="shared" si="40"/>
        <v>234.80786026200875</v>
      </c>
      <c r="Q737" s="3" t="s">
        <v>8320</v>
      </c>
      <c r="R737" s="3" t="s">
        <v>8321</v>
      </c>
      <c r="S737" s="19">
        <f t="shared" si="43"/>
        <v>41945.821134259255</v>
      </c>
      <c r="T737" s="17">
        <f t="shared" si="41"/>
        <v>41976.818749999999</v>
      </c>
    </row>
    <row r="738" spans="1:20" ht="180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4">
        <f t="shared" si="42"/>
        <v>3.151388888888889</v>
      </c>
      <c r="P738" s="10">
        <f t="shared" si="40"/>
        <v>105.04629629629629</v>
      </c>
      <c r="Q738" s="3" t="s">
        <v>8320</v>
      </c>
      <c r="R738" s="3" t="s">
        <v>8321</v>
      </c>
      <c r="S738" s="19">
        <f t="shared" si="43"/>
        <v>41579.525925925926</v>
      </c>
      <c r="T738" s="17">
        <f t="shared" si="41"/>
        <v>41598.999305555553</v>
      </c>
    </row>
    <row r="739" spans="1:20" ht="210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4">
        <f t="shared" si="42"/>
        <v>1.224</v>
      </c>
      <c r="P739" s="10">
        <f t="shared" si="40"/>
        <v>56.666666666666664</v>
      </c>
      <c r="Q739" s="3" t="s">
        <v>8320</v>
      </c>
      <c r="R739" s="3" t="s">
        <v>8321</v>
      </c>
      <c r="S739" s="19">
        <f t="shared" si="43"/>
        <v>41667.066979166666</v>
      </c>
      <c r="T739" s="17">
        <f t="shared" si="41"/>
        <v>41684.625</v>
      </c>
    </row>
    <row r="740" spans="1:20" ht="120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4">
        <f t="shared" si="42"/>
        <v>1.0673333333333332</v>
      </c>
      <c r="P740" s="10">
        <f t="shared" si="40"/>
        <v>39.048780487804876</v>
      </c>
      <c r="Q740" s="3" t="s">
        <v>8320</v>
      </c>
      <c r="R740" s="3" t="s">
        <v>8321</v>
      </c>
      <c r="S740" s="19">
        <f t="shared" si="43"/>
        <v>41943.39576388889</v>
      </c>
      <c r="T740" s="17">
        <f t="shared" si="41"/>
        <v>41973.999305555553</v>
      </c>
    </row>
    <row r="741" spans="1:20" ht="180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4">
        <f t="shared" si="42"/>
        <v>1.5833333333333333</v>
      </c>
      <c r="P741" s="10">
        <f t="shared" si="40"/>
        <v>68.345323741007192</v>
      </c>
      <c r="Q741" s="3" t="s">
        <v>8320</v>
      </c>
      <c r="R741" s="3" t="s">
        <v>8321</v>
      </c>
      <c r="S741" s="19">
        <f t="shared" si="43"/>
        <v>41829.294317129628</v>
      </c>
      <c r="T741" s="17">
        <f t="shared" si="41"/>
        <v>41862.294317129628</v>
      </c>
    </row>
    <row r="742" spans="1:20" ht="210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4">
        <f t="shared" si="42"/>
        <v>1.0740000000000001</v>
      </c>
      <c r="P742" s="10">
        <f t="shared" si="40"/>
        <v>169.57894736842104</v>
      </c>
      <c r="Q742" s="3" t="s">
        <v>8320</v>
      </c>
      <c r="R742" s="3" t="s">
        <v>8321</v>
      </c>
      <c r="S742" s="19">
        <f t="shared" si="43"/>
        <v>42161.93844907407</v>
      </c>
      <c r="T742" s="17">
        <f t="shared" si="41"/>
        <v>42175.93844907407</v>
      </c>
    </row>
    <row r="743" spans="1:20" ht="90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4">
        <f t="shared" si="42"/>
        <v>1.0226</v>
      </c>
      <c r="P743" s="10">
        <f t="shared" si="40"/>
        <v>141.42340425531913</v>
      </c>
      <c r="Q743" s="3" t="s">
        <v>8320</v>
      </c>
      <c r="R743" s="3" t="s">
        <v>8321</v>
      </c>
      <c r="S743" s="19">
        <f t="shared" si="43"/>
        <v>41401.439884259256</v>
      </c>
      <c r="T743" s="17">
        <f t="shared" si="41"/>
        <v>41436.439884259256</v>
      </c>
    </row>
    <row r="744" spans="1:20" ht="210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4">
        <f t="shared" si="42"/>
        <v>1.1071428571428572</v>
      </c>
      <c r="P744" s="10">
        <f t="shared" si="40"/>
        <v>67.391304347826093</v>
      </c>
      <c r="Q744" s="3" t="s">
        <v>8320</v>
      </c>
      <c r="R744" s="3" t="s">
        <v>8321</v>
      </c>
      <c r="S744" s="19">
        <f t="shared" si="43"/>
        <v>41689.709629629629</v>
      </c>
      <c r="T744" s="17">
        <f t="shared" si="41"/>
        <v>41719.667962962958</v>
      </c>
    </row>
    <row r="745" spans="1:20" ht="180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4">
        <f t="shared" si="42"/>
        <v>1.48</v>
      </c>
      <c r="P745" s="10">
        <f t="shared" si="40"/>
        <v>54.266666666666666</v>
      </c>
      <c r="Q745" s="3" t="s">
        <v>8320</v>
      </c>
      <c r="R745" s="3" t="s">
        <v>8321</v>
      </c>
      <c r="S745" s="19">
        <f t="shared" si="43"/>
        <v>40990.500983796293</v>
      </c>
      <c r="T745" s="17">
        <f t="shared" si="41"/>
        <v>41015.666666666664</v>
      </c>
    </row>
    <row r="746" spans="1:20" ht="150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4">
        <f t="shared" si="42"/>
        <v>1.0232000000000001</v>
      </c>
      <c r="P746" s="10">
        <f t="shared" ref="P746:P809" si="44">E746/L746</f>
        <v>82.516129032258064</v>
      </c>
      <c r="Q746" s="3" t="s">
        <v>8320</v>
      </c>
      <c r="R746" s="3" t="s">
        <v>8321</v>
      </c>
      <c r="S746" s="19">
        <f t="shared" si="43"/>
        <v>41226.748877314814</v>
      </c>
      <c r="T746" s="17">
        <f t="shared" ref="T746:T809" si="45">(I746/86400)+25569+(-5/24)</f>
        <v>41256.748877314814</v>
      </c>
    </row>
    <row r="747" spans="1:20" ht="180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4">
        <f t="shared" si="42"/>
        <v>1.7909909909909909</v>
      </c>
      <c r="P747" s="10">
        <f t="shared" si="44"/>
        <v>53.729729729729726</v>
      </c>
      <c r="Q747" s="3" t="s">
        <v>8320</v>
      </c>
      <c r="R747" s="3" t="s">
        <v>8321</v>
      </c>
      <c r="S747" s="19">
        <f t="shared" si="43"/>
        <v>41367.363946759258</v>
      </c>
      <c r="T747" s="17">
        <f t="shared" si="45"/>
        <v>41397.363946759258</v>
      </c>
    </row>
    <row r="748" spans="1:20" ht="90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4">
        <f t="shared" si="42"/>
        <v>1.1108135252761968</v>
      </c>
      <c r="P748" s="10">
        <f t="shared" si="44"/>
        <v>34.206185567010309</v>
      </c>
      <c r="Q748" s="3" t="s">
        <v>8320</v>
      </c>
      <c r="R748" s="3" t="s">
        <v>8321</v>
      </c>
      <c r="S748" s="19">
        <f t="shared" si="43"/>
        <v>41156.834594907406</v>
      </c>
      <c r="T748" s="17">
        <f t="shared" si="45"/>
        <v>41174.957638888889</v>
      </c>
    </row>
    <row r="749" spans="1:20" ht="180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4">
        <f t="shared" si="42"/>
        <v>1.0004285714285714</v>
      </c>
      <c r="P749" s="10">
        <f t="shared" si="44"/>
        <v>127.32727272727273</v>
      </c>
      <c r="Q749" s="3" t="s">
        <v>8320</v>
      </c>
      <c r="R749" s="3" t="s">
        <v>8321</v>
      </c>
      <c r="S749" s="19">
        <f t="shared" si="43"/>
        <v>41988.340497685182</v>
      </c>
      <c r="T749" s="17">
        <f t="shared" si="45"/>
        <v>42019.245833333327</v>
      </c>
    </row>
    <row r="750" spans="1:20" ht="180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4">
        <f t="shared" si="42"/>
        <v>1.0024999999999999</v>
      </c>
      <c r="P750" s="10">
        <f t="shared" si="44"/>
        <v>45.56818181818182</v>
      </c>
      <c r="Q750" s="3" t="s">
        <v>8320</v>
      </c>
      <c r="R750" s="3" t="s">
        <v>8321</v>
      </c>
      <c r="S750" s="19">
        <f t="shared" si="43"/>
        <v>41831.638495370367</v>
      </c>
      <c r="T750" s="17">
        <f t="shared" si="45"/>
        <v>41861.638495370367</v>
      </c>
    </row>
    <row r="751" spans="1:20" ht="180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4">
        <f t="shared" si="42"/>
        <v>1.0556000000000001</v>
      </c>
      <c r="P751" s="10">
        <f t="shared" si="44"/>
        <v>95.963636363636368</v>
      </c>
      <c r="Q751" s="3" t="s">
        <v>8320</v>
      </c>
      <c r="R751" s="3" t="s">
        <v>8321</v>
      </c>
      <c r="S751" s="19">
        <f t="shared" si="43"/>
        <v>42733.732986111114</v>
      </c>
      <c r="T751" s="17">
        <f t="shared" si="45"/>
        <v>42763.732986111114</v>
      </c>
    </row>
    <row r="752" spans="1:20" ht="150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4">
        <f t="shared" si="42"/>
        <v>1.0258775877587758</v>
      </c>
      <c r="P752" s="10">
        <f t="shared" si="44"/>
        <v>77.271186440677965</v>
      </c>
      <c r="Q752" s="3" t="s">
        <v>8320</v>
      </c>
      <c r="R752" s="3" t="s">
        <v>8321</v>
      </c>
      <c r="S752" s="19">
        <f t="shared" si="43"/>
        <v>41299.669814814813</v>
      </c>
      <c r="T752" s="17">
        <f t="shared" si="45"/>
        <v>41329.669814814813</v>
      </c>
    </row>
    <row r="753" spans="1:20" ht="180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4">
        <f t="shared" si="42"/>
        <v>1.1850000000000001</v>
      </c>
      <c r="P753" s="10">
        <f t="shared" si="44"/>
        <v>57.338709677419352</v>
      </c>
      <c r="Q753" s="3" t="s">
        <v>8320</v>
      </c>
      <c r="R753" s="3" t="s">
        <v>8321</v>
      </c>
      <c r="S753" s="19">
        <f t="shared" si="43"/>
        <v>40713.422164351847</v>
      </c>
      <c r="T753" s="17">
        <f t="shared" si="45"/>
        <v>40759.422164351847</v>
      </c>
    </row>
    <row r="754" spans="1:20" ht="180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4">
        <f t="shared" si="42"/>
        <v>1.117</v>
      </c>
      <c r="P754" s="10">
        <f t="shared" si="44"/>
        <v>53.19047619047619</v>
      </c>
      <c r="Q754" s="3" t="s">
        <v>8320</v>
      </c>
      <c r="R754" s="3" t="s">
        <v>8321</v>
      </c>
      <c r="S754" s="19">
        <f t="shared" si="43"/>
        <v>42639.213159722225</v>
      </c>
      <c r="T754" s="17">
        <f t="shared" si="45"/>
        <v>42659.249999999993</v>
      </c>
    </row>
    <row r="755" spans="1:20" ht="180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4">
        <f t="shared" si="42"/>
        <v>1.28</v>
      </c>
      <c r="P755" s="10">
        <f t="shared" si="44"/>
        <v>492.30769230769232</v>
      </c>
      <c r="Q755" s="3" t="s">
        <v>8320</v>
      </c>
      <c r="R755" s="3" t="s">
        <v>8321</v>
      </c>
      <c r="S755" s="19">
        <f t="shared" si="43"/>
        <v>42019.381840277776</v>
      </c>
      <c r="T755" s="17">
        <f t="shared" si="45"/>
        <v>42049.381840277776</v>
      </c>
    </row>
    <row r="756" spans="1:20" ht="180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4">
        <f t="shared" si="42"/>
        <v>1.0375000000000001</v>
      </c>
      <c r="P756" s="10">
        <f t="shared" si="44"/>
        <v>42.346938775510203</v>
      </c>
      <c r="Q756" s="3" t="s">
        <v>8320</v>
      </c>
      <c r="R756" s="3" t="s">
        <v>8321</v>
      </c>
      <c r="S756" s="19">
        <f t="shared" si="43"/>
        <v>41249.54075231481</v>
      </c>
      <c r="T756" s="17">
        <f t="shared" si="45"/>
        <v>41279.54075231481</v>
      </c>
    </row>
    <row r="757" spans="1:20" ht="180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4">
        <f t="shared" si="42"/>
        <v>1.0190760000000001</v>
      </c>
      <c r="P757" s="10">
        <f t="shared" si="44"/>
        <v>37.466029411764708</v>
      </c>
      <c r="Q757" s="3" t="s">
        <v>8320</v>
      </c>
      <c r="R757" s="3" t="s">
        <v>8321</v>
      </c>
      <c r="S757" s="19">
        <f t="shared" si="43"/>
        <v>41383.396724537037</v>
      </c>
      <c r="T757" s="17">
        <f t="shared" si="45"/>
        <v>41413.820138888885</v>
      </c>
    </row>
    <row r="758" spans="1:20" ht="150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4">
        <f t="shared" si="42"/>
        <v>1.177142857142857</v>
      </c>
      <c r="P758" s="10">
        <f t="shared" si="44"/>
        <v>37.454545454545453</v>
      </c>
      <c r="Q758" s="3" t="s">
        <v>8320</v>
      </c>
      <c r="R758" s="3" t="s">
        <v>8321</v>
      </c>
      <c r="S758" s="19">
        <f t="shared" si="43"/>
        <v>40590.558553240735</v>
      </c>
      <c r="T758" s="17">
        <f t="shared" si="45"/>
        <v>40651.516886574071</v>
      </c>
    </row>
    <row r="759" spans="1:20" ht="180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4">
        <f t="shared" si="42"/>
        <v>2.38</v>
      </c>
      <c r="P759" s="10">
        <f t="shared" si="44"/>
        <v>33.055555555555557</v>
      </c>
      <c r="Q759" s="3" t="s">
        <v>8320</v>
      </c>
      <c r="R759" s="3" t="s">
        <v>8321</v>
      </c>
      <c r="S759" s="19">
        <f t="shared" si="43"/>
        <v>41234.846226851849</v>
      </c>
      <c r="T759" s="17">
        <f t="shared" si="45"/>
        <v>41248.846226851849</v>
      </c>
    </row>
    <row r="760" spans="1:20" ht="120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4">
        <f t="shared" si="42"/>
        <v>1.02</v>
      </c>
      <c r="P760" s="10">
        <f t="shared" si="44"/>
        <v>134.21052631578948</v>
      </c>
      <c r="Q760" s="3" t="s">
        <v>8320</v>
      </c>
      <c r="R760" s="3" t="s">
        <v>8321</v>
      </c>
      <c r="S760" s="19">
        <f t="shared" si="43"/>
        <v>40429.628101851849</v>
      </c>
      <c r="T760" s="17">
        <f t="shared" si="45"/>
        <v>40459.628101851849</v>
      </c>
    </row>
    <row r="761" spans="1:20" ht="150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4">
        <f t="shared" si="42"/>
        <v>1.0192000000000001</v>
      </c>
      <c r="P761" s="10">
        <f t="shared" si="44"/>
        <v>51.474747474747474</v>
      </c>
      <c r="Q761" s="3" t="s">
        <v>8320</v>
      </c>
      <c r="R761" s="3" t="s">
        <v>8321</v>
      </c>
      <c r="S761" s="19">
        <f t="shared" si="43"/>
        <v>41789.121979166666</v>
      </c>
      <c r="T761" s="17">
        <f t="shared" si="45"/>
        <v>41829.121979166666</v>
      </c>
    </row>
    <row r="762" spans="1:20" ht="180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4">
        <v>0</v>
      </c>
      <c r="M762" s="3" t="b">
        <v>0</v>
      </c>
      <c r="N762" s="4" t="s">
        <v>8275</v>
      </c>
      <c r="O762" s="14">
        <f t="shared" si="42"/>
        <v>0</v>
      </c>
      <c r="P762" s="12" t="e">
        <f t="shared" si="44"/>
        <v>#DIV/0!</v>
      </c>
      <c r="Q762" s="3" t="s">
        <v>8320</v>
      </c>
      <c r="R762" s="3" t="s">
        <v>8322</v>
      </c>
      <c r="S762" s="19">
        <f t="shared" si="43"/>
        <v>42670.555706018517</v>
      </c>
      <c r="T762" s="17">
        <f t="shared" si="45"/>
        <v>42700.597372685188</v>
      </c>
    </row>
    <row r="763" spans="1:20" ht="180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4">
        <v>6</v>
      </c>
      <c r="M763" s="3" t="b">
        <v>0</v>
      </c>
      <c r="N763" s="4" t="s">
        <v>8275</v>
      </c>
      <c r="O763" s="14">
        <f t="shared" si="42"/>
        <v>4.7E-2</v>
      </c>
      <c r="P763" s="12">
        <f t="shared" si="44"/>
        <v>39.166666666666664</v>
      </c>
      <c r="Q763" s="3" t="s">
        <v>8320</v>
      </c>
      <c r="R763" s="3" t="s">
        <v>8322</v>
      </c>
      <c r="S763" s="19">
        <f t="shared" si="43"/>
        <v>41642.543124999997</v>
      </c>
      <c r="T763" s="17">
        <f t="shared" si="45"/>
        <v>41672.543124999997</v>
      </c>
    </row>
    <row r="764" spans="1:20" ht="180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4">
        <v>0</v>
      </c>
      <c r="M764" s="3" t="b">
        <v>0</v>
      </c>
      <c r="N764" s="4" t="s">
        <v>8275</v>
      </c>
      <c r="O764" s="14">
        <f t="shared" si="42"/>
        <v>0</v>
      </c>
      <c r="P764" s="12" t="e">
        <f t="shared" si="44"/>
        <v>#DIV/0!</v>
      </c>
      <c r="Q764" s="3" t="s">
        <v>8320</v>
      </c>
      <c r="R764" s="3" t="s">
        <v>8322</v>
      </c>
      <c r="S764" s="19">
        <f t="shared" si="43"/>
        <v>42690.65011574074</v>
      </c>
      <c r="T764" s="17">
        <f t="shared" si="45"/>
        <v>42708.041666666664</v>
      </c>
    </row>
    <row r="765" spans="1:20" ht="180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4">
        <v>1</v>
      </c>
      <c r="M765" s="3" t="b">
        <v>0</v>
      </c>
      <c r="N765" s="4" t="s">
        <v>8275</v>
      </c>
      <c r="O765" s="14">
        <f t="shared" si="42"/>
        <v>1.1655011655011655E-3</v>
      </c>
      <c r="P765" s="12">
        <f t="shared" si="44"/>
        <v>5</v>
      </c>
      <c r="Q765" s="3" t="s">
        <v>8320</v>
      </c>
      <c r="R765" s="3" t="s">
        <v>8322</v>
      </c>
      <c r="S765" s="19">
        <f t="shared" si="43"/>
        <v>41471.238518518519</v>
      </c>
      <c r="T765" s="17">
        <f t="shared" si="45"/>
        <v>41501.238518518519</v>
      </c>
    </row>
    <row r="766" spans="1:20" ht="180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4">
        <v>0</v>
      </c>
      <c r="M766" s="3" t="b">
        <v>0</v>
      </c>
      <c r="N766" s="4" t="s">
        <v>8275</v>
      </c>
      <c r="O766" s="14">
        <f t="shared" si="42"/>
        <v>0</v>
      </c>
      <c r="P766" s="12" t="e">
        <f t="shared" si="44"/>
        <v>#DIV/0!</v>
      </c>
      <c r="Q766" s="3" t="s">
        <v>8320</v>
      </c>
      <c r="R766" s="3" t="s">
        <v>8322</v>
      </c>
      <c r="S766" s="19">
        <f t="shared" si="43"/>
        <v>42226.964826388888</v>
      </c>
      <c r="T766" s="17">
        <f t="shared" si="45"/>
        <v>42256.964826388888</v>
      </c>
    </row>
    <row r="767" spans="1:20" ht="180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4">
        <v>44</v>
      </c>
      <c r="M767" s="3" t="b">
        <v>0</v>
      </c>
      <c r="N767" s="4" t="s">
        <v>8275</v>
      </c>
      <c r="O767" s="14">
        <f t="shared" si="42"/>
        <v>0.36014285714285715</v>
      </c>
      <c r="P767" s="12">
        <f t="shared" si="44"/>
        <v>57.295454545454547</v>
      </c>
      <c r="Q767" s="3" t="s">
        <v>8320</v>
      </c>
      <c r="R767" s="3" t="s">
        <v>8322</v>
      </c>
      <c r="S767" s="19">
        <f t="shared" si="43"/>
        <v>41901.334305555552</v>
      </c>
      <c r="T767" s="17">
        <f t="shared" si="45"/>
        <v>41931.334305555552</v>
      </c>
    </row>
    <row r="768" spans="1:20" ht="180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4">
        <v>0</v>
      </c>
      <c r="M768" s="3" t="b">
        <v>0</v>
      </c>
      <c r="N768" s="4" t="s">
        <v>8275</v>
      </c>
      <c r="O768" s="14">
        <f t="shared" si="42"/>
        <v>0</v>
      </c>
      <c r="P768" s="12" t="e">
        <f t="shared" si="44"/>
        <v>#DIV/0!</v>
      </c>
      <c r="Q768" s="3" t="s">
        <v>8320</v>
      </c>
      <c r="R768" s="3" t="s">
        <v>8322</v>
      </c>
      <c r="S768" s="19">
        <f t="shared" si="43"/>
        <v>42021.57503472222</v>
      </c>
      <c r="T768" s="17">
        <f t="shared" si="45"/>
        <v>42051.57503472222</v>
      </c>
    </row>
    <row r="769" spans="1:20" ht="210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4">
        <v>3</v>
      </c>
      <c r="M769" s="3" t="b">
        <v>0</v>
      </c>
      <c r="N769" s="4" t="s">
        <v>8275</v>
      </c>
      <c r="O769" s="14">
        <f t="shared" si="42"/>
        <v>3.5400000000000001E-2</v>
      </c>
      <c r="P769" s="12">
        <f t="shared" si="44"/>
        <v>59</v>
      </c>
      <c r="Q769" s="3" t="s">
        <v>8320</v>
      </c>
      <c r="R769" s="3" t="s">
        <v>8322</v>
      </c>
      <c r="S769" s="19">
        <f t="shared" si="43"/>
        <v>42114.935300925928</v>
      </c>
      <c r="T769" s="17">
        <f t="shared" si="45"/>
        <v>42144.935300925928</v>
      </c>
    </row>
    <row r="770" spans="1:20" ht="180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4">
        <v>0</v>
      </c>
      <c r="M770" s="3" t="b">
        <v>0</v>
      </c>
      <c r="N770" s="4" t="s">
        <v>8275</v>
      </c>
      <c r="O770" s="14">
        <f t="shared" si="42"/>
        <v>0</v>
      </c>
      <c r="P770" s="12" t="e">
        <f t="shared" si="44"/>
        <v>#DIV/0!</v>
      </c>
      <c r="Q770" s="3" t="s">
        <v>8320</v>
      </c>
      <c r="R770" s="3" t="s">
        <v>8322</v>
      </c>
      <c r="S770" s="19">
        <f t="shared" si="43"/>
        <v>41593.998726851853</v>
      </c>
      <c r="T770" s="17">
        <f t="shared" si="45"/>
        <v>41623.998726851853</v>
      </c>
    </row>
    <row r="771" spans="1:20" ht="210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4">
        <v>52</v>
      </c>
      <c r="M771" s="3" t="b">
        <v>0</v>
      </c>
      <c r="N771" s="4" t="s">
        <v>8275</v>
      </c>
      <c r="O771" s="14">
        <f t="shared" ref="O771:O834" si="46">E771/D771</f>
        <v>0.41399999999999998</v>
      </c>
      <c r="P771" s="12">
        <f t="shared" si="44"/>
        <v>31.846153846153847</v>
      </c>
      <c r="Q771" s="3" t="s">
        <v>8320</v>
      </c>
      <c r="R771" s="3" t="s">
        <v>8322</v>
      </c>
      <c r="S771" s="19">
        <f t="shared" ref="S771:S834" si="47">(J771/86400)+25569+(-5/24)</f>
        <v>41604.788124999999</v>
      </c>
      <c r="T771" s="17">
        <f t="shared" si="45"/>
        <v>41634.788124999999</v>
      </c>
    </row>
    <row r="772" spans="1:20" ht="180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4">
        <v>0</v>
      </c>
      <c r="M772" s="3" t="b">
        <v>0</v>
      </c>
      <c r="N772" s="4" t="s">
        <v>8275</v>
      </c>
      <c r="O772" s="14">
        <f t="shared" si="46"/>
        <v>0</v>
      </c>
      <c r="P772" s="12" t="e">
        <f t="shared" si="44"/>
        <v>#DIV/0!</v>
      </c>
      <c r="Q772" s="3" t="s">
        <v>8320</v>
      </c>
      <c r="R772" s="3" t="s">
        <v>8322</v>
      </c>
      <c r="S772" s="19">
        <f t="shared" si="47"/>
        <v>41289.791307870364</v>
      </c>
      <c r="T772" s="17">
        <f t="shared" si="45"/>
        <v>41329.791307870364</v>
      </c>
    </row>
    <row r="773" spans="1:20" ht="180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4">
        <v>1</v>
      </c>
      <c r="M773" s="3" t="b">
        <v>0</v>
      </c>
      <c r="N773" s="4" t="s">
        <v>8275</v>
      </c>
      <c r="O773" s="14">
        <f t="shared" si="46"/>
        <v>2.631578947368421E-4</v>
      </c>
      <c r="P773" s="12">
        <f t="shared" si="44"/>
        <v>10</v>
      </c>
      <c r="Q773" s="3" t="s">
        <v>8320</v>
      </c>
      <c r="R773" s="3" t="s">
        <v>8322</v>
      </c>
      <c r="S773" s="19">
        <f t="shared" si="47"/>
        <v>42349.615763888891</v>
      </c>
      <c r="T773" s="17">
        <f t="shared" si="45"/>
        <v>42399.615763888891</v>
      </c>
    </row>
    <row r="774" spans="1:20" ht="210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4">
        <v>1</v>
      </c>
      <c r="M774" s="3" t="b">
        <v>0</v>
      </c>
      <c r="N774" s="4" t="s">
        <v>8275</v>
      </c>
      <c r="O774" s="14">
        <f t="shared" si="46"/>
        <v>3.3333333333333333E-2</v>
      </c>
      <c r="P774" s="12">
        <f t="shared" si="44"/>
        <v>50</v>
      </c>
      <c r="Q774" s="3" t="s">
        <v>8320</v>
      </c>
      <c r="R774" s="3" t="s">
        <v>8322</v>
      </c>
      <c r="S774" s="19">
        <f t="shared" si="47"/>
        <v>40067.848599537036</v>
      </c>
      <c r="T774" s="17">
        <f t="shared" si="45"/>
        <v>40117.957638888889</v>
      </c>
    </row>
    <row r="775" spans="1:20" ht="180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4">
        <v>2</v>
      </c>
      <c r="M775" s="3" t="b">
        <v>0</v>
      </c>
      <c r="N775" s="4" t="s">
        <v>8275</v>
      </c>
      <c r="O775" s="14">
        <f t="shared" si="46"/>
        <v>8.5129023676509714E-3</v>
      </c>
      <c r="P775" s="12">
        <f t="shared" si="44"/>
        <v>16</v>
      </c>
      <c r="Q775" s="3" t="s">
        <v>8320</v>
      </c>
      <c r="R775" s="3" t="s">
        <v>8322</v>
      </c>
      <c r="S775" s="19">
        <f t="shared" si="47"/>
        <v>42100.527604166666</v>
      </c>
      <c r="T775" s="17">
        <f t="shared" si="45"/>
        <v>42134.750694444439</v>
      </c>
    </row>
    <row r="776" spans="1:20" ht="180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4">
        <v>9</v>
      </c>
      <c r="M776" s="3" t="b">
        <v>0</v>
      </c>
      <c r="N776" s="4" t="s">
        <v>8275</v>
      </c>
      <c r="O776" s="14">
        <f t="shared" si="46"/>
        <v>0.70199999999999996</v>
      </c>
      <c r="P776" s="12">
        <f t="shared" si="44"/>
        <v>39</v>
      </c>
      <c r="Q776" s="3" t="s">
        <v>8320</v>
      </c>
      <c r="R776" s="3" t="s">
        <v>8322</v>
      </c>
      <c r="S776" s="19">
        <f t="shared" si="47"/>
        <v>41663.571967592587</v>
      </c>
      <c r="T776" s="17">
        <f t="shared" si="45"/>
        <v>41693.571967592587</v>
      </c>
    </row>
    <row r="777" spans="1:20" ht="150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4">
        <v>5</v>
      </c>
      <c r="M777" s="3" t="b">
        <v>0</v>
      </c>
      <c r="N777" s="4" t="s">
        <v>8275</v>
      </c>
      <c r="O777" s="14">
        <f t="shared" si="46"/>
        <v>1.7000000000000001E-2</v>
      </c>
      <c r="P777" s="12">
        <f t="shared" si="44"/>
        <v>34</v>
      </c>
      <c r="Q777" s="3" t="s">
        <v>8320</v>
      </c>
      <c r="R777" s="3" t="s">
        <v>8322</v>
      </c>
      <c r="S777" s="19">
        <f t="shared" si="47"/>
        <v>40862.851793981477</v>
      </c>
      <c r="T777" s="17">
        <f t="shared" si="45"/>
        <v>40892.851793981477</v>
      </c>
    </row>
    <row r="778" spans="1:20" ht="210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4">
        <v>57</v>
      </c>
      <c r="M778" s="3" t="b">
        <v>0</v>
      </c>
      <c r="N778" s="4" t="s">
        <v>8275</v>
      </c>
      <c r="O778" s="14">
        <f t="shared" si="46"/>
        <v>0.51400000000000001</v>
      </c>
      <c r="P778" s="12">
        <f t="shared" si="44"/>
        <v>63.122807017543863</v>
      </c>
      <c r="Q778" s="3" t="s">
        <v>8320</v>
      </c>
      <c r="R778" s="3" t="s">
        <v>8322</v>
      </c>
      <c r="S778" s="19">
        <f t="shared" si="47"/>
        <v>42250.477372685178</v>
      </c>
      <c r="T778" s="17">
        <f t="shared" si="45"/>
        <v>42287.999999999993</v>
      </c>
    </row>
    <row r="779" spans="1:20" ht="210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4">
        <v>3</v>
      </c>
      <c r="M779" s="3" t="b">
        <v>0</v>
      </c>
      <c r="N779" s="4" t="s">
        <v>8275</v>
      </c>
      <c r="O779" s="14">
        <f t="shared" si="46"/>
        <v>7.0000000000000001E-3</v>
      </c>
      <c r="P779" s="12">
        <f t="shared" si="44"/>
        <v>7</v>
      </c>
      <c r="Q779" s="3" t="s">
        <v>8320</v>
      </c>
      <c r="R779" s="3" t="s">
        <v>8322</v>
      </c>
      <c r="S779" s="19">
        <f t="shared" si="47"/>
        <v>41456.772881944438</v>
      </c>
      <c r="T779" s="17">
        <f t="shared" si="45"/>
        <v>41486.772881944438</v>
      </c>
    </row>
    <row r="780" spans="1:20" ht="150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4">
        <v>1</v>
      </c>
      <c r="M780" s="3" t="b">
        <v>0</v>
      </c>
      <c r="N780" s="4" t="s">
        <v>8275</v>
      </c>
      <c r="O780" s="14">
        <f t="shared" si="46"/>
        <v>4.0000000000000001E-3</v>
      </c>
      <c r="P780" s="12">
        <f t="shared" si="44"/>
        <v>2</v>
      </c>
      <c r="Q780" s="3" t="s">
        <v>8320</v>
      </c>
      <c r="R780" s="3" t="s">
        <v>8322</v>
      </c>
      <c r="S780" s="19">
        <f t="shared" si="47"/>
        <v>41729.493981481479</v>
      </c>
      <c r="T780" s="17">
        <f t="shared" si="45"/>
        <v>41759.493981481479</v>
      </c>
    </row>
    <row r="781" spans="1:20" ht="210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4">
        <v>6</v>
      </c>
      <c r="M781" s="3" t="b">
        <v>0</v>
      </c>
      <c r="N781" s="4" t="s">
        <v>8275</v>
      </c>
      <c r="O781" s="14">
        <f t="shared" si="46"/>
        <v>2.6666666666666668E-2</v>
      </c>
      <c r="P781" s="12">
        <f t="shared" si="44"/>
        <v>66.666666666666671</v>
      </c>
      <c r="Q781" s="3" t="s">
        <v>8320</v>
      </c>
      <c r="R781" s="3" t="s">
        <v>8322</v>
      </c>
      <c r="S781" s="19">
        <f t="shared" si="47"/>
        <v>40436.475752314815</v>
      </c>
      <c r="T781" s="17">
        <f t="shared" si="45"/>
        <v>40465.958333333328</v>
      </c>
    </row>
    <row r="782" spans="1:20" ht="150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4">
        <f t="shared" si="46"/>
        <v>1.04</v>
      </c>
      <c r="P782" s="10">
        <f t="shared" si="44"/>
        <v>38.518518518518519</v>
      </c>
      <c r="Q782" s="3" t="s">
        <v>8323</v>
      </c>
      <c r="R782" s="3" t="s">
        <v>8324</v>
      </c>
      <c r="S782" s="19">
        <f t="shared" si="47"/>
        <v>40636.465567129628</v>
      </c>
      <c r="T782" s="17">
        <f t="shared" si="45"/>
        <v>40666.465567129628</v>
      </c>
    </row>
    <row r="783" spans="1:20" ht="150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4">
        <f t="shared" si="46"/>
        <v>1.3315375</v>
      </c>
      <c r="P783" s="10">
        <f t="shared" si="44"/>
        <v>42.609200000000001</v>
      </c>
      <c r="Q783" s="3" t="s">
        <v>8323</v>
      </c>
      <c r="R783" s="3" t="s">
        <v>8324</v>
      </c>
      <c r="S783" s="19">
        <f t="shared" si="47"/>
        <v>41402.792523148142</v>
      </c>
      <c r="T783" s="17">
        <f t="shared" si="45"/>
        <v>41432.792523148142</v>
      </c>
    </row>
    <row r="784" spans="1:20" ht="180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4">
        <f t="shared" si="46"/>
        <v>1</v>
      </c>
      <c r="P784" s="10">
        <f t="shared" si="44"/>
        <v>50</v>
      </c>
      <c r="Q784" s="3" t="s">
        <v>8323</v>
      </c>
      <c r="R784" s="3" t="s">
        <v>8324</v>
      </c>
      <c r="S784" s="19">
        <f t="shared" si="47"/>
        <v>41116.549791666665</v>
      </c>
      <c r="T784" s="17">
        <f t="shared" si="45"/>
        <v>41146.549791666665</v>
      </c>
    </row>
    <row r="785" spans="1:20" ht="180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4">
        <f t="shared" si="46"/>
        <v>1.4813333333333334</v>
      </c>
      <c r="P785" s="10">
        <f t="shared" si="44"/>
        <v>63.485714285714288</v>
      </c>
      <c r="Q785" s="3" t="s">
        <v>8323</v>
      </c>
      <c r="R785" s="3" t="s">
        <v>8324</v>
      </c>
      <c r="S785" s="19">
        <f t="shared" si="47"/>
        <v>40987.565381944441</v>
      </c>
      <c r="T785" s="17">
        <f t="shared" si="45"/>
        <v>41026.708333333328</v>
      </c>
    </row>
    <row r="786" spans="1:20" ht="180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4">
        <f t="shared" si="46"/>
        <v>1.0249999999999999</v>
      </c>
      <c r="P786" s="10">
        <f t="shared" si="44"/>
        <v>102.5</v>
      </c>
      <c r="Q786" s="3" t="s">
        <v>8323</v>
      </c>
      <c r="R786" s="3" t="s">
        <v>8324</v>
      </c>
      <c r="S786" s="19">
        <f t="shared" si="47"/>
        <v>41674.941192129627</v>
      </c>
      <c r="T786" s="17">
        <f t="shared" si="45"/>
        <v>41714.899525462963</v>
      </c>
    </row>
    <row r="787" spans="1:20" ht="210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4">
        <f t="shared" si="46"/>
        <v>1.8062799999999999</v>
      </c>
      <c r="P787" s="10">
        <f t="shared" si="44"/>
        <v>31.142758620689655</v>
      </c>
      <c r="Q787" s="3" t="s">
        <v>8323</v>
      </c>
      <c r="R787" s="3" t="s">
        <v>8324</v>
      </c>
      <c r="S787" s="19">
        <f t="shared" si="47"/>
        <v>41303.38559027778</v>
      </c>
      <c r="T787" s="17">
        <f t="shared" si="45"/>
        <v>41333.38559027778</v>
      </c>
    </row>
    <row r="788" spans="1:20" ht="150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4">
        <f t="shared" si="46"/>
        <v>1.4279999999999999</v>
      </c>
      <c r="P788" s="10">
        <f t="shared" si="44"/>
        <v>162.27272727272728</v>
      </c>
      <c r="Q788" s="3" t="s">
        <v>8323</v>
      </c>
      <c r="R788" s="3" t="s">
        <v>8324</v>
      </c>
      <c r="S788" s="19">
        <f t="shared" si="47"/>
        <v>40982.847615740735</v>
      </c>
      <c r="T788" s="17">
        <f t="shared" si="45"/>
        <v>41040.449305555558</v>
      </c>
    </row>
    <row r="789" spans="1:20" ht="180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4">
        <f t="shared" si="46"/>
        <v>1.1416666666666666</v>
      </c>
      <c r="P789" s="10">
        <f t="shared" si="44"/>
        <v>80.588235294117652</v>
      </c>
      <c r="Q789" s="3" t="s">
        <v>8323</v>
      </c>
      <c r="R789" s="3" t="s">
        <v>8324</v>
      </c>
      <c r="S789" s="19">
        <f t="shared" si="47"/>
        <v>41549.419282407405</v>
      </c>
      <c r="T789" s="17">
        <f t="shared" si="45"/>
        <v>41579.419282407405</v>
      </c>
    </row>
    <row r="790" spans="1:20" ht="180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4">
        <f t="shared" si="46"/>
        <v>2.03505</v>
      </c>
      <c r="P790" s="10">
        <f t="shared" si="44"/>
        <v>59.85441176470588</v>
      </c>
      <c r="Q790" s="3" t="s">
        <v>8323</v>
      </c>
      <c r="R790" s="3" t="s">
        <v>8324</v>
      </c>
      <c r="S790" s="19">
        <f t="shared" si="47"/>
        <v>41058.798472222217</v>
      </c>
      <c r="T790" s="17">
        <f t="shared" si="45"/>
        <v>41096.957638888889</v>
      </c>
    </row>
    <row r="791" spans="1:20" ht="180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4">
        <f t="shared" si="46"/>
        <v>1.0941176470588236</v>
      </c>
      <c r="P791" s="10">
        <f t="shared" si="44"/>
        <v>132.85714285714286</v>
      </c>
      <c r="Q791" s="3" t="s">
        <v>8323</v>
      </c>
      <c r="R791" s="3" t="s">
        <v>8324</v>
      </c>
      <c r="S791" s="19">
        <f t="shared" si="47"/>
        <v>41276.977777777771</v>
      </c>
      <c r="T791" s="17">
        <f t="shared" si="45"/>
        <v>41295.124305555553</v>
      </c>
    </row>
    <row r="792" spans="1:20" ht="180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4">
        <f t="shared" si="46"/>
        <v>1.443746</v>
      </c>
      <c r="P792" s="10">
        <f t="shared" si="44"/>
        <v>92.547820512820508</v>
      </c>
      <c r="Q792" s="3" t="s">
        <v>8323</v>
      </c>
      <c r="R792" s="3" t="s">
        <v>8324</v>
      </c>
      <c r="S792" s="19">
        <f t="shared" si="47"/>
        <v>41275.839571759258</v>
      </c>
      <c r="T792" s="17">
        <f t="shared" si="45"/>
        <v>41305.839571759258</v>
      </c>
    </row>
    <row r="793" spans="1:20" ht="210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4">
        <f t="shared" si="46"/>
        <v>1.0386666666666666</v>
      </c>
      <c r="P793" s="10">
        <f t="shared" si="44"/>
        <v>60.859375</v>
      </c>
      <c r="Q793" s="3" t="s">
        <v>8323</v>
      </c>
      <c r="R793" s="3" t="s">
        <v>8324</v>
      </c>
      <c r="S793" s="19">
        <f t="shared" si="47"/>
        <v>41557.572291666664</v>
      </c>
      <c r="T793" s="17">
        <f t="shared" si="45"/>
        <v>41591.040972222218</v>
      </c>
    </row>
    <row r="794" spans="1:20" ht="90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4">
        <f t="shared" si="46"/>
        <v>1.0044440000000001</v>
      </c>
      <c r="P794" s="10">
        <f t="shared" si="44"/>
        <v>41.851833333333339</v>
      </c>
      <c r="Q794" s="3" t="s">
        <v>8323</v>
      </c>
      <c r="R794" s="3" t="s">
        <v>8324</v>
      </c>
      <c r="S794" s="19">
        <f t="shared" si="47"/>
        <v>41555.665312499994</v>
      </c>
      <c r="T794" s="17">
        <f t="shared" si="45"/>
        <v>41585.706979166665</v>
      </c>
    </row>
    <row r="795" spans="1:20" ht="210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4">
        <f t="shared" si="46"/>
        <v>1.0277927272727272</v>
      </c>
      <c r="P795" s="10">
        <f t="shared" si="44"/>
        <v>88.325937499999995</v>
      </c>
      <c r="Q795" s="3" t="s">
        <v>8323</v>
      </c>
      <c r="R795" s="3" t="s">
        <v>8324</v>
      </c>
      <c r="S795" s="19">
        <f t="shared" si="47"/>
        <v>41442.532916666663</v>
      </c>
      <c r="T795" s="17">
        <f t="shared" si="45"/>
        <v>41457.999305555553</v>
      </c>
    </row>
    <row r="796" spans="1:20" ht="180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4">
        <f t="shared" si="46"/>
        <v>1.0531250000000001</v>
      </c>
      <c r="P796" s="10">
        <f t="shared" si="44"/>
        <v>158.96226415094338</v>
      </c>
      <c r="Q796" s="3" t="s">
        <v>8323</v>
      </c>
      <c r="R796" s="3" t="s">
        <v>8324</v>
      </c>
      <c r="S796" s="19">
        <f t="shared" si="47"/>
        <v>40735.906678240739</v>
      </c>
      <c r="T796" s="17">
        <f t="shared" si="45"/>
        <v>40791.504166666666</v>
      </c>
    </row>
    <row r="797" spans="1:20" ht="180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4">
        <f t="shared" si="46"/>
        <v>1.1178571428571429</v>
      </c>
      <c r="P797" s="10">
        <f t="shared" si="44"/>
        <v>85.054347826086953</v>
      </c>
      <c r="Q797" s="3" t="s">
        <v>8323</v>
      </c>
      <c r="R797" s="3" t="s">
        <v>8324</v>
      </c>
      <c r="S797" s="19">
        <f t="shared" si="47"/>
        <v>40963.404699074068</v>
      </c>
      <c r="T797" s="17">
        <f t="shared" si="45"/>
        <v>41005.999305555553</v>
      </c>
    </row>
    <row r="798" spans="1:20" ht="210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4">
        <f t="shared" si="46"/>
        <v>1.0135000000000001</v>
      </c>
      <c r="P798" s="10">
        <f t="shared" si="44"/>
        <v>112.61111111111111</v>
      </c>
      <c r="Q798" s="3" t="s">
        <v>8323</v>
      </c>
      <c r="R798" s="3" t="s">
        <v>8324</v>
      </c>
      <c r="S798" s="19">
        <f t="shared" si="47"/>
        <v>41502.674594907403</v>
      </c>
      <c r="T798" s="17">
        <f t="shared" si="45"/>
        <v>41532.673611111109</v>
      </c>
    </row>
    <row r="799" spans="1:20" ht="180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4">
        <f t="shared" si="46"/>
        <v>1.0753333333333333</v>
      </c>
      <c r="P799" s="10">
        <f t="shared" si="44"/>
        <v>45.436619718309856</v>
      </c>
      <c r="Q799" s="3" t="s">
        <v>8323</v>
      </c>
      <c r="R799" s="3" t="s">
        <v>8324</v>
      </c>
      <c r="S799" s="19">
        <f t="shared" si="47"/>
        <v>40996.785740740735</v>
      </c>
      <c r="T799" s="17">
        <f t="shared" si="45"/>
        <v>41027.958333333328</v>
      </c>
    </row>
    <row r="800" spans="1:20" ht="150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4">
        <f t="shared" si="46"/>
        <v>1.1488571428571428</v>
      </c>
      <c r="P800" s="10">
        <f t="shared" si="44"/>
        <v>46.218390804597703</v>
      </c>
      <c r="Q800" s="3" t="s">
        <v>8323</v>
      </c>
      <c r="R800" s="3" t="s">
        <v>8324</v>
      </c>
      <c r="S800" s="19">
        <f t="shared" si="47"/>
        <v>41882.381793981483</v>
      </c>
      <c r="T800" s="17">
        <f t="shared" si="45"/>
        <v>41912.381793981483</v>
      </c>
    </row>
    <row r="801" spans="1:20" ht="210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4">
        <f t="shared" si="46"/>
        <v>1.0002</v>
      </c>
      <c r="P801" s="10">
        <f t="shared" si="44"/>
        <v>178.60714285714286</v>
      </c>
      <c r="Q801" s="3" t="s">
        <v>8323</v>
      </c>
      <c r="R801" s="3" t="s">
        <v>8324</v>
      </c>
      <c r="S801" s="19">
        <f t="shared" si="47"/>
        <v>40996.458865740737</v>
      </c>
      <c r="T801" s="17">
        <f t="shared" si="45"/>
        <v>41026.458865740737</v>
      </c>
    </row>
    <row r="802" spans="1:20" ht="150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4">
        <f t="shared" si="46"/>
        <v>1.5213333333333334</v>
      </c>
      <c r="P802" s="10">
        <f t="shared" si="44"/>
        <v>40.75</v>
      </c>
      <c r="Q802" s="3" t="s">
        <v>8323</v>
      </c>
      <c r="R802" s="3" t="s">
        <v>8324</v>
      </c>
      <c r="S802" s="19">
        <f t="shared" si="47"/>
        <v>41863.225162037037</v>
      </c>
      <c r="T802" s="17">
        <f t="shared" si="45"/>
        <v>41893.225162037037</v>
      </c>
    </row>
    <row r="803" spans="1:20" ht="180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4">
        <f t="shared" si="46"/>
        <v>1.1152149999999998</v>
      </c>
      <c r="P803" s="10">
        <f t="shared" si="44"/>
        <v>43.733921568627444</v>
      </c>
      <c r="Q803" s="3" t="s">
        <v>8323</v>
      </c>
      <c r="R803" s="3" t="s">
        <v>8324</v>
      </c>
      <c r="S803" s="19">
        <f t="shared" si="47"/>
        <v>40695.587037037032</v>
      </c>
      <c r="T803" s="17">
        <f t="shared" si="45"/>
        <v>40725.587037037032</v>
      </c>
    </row>
    <row r="804" spans="1:20" ht="180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4">
        <f t="shared" si="46"/>
        <v>1.0133333333333334</v>
      </c>
      <c r="P804" s="10">
        <f t="shared" si="44"/>
        <v>81.066666666666663</v>
      </c>
      <c r="Q804" s="3" t="s">
        <v>8323</v>
      </c>
      <c r="R804" s="3" t="s">
        <v>8324</v>
      </c>
      <c r="S804" s="19">
        <f t="shared" si="47"/>
        <v>41122.813935185179</v>
      </c>
      <c r="T804" s="17">
        <f t="shared" si="45"/>
        <v>41168.961805555555</v>
      </c>
    </row>
    <row r="805" spans="1:20" ht="180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4">
        <f t="shared" si="46"/>
        <v>1.232608695652174</v>
      </c>
      <c r="P805" s="10">
        <f t="shared" si="44"/>
        <v>74.60526315789474</v>
      </c>
      <c r="Q805" s="3" t="s">
        <v>8323</v>
      </c>
      <c r="R805" s="3" t="s">
        <v>8324</v>
      </c>
      <c r="S805" s="19">
        <f t="shared" si="47"/>
        <v>40665.741643518515</v>
      </c>
      <c r="T805" s="17">
        <f t="shared" si="45"/>
        <v>40691.833333333328</v>
      </c>
    </row>
    <row r="806" spans="1:20" ht="180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4">
        <f t="shared" si="46"/>
        <v>1</v>
      </c>
      <c r="P806" s="10">
        <f t="shared" si="44"/>
        <v>305.55555555555554</v>
      </c>
      <c r="Q806" s="3" t="s">
        <v>8323</v>
      </c>
      <c r="R806" s="3" t="s">
        <v>8324</v>
      </c>
      <c r="S806" s="19">
        <f t="shared" si="47"/>
        <v>40729.897291666661</v>
      </c>
      <c r="T806" s="17">
        <f t="shared" si="45"/>
        <v>40746.957638888889</v>
      </c>
    </row>
    <row r="807" spans="1:20" ht="150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4">
        <f t="shared" si="46"/>
        <v>1.05</v>
      </c>
      <c r="P807" s="10">
        <f t="shared" si="44"/>
        <v>58.333333333333336</v>
      </c>
      <c r="Q807" s="3" t="s">
        <v>8323</v>
      </c>
      <c r="R807" s="3" t="s">
        <v>8324</v>
      </c>
      <c r="S807" s="19">
        <f t="shared" si="47"/>
        <v>40690.614722222221</v>
      </c>
      <c r="T807" s="17">
        <f t="shared" si="45"/>
        <v>40740.75</v>
      </c>
    </row>
    <row r="808" spans="1:20" ht="60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4">
        <f t="shared" si="46"/>
        <v>1.0443750000000001</v>
      </c>
      <c r="P808" s="10">
        <f t="shared" si="44"/>
        <v>117.67605633802818</v>
      </c>
      <c r="Q808" s="3" t="s">
        <v>8323</v>
      </c>
      <c r="R808" s="3" t="s">
        <v>8324</v>
      </c>
      <c r="S808" s="19">
        <f t="shared" si="47"/>
        <v>40763.483090277776</v>
      </c>
      <c r="T808" s="17">
        <f t="shared" si="45"/>
        <v>40793.483090277776</v>
      </c>
    </row>
    <row r="809" spans="1:20" ht="90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4">
        <f t="shared" si="46"/>
        <v>1.05125</v>
      </c>
      <c r="P809" s="10">
        <f t="shared" si="44"/>
        <v>73.771929824561397</v>
      </c>
      <c r="Q809" s="3" t="s">
        <v>8323</v>
      </c>
      <c r="R809" s="3" t="s">
        <v>8324</v>
      </c>
      <c r="S809" s="19">
        <f t="shared" si="47"/>
        <v>42759.420266203706</v>
      </c>
      <c r="T809" s="17">
        <f t="shared" si="45"/>
        <v>42794.874999999993</v>
      </c>
    </row>
    <row r="810" spans="1:20" ht="210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4">
        <f t="shared" si="46"/>
        <v>1</v>
      </c>
      <c r="P810" s="10">
        <f t="shared" ref="P810:P842" si="48">E810/L810</f>
        <v>104.65116279069767</v>
      </c>
      <c r="Q810" s="3" t="s">
        <v>8323</v>
      </c>
      <c r="R810" s="3" t="s">
        <v>8324</v>
      </c>
      <c r="S810" s="19">
        <f t="shared" si="47"/>
        <v>41961.892199074071</v>
      </c>
      <c r="T810" s="17">
        <f t="shared" ref="T810:T842" si="49">(I810/86400)+25569+(-5/24)</f>
        <v>41994.999305555553</v>
      </c>
    </row>
    <row r="811" spans="1:20" ht="150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4">
        <f t="shared" si="46"/>
        <v>1.03775</v>
      </c>
      <c r="P811" s="10">
        <f t="shared" si="48"/>
        <v>79.82692307692308</v>
      </c>
      <c r="Q811" s="3" t="s">
        <v>8323</v>
      </c>
      <c r="R811" s="3" t="s">
        <v>8324</v>
      </c>
      <c r="S811" s="19">
        <f t="shared" si="47"/>
        <v>41628.625347222223</v>
      </c>
      <c r="T811" s="17">
        <f t="shared" si="49"/>
        <v>41658.625347222223</v>
      </c>
    </row>
    <row r="812" spans="1:20" ht="180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4">
        <f t="shared" si="46"/>
        <v>1.05</v>
      </c>
      <c r="P812" s="10">
        <f t="shared" si="48"/>
        <v>58.333333333333336</v>
      </c>
      <c r="Q812" s="3" t="s">
        <v>8323</v>
      </c>
      <c r="R812" s="3" t="s">
        <v>8324</v>
      </c>
      <c r="S812" s="19">
        <f t="shared" si="47"/>
        <v>41122.847939814812</v>
      </c>
      <c r="T812" s="17">
        <f t="shared" si="49"/>
        <v>41152.847939814812</v>
      </c>
    </row>
    <row r="813" spans="1:20" ht="150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4">
        <f t="shared" si="46"/>
        <v>1.04</v>
      </c>
      <c r="P813" s="10">
        <f t="shared" si="48"/>
        <v>86.666666666666671</v>
      </c>
      <c r="Q813" s="3" t="s">
        <v>8323</v>
      </c>
      <c r="R813" s="3" t="s">
        <v>8324</v>
      </c>
      <c r="S813" s="19">
        <f t="shared" si="47"/>
        <v>41443.435208333329</v>
      </c>
      <c r="T813" s="17">
        <f t="shared" si="49"/>
        <v>41465.494444444441</v>
      </c>
    </row>
    <row r="814" spans="1:20" ht="180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4">
        <f t="shared" si="46"/>
        <v>1.5183333333333333</v>
      </c>
      <c r="P814" s="10">
        <f t="shared" si="48"/>
        <v>27.606060606060606</v>
      </c>
      <c r="Q814" s="3" t="s">
        <v>8323</v>
      </c>
      <c r="R814" s="3" t="s">
        <v>8324</v>
      </c>
      <c r="S814" s="19">
        <f t="shared" si="47"/>
        <v>41281.809629629628</v>
      </c>
      <c r="T814" s="17">
        <f t="shared" si="49"/>
        <v>41334.373611111107</v>
      </c>
    </row>
    <row r="815" spans="1:20" ht="120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4">
        <f t="shared" si="46"/>
        <v>1.59996</v>
      </c>
      <c r="P815" s="10">
        <f t="shared" si="48"/>
        <v>24.999375000000001</v>
      </c>
      <c r="Q815" s="3" t="s">
        <v>8323</v>
      </c>
      <c r="R815" s="3" t="s">
        <v>8324</v>
      </c>
      <c r="S815" s="19">
        <f t="shared" si="47"/>
        <v>41080.751909722218</v>
      </c>
      <c r="T815" s="17">
        <f t="shared" si="49"/>
        <v>41110.751909722218</v>
      </c>
    </row>
    <row r="816" spans="1:20" ht="210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4">
        <f t="shared" si="46"/>
        <v>1.2729999999999999</v>
      </c>
      <c r="P816" s="10">
        <f t="shared" si="48"/>
        <v>45.464285714285715</v>
      </c>
      <c r="Q816" s="3" t="s">
        <v>8323</v>
      </c>
      <c r="R816" s="3" t="s">
        <v>8324</v>
      </c>
      <c r="S816" s="19">
        <f t="shared" si="47"/>
        <v>40679.534733796296</v>
      </c>
      <c r="T816" s="17">
        <f t="shared" si="49"/>
        <v>40694.544444444444</v>
      </c>
    </row>
    <row r="817" spans="1:20" ht="90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4">
        <f t="shared" si="46"/>
        <v>1.07</v>
      </c>
      <c r="P817" s="10">
        <f t="shared" si="48"/>
        <v>99.534883720930239</v>
      </c>
      <c r="Q817" s="3" t="s">
        <v>8323</v>
      </c>
      <c r="R817" s="3" t="s">
        <v>8324</v>
      </c>
      <c r="S817" s="19">
        <f t="shared" si="47"/>
        <v>41914.70952546296</v>
      </c>
      <c r="T817" s="17">
        <f t="shared" si="49"/>
        <v>41944.70952546296</v>
      </c>
    </row>
    <row r="818" spans="1:20" ht="120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4">
        <f t="shared" si="46"/>
        <v>1.1512214285714286</v>
      </c>
      <c r="P818" s="10">
        <f t="shared" si="48"/>
        <v>39.31</v>
      </c>
      <c r="Q818" s="3" t="s">
        <v>8323</v>
      </c>
      <c r="R818" s="3" t="s">
        <v>8324</v>
      </c>
      <c r="S818" s="19">
        <f t="shared" si="47"/>
        <v>41341.662534722222</v>
      </c>
      <c r="T818" s="17">
        <f t="shared" si="49"/>
        <v>41373.0625</v>
      </c>
    </row>
    <row r="819" spans="1:20" ht="180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4">
        <f t="shared" si="46"/>
        <v>1.3711066666666665</v>
      </c>
      <c r="P819" s="10">
        <f t="shared" si="48"/>
        <v>89.419999999999987</v>
      </c>
      <c r="Q819" s="3" t="s">
        <v>8323</v>
      </c>
      <c r="R819" s="3" t="s">
        <v>8324</v>
      </c>
      <c r="S819" s="19">
        <f t="shared" si="47"/>
        <v>40925.391331018516</v>
      </c>
      <c r="T819" s="17">
        <f t="shared" si="49"/>
        <v>40978.999305555553</v>
      </c>
    </row>
    <row r="820" spans="1:20" ht="180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4">
        <f t="shared" si="46"/>
        <v>1.5571428571428572</v>
      </c>
      <c r="P820" s="10">
        <f t="shared" si="48"/>
        <v>28.684210526315791</v>
      </c>
      <c r="Q820" s="3" t="s">
        <v>8323</v>
      </c>
      <c r="R820" s="3" t="s">
        <v>8324</v>
      </c>
      <c r="S820" s="19">
        <f t="shared" si="47"/>
        <v>41120.67454861111</v>
      </c>
      <c r="T820" s="17">
        <f t="shared" si="49"/>
        <v>41128.500694444439</v>
      </c>
    </row>
    <row r="821" spans="1:20" ht="90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4">
        <f t="shared" si="46"/>
        <v>1.0874999999999999</v>
      </c>
      <c r="P821" s="10">
        <f t="shared" si="48"/>
        <v>31.071428571428573</v>
      </c>
      <c r="Q821" s="3" t="s">
        <v>8323</v>
      </c>
      <c r="R821" s="3" t="s">
        <v>8324</v>
      </c>
      <c r="S821" s="19">
        <f t="shared" si="47"/>
        <v>41619.789976851847</v>
      </c>
      <c r="T821" s="17">
        <f t="shared" si="49"/>
        <v>41628.988888888889</v>
      </c>
    </row>
    <row r="822" spans="1:20" ht="150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4">
        <f t="shared" si="46"/>
        <v>1.3405</v>
      </c>
      <c r="P822" s="10">
        <f t="shared" si="48"/>
        <v>70.55263157894737</v>
      </c>
      <c r="Q822" s="3" t="s">
        <v>8323</v>
      </c>
      <c r="R822" s="3" t="s">
        <v>8324</v>
      </c>
      <c r="S822" s="19">
        <f t="shared" si="47"/>
        <v>41768.633587962962</v>
      </c>
      <c r="T822" s="17">
        <f t="shared" si="49"/>
        <v>41799</v>
      </c>
    </row>
    <row r="823" spans="1:20" ht="180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4">
        <f t="shared" si="46"/>
        <v>1</v>
      </c>
      <c r="P823" s="10">
        <f t="shared" si="48"/>
        <v>224.12820512820514</v>
      </c>
      <c r="Q823" s="3" t="s">
        <v>8323</v>
      </c>
      <c r="R823" s="3" t="s">
        <v>8324</v>
      </c>
      <c r="S823" s="19">
        <f t="shared" si="47"/>
        <v>42093.71371527778</v>
      </c>
      <c r="T823" s="17">
        <f t="shared" si="49"/>
        <v>42127.959027777775</v>
      </c>
    </row>
    <row r="824" spans="1:20" ht="150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4">
        <f t="shared" si="46"/>
        <v>1.1916666666666667</v>
      </c>
      <c r="P824" s="10">
        <f t="shared" si="48"/>
        <v>51.811594202898547</v>
      </c>
      <c r="Q824" s="3" t="s">
        <v>8323</v>
      </c>
      <c r="R824" s="3" t="s">
        <v>8324</v>
      </c>
      <c r="S824" s="19">
        <f t="shared" si="47"/>
        <v>41157.739004629628</v>
      </c>
      <c r="T824" s="17">
        <f t="shared" si="49"/>
        <v>41187.739004629628</v>
      </c>
    </row>
    <row r="825" spans="1:20" ht="150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4">
        <f t="shared" si="46"/>
        <v>1.7949999999999999</v>
      </c>
      <c r="P825" s="10">
        <f t="shared" si="48"/>
        <v>43.515151515151516</v>
      </c>
      <c r="Q825" s="3" t="s">
        <v>8323</v>
      </c>
      <c r="R825" s="3" t="s">
        <v>8324</v>
      </c>
      <c r="S825" s="19">
        <f t="shared" si="47"/>
        <v>42055.764490740738</v>
      </c>
      <c r="T825" s="17">
        <f t="shared" si="49"/>
        <v>42085.722824074073</v>
      </c>
    </row>
    <row r="826" spans="1:20" ht="180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4">
        <f t="shared" si="46"/>
        <v>1.3438124999999999</v>
      </c>
      <c r="P826" s="10">
        <f t="shared" si="48"/>
        <v>39.816666666666663</v>
      </c>
      <c r="Q826" s="3" t="s">
        <v>8323</v>
      </c>
      <c r="R826" s="3" t="s">
        <v>8324</v>
      </c>
      <c r="S826" s="19">
        <f t="shared" si="47"/>
        <v>40250.033773148149</v>
      </c>
      <c r="T826" s="17">
        <f t="shared" si="49"/>
        <v>40286.082638888889</v>
      </c>
    </row>
    <row r="827" spans="1:20" ht="120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4">
        <f t="shared" si="46"/>
        <v>1.0043200000000001</v>
      </c>
      <c r="P827" s="10">
        <f t="shared" si="48"/>
        <v>126.8080808080808</v>
      </c>
      <c r="Q827" s="3" t="s">
        <v>8323</v>
      </c>
      <c r="R827" s="3" t="s">
        <v>8324</v>
      </c>
      <c r="S827" s="19">
        <f t="shared" si="47"/>
        <v>41186.098194444443</v>
      </c>
      <c r="T827" s="17">
        <f t="shared" si="49"/>
        <v>41211.098194444443</v>
      </c>
    </row>
    <row r="828" spans="1:20" ht="150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4">
        <f t="shared" si="46"/>
        <v>1.0145454545454546</v>
      </c>
      <c r="P828" s="10">
        <f t="shared" si="48"/>
        <v>113.87755102040816</v>
      </c>
      <c r="Q828" s="3" t="s">
        <v>8323</v>
      </c>
      <c r="R828" s="3" t="s">
        <v>8324</v>
      </c>
      <c r="S828" s="19">
        <f t="shared" si="47"/>
        <v>40972.830208333333</v>
      </c>
      <c r="T828" s="17">
        <f t="shared" si="49"/>
        <v>40993.788541666661</v>
      </c>
    </row>
    <row r="829" spans="1:20" ht="180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4">
        <f t="shared" si="46"/>
        <v>1.0333333333333334</v>
      </c>
      <c r="P829" s="10">
        <f t="shared" si="48"/>
        <v>28.181818181818183</v>
      </c>
      <c r="Q829" s="3" t="s">
        <v>8323</v>
      </c>
      <c r="R829" s="3" t="s">
        <v>8324</v>
      </c>
      <c r="S829" s="19">
        <f t="shared" si="47"/>
        <v>40927.265127314815</v>
      </c>
      <c r="T829" s="17">
        <f t="shared" si="49"/>
        <v>40953.617361111108</v>
      </c>
    </row>
    <row r="830" spans="1:20" ht="180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4">
        <f t="shared" si="46"/>
        <v>1.07</v>
      </c>
      <c r="P830" s="10">
        <f t="shared" si="48"/>
        <v>36.60526315789474</v>
      </c>
      <c r="Q830" s="3" t="s">
        <v>8323</v>
      </c>
      <c r="R830" s="3" t="s">
        <v>8324</v>
      </c>
      <c r="S830" s="19">
        <f t="shared" si="47"/>
        <v>41072.842384259253</v>
      </c>
      <c r="T830" s="17">
        <f t="shared" si="49"/>
        <v>41085.474999999999</v>
      </c>
    </row>
    <row r="831" spans="1:20" ht="210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4">
        <f t="shared" si="46"/>
        <v>1.04</v>
      </c>
      <c r="P831" s="10">
        <f t="shared" si="48"/>
        <v>32.5</v>
      </c>
      <c r="Q831" s="3" t="s">
        <v>8323</v>
      </c>
      <c r="R831" s="3" t="s">
        <v>8324</v>
      </c>
      <c r="S831" s="19">
        <f t="shared" si="47"/>
        <v>42504.593055555553</v>
      </c>
      <c r="T831" s="17">
        <f t="shared" si="49"/>
        <v>42564.593055555553</v>
      </c>
    </row>
    <row r="832" spans="1:20" ht="180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4">
        <f t="shared" si="46"/>
        <v>1.0783333333333334</v>
      </c>
      <c r="P832" s="10">
        <f t="shared" si="48"/>
        <v>60.65625</v>
      </c>
      <c r="Q832" s="3" t="s">
        <v>8323</v>
      </c>
      <c r="R832" s="3" t="s">
        <v>8324</v>
      </c>
      <c r="S832" s="19">
        <f t="shared" si="47"/>
        <v>41325.317418981482</v>
      </c>
      <c r="T832" s="17">
        <f t="shared" si="49"/>
        <v>41355.27575231481</v>
      </c>
    </row>
    <row r="833" spans="1:20" ht="150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4">
        <f t="shared" si="46"/>
        <v>2.3333333333333335</v>
      </c>
      <c r="P833" s="10">
        <f t="shared" si="48"/>
        <v>175</v>
      </c>
      <c r="Q833" s="3" t="s">
        <v>8323</v>
      </c>
      <c r="R833" s="3" t="s">
        <v>8324</v>
      </c>
      <c r="S833" s="19">
        <f t="shared" si="47"/>
        <v>40996.438587962963</v>
      </c>
      <c r="T833" s="17">
        <f t="shared" si="49"/>
        <v>41026.438587962963</v>
      </c>
    </row>
    <row r="834" spans="1:20" ht="180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4">
        <f t="shared" si="46"/>
        <v>1.0060706666666666</v>
      </c>
      <c r="P834" s="10">
        <f t="shared" si="48"/>
        <v>97.993896103896105</v>
      </c>
      <c r="Q834" s="3" t="s">
        <v>8323</v>
      </c>
      <c r="R834" s="3" t="s">
        <v>8324</v>
      </c>
      <c r="S834" s="19">
        <f t="shared" si="47"/>
        <v>40869.466840277775</v>
      </c>
      <c r="T834" s="17">
        <f t="shared" si="49"/>
        <v>40929.134027777771</v>
      </c>
    </row>
    <row r="835" spans="1:20" ht="6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4">
        <f t="shared" ref="O835:O898" si="50">E835/D835</f>
        <v>1.0166666666666666</v>
      </c>
      <c r="P835" s="10">
        <f t="shared" si="48"/>
        <v>148.78048780487805</v>
      </c>
      <c r="Q835" s="3" t="s">
        <v>8323</v>
      </c>
      <c r="R835" s="3" t="s">
        <v>8324</v>
      </c>
      <c r="S835" s="19">
        <f t="shared" ref="S835:S898" si="51">(J835/86400)+25569+(-5/24)</f>
        <v>41718.669849537036</v>
      </c>
      <c r="T835" s="17">
        <f t="shared" si="49"/>
        <v>41748.669849537036</v>
      </c>
    </row>
    <row r="836" spans="1:20" ht="210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4">
        <f t="shared" si="50"/>
        <v>1.3101818181818181</v>
      </c>
      <c r="P836" s="10">
        <f t="shared" si="48"/>
        <v>96.08</v>
      </c>
      <c r="Q836" s="3" t="s">
        <v>8323</v>
      </c>
      <c r="R836" s="3" t="s">
        <v>8324</v>
      </c>
      <c r="S836" s="19">
        <f t="shared" si="51"/>
        <v>41422.614490740736</v>
      </c>
      <c r="T836" s="17">
        <f t="shared" si="49"/>
        <v>41455.957638888889</v>
      </c>
    </row>
    <row r="837" spans="1:20" ht="180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4">
        <f t="shared" si="50"/>
        <v>1.1725000000000001</v>
      </c>
      <c r="P837" s="10">
        <f t="shared" si="48"/>
        <v>58.625</v>
      </c>
      <c r="Q837" s="3" t="s">
        <v>8323</v>
      </c>
      <c r="R837" s="3" t="s">
        <v>8324</v>
      </c>
      <c r="S837" s="19">
        <f t="shared" si="51"/>
        <v>41005.249513888884</v>
      </c>
      <c r="T837" s="17">
        <f t="shared" si="49"/>
        <v>41047.916666666664</v>
      </c>
    </row>
    <row r="838" spans="1:20" ht="6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4">
        <f t="shared" si="50"/>
        <v>1.009304</v>
      </c>
      <c r="P838" s="10">
        <f t="shared" si="48"/>
        <v>109.70695652173914</v>
      </c>
      <c r="Q838" s="3" t="s">
        <v>8323</v>
      </c>
      <c r="R838" s="3" t="s">
        <v>8324</v>
      </c>
      <c r="S838" s="19">
        <f t="shared" si="51"/>
        <v>41523.848587962959</v>
      </c>
      <c r="T838" s="17">
        <f t="shared" si="49"/>
        <v>41553.848587962959</v>
      </c>
    </row>
    <row r="839" spans="1:20" ht="120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4">
        <f t="shared" si="50"/>
        <v>1.218</v>
      </c>
      <c r="P839" s="10">
        <f t="shared" si="48"/>
        <v>49.112903225806448</v>
      </c>
      <c r="Q839" s="3" t="s">
        <v>8323</v>
      </c>
      <c r="R839" s="3" t="s">
        <v>8324</v>
      </c>
      <c r="S839" s="19">
        <f t="shared" si="51"/>
        <v>41730.79006944444</v>
      </c>
      <c r="T839" s="17">
        <f t="shared" si="49"/>
        <v>41760.79006944444</v>
      </c>
    </row>
    <row r="840" spans="1:20" ht="180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4">
        <f t="shared" si="50"/>
        <v>1.454</v>
      </c>
      <c r="P840" s="10">
        <f t="shared" si="48"/>
        <v>47.672131147540981</v>
      </c>
      <c r="Q840" s="3" t="s">
        <v>8323</v>
      </c>
      <c r="R840" s="3" t="s">
        <v>8324</v>
      </c>
      <c r="S840" s="19">
        <f t="shared" si="51"/>
        <v>40895.689641203702</v>
      </c>
      <c r="T840" s="17">
        <f t="shared" si="49"/>
        <v>40925.689641203702</v>
      </c>
    </row>
    <row r="841" spans="1:20" ht="150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4">
        <f t="shared" si="50"/>
        <v>1.166166</v>
      </c>
      <c r="P841" s="10">
        <f t="shared" si="48"/>
        <v>60.737812499999997</v>
      </c>
      <c r="Q841" s="3" t="s">
        <v>8323</v>
      </c>
      <c r="R841" s="3" t="s">
        <v>8324</v>
      </c>
      <c r="S841" s="19">
        <f t="shared" si="51"/>
        <v>41144.555046296293</v>
      </c>
      <c r="T841" s="17">
        <f t="shared" si="49"/>
        <v>41174.555046296293</v>
      </c>
    </row>
    <row r="842" spans="1:20" ht="150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4">
        <f t="shared" si="50"/>
        <v>1.2041660000000001</v>
      </c>
      <c r="P842" s="10">
        <f t="shared" si="48"/>
        <v>63.37715789473684</v>
      </c>
      <c r="Q842" s="3" t="s">
        <v>8323</v>
      </c>
      <c r="R842" s="3" t="s">
        <v>8325</v>
      </c>
      <c r="S842" s="19">
        <f t="shared" si="51"/>
        <v>42607.018368055556</v>
      </c>
      <c r="T842" s="17">
        <f t="shared" si="49"/>
        <v>42637.018368055556</v>
      </c>
    </row>
    <row r="843" spans="1:20" ht="210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4">
        <f t="shared" si="50"/>
        <v>1.0132000000000001</v>
      </c>
      <c r="P843" s="3"/>
      <c r="Q843" s="3" t="s">
        <v>8323</v>
      </c>
      <c r="R843" s="3" t="s">
        <v>8325</v>
      </c>
      <c r="S843" s="19">
        <f t="shared" si="51"/>
        <v>41923.630358796298</v>
      </c>
    </row>
    <row r="844" spans="1:20" ht="180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4">
        <f t="shared" si="50"/>
        <v>1.0431999999999999</v>
      </c>
      <c r="P844" s="3"/>
      <c r="Q844" s="3" t="s">
        <v>8323</v>
      </c>
      <c r="R844" s="3" t="s">
        <v>8325</v>
      </c>
      <c r="S844" s="19">
        <f t="shared" si="51"/>
        <v>41526.384062499994</v>
      </c>
    </row>
    <row r="845" spans="1:20" ht="180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4">
        <f t="shared" si="50"/>
        <v>2.6713333333333331</v>
      </c>
      <c r="P845" s="10">
        <f>E845/L845</f>
        <v>63.102362204724407</v>
      </c>
      <c r="Q845" s="3" t="s">
        <v>8323</v>
      </c>
      <c r="R845" s="3" t="s">
        <v>8325</v>
      </c>
      <c r="S845" s="19">
        <f t="shared" si="51"/>
        <v>42695.049537037034</v>
      </c>
      <c r="T845" s="17">
        <f>(I845/86400)+25569+(-5/24)</f>
        <v>42712.124999999993</v>
      </c>
    </row>
    <row r="846" spans="1:20" ht="210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4">
        <f t="shared" si="50"/>
        <v>1.9413333333333334</v>
      </c>
      <c r="P846" s="3"/>
      <c r="Q846" s="3" t="s">
        <v>8323</v>
      </c>
      <c r="R846" s="3" t="s">
        <v>8325</v>
      </c>
      <c r="S846" s="19">
        <f t="shared" si="51"/>
        <v>41905.476296296292</v>
      </c>
    </row>
    <row r="847" spans="1:20" ht="180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4">
        <f t="shared" si="50"/>
        <v>1.203802</v>
      </c>
      <c r="P847" s="10">
        <f t="shared" ref="P847:P910" si="52">E847/L847</f>
        <v>34.005706214689269</v>
      </c>
      <c r="Q847" s="3" t="s">
        <v>8323</v>
      </c>
      <c r="R847" s="3" t="s">
        <v>8325</v>
      </c>
      <c r="S847" s="19">
        <f t="shared" si="51"/>
        <v>42577.997638888883</v>
      </c>
      <c r="T847" s="17">
        <f t="shared" ref="T847:T910" si="53">(I847/86400)+25569+(-5/24)</f>
        <v>42617.957638888889</v>
      </c>
    </row>
    <row r="848" spans="1:20" ht="150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4">
        <f t="shared" si="50"/>
        <v>1.2200090909090908</v>
      </c>
      <c r="P848" s="10">
        <f t="shared" si="52"/>
        <v>28.553404255319148</v>
      </c>
      <c r="Q848" s="3" t="s">
        <v>8323</v>
      </c>
      <c r="R848" s="3" t="s">
        <v>8325</v>
      </c>
      <c r="S848" s="19">
        <f t="shared" si="51"/>
        <v>41694.183506944442</v>
      </c>
      <c r="T848" s="17">
        <f t="shared" si="53"/>
        <v>41708.375</v>
      </c>
    </row>
    <row r="849" spans="1:20" ht="60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4">
        <f t="shared" si="50"/>
        <v>1</v>
      </c>
      <c r="P849" s="10">
        <f t="shared" si="52"/>
        <v>10</v>
      </c>
      <c r="Q849" s="3" t="s">
        <v>8323</v>
      </c>
      <c r="R849" s="3" t="s">
        <v>8325</v>
      </c>
      <c r="S849" s="19">
        <f t="shared" si="51"/>
        <v>42165.59</v>
      </c>
      <c r="T849" s="17">
        <f t="shared" si="53"/>
        <v>42195.59</v>
      </c>
    </row>
    <row r="850" spans="1:20" ht="210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4">
        <f t="shared" si="50"/>
        <v>1</v>
      </c>
      <c r="P850" s="10">
        <f t="shared" si="52"/>
        <v>18.75</v>
      </c>
      <c r="Q850" s="3" t="s">
        <v>8323</v>
      </c>
      <c r="R850" s="3" t="s">
        <v>8325</v>
      </c>
      <c r="S850" s="19">
        <f t="shared" si="51"/>
        <v>42078.583715277775</v>
      </c>
      <c r="T850" s="17">
        <f t="shared" si="53"/>
        <v>42108.583715277775</v>
      </c>
    </row>
    <row r="851" spans="1:20" ht="180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4">
        <f t="shared" si="50"/>
        <v>1.1990000000000001</v>
      </c>
      <c r="P851" s="10">
        <f t="shared" si="52"/>
        <v>41.704347826086959</v>
      </c>
      <c r="Q851" s="3" t="s">
        <v>8323</v>
      </c>
      <c r="R851" s="3" t="s">
        <v>8325</v>
      </c>
      <c r="S851" s="19">
        <f t="shared" si="51"/>
        <v>42050.94055555555</v>
      </c>
      <c r="T851" s="17">
        <f t="shared" si="53"/>
        <v>42078.898888888885</v>
      </c>
    </row>
    <row r="852" spans="1:20" ht="150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4">
        <f t="shared" si="50"/>
        <v>1.55175</v>
      </c>
      <c r="P852" s="10">
        <f t="shared" si="52"/>
        <v>46.669172932330824</v>
      </c>
      <c r="Q852" s="3" t="s">
        <v>8323</v>
      </c>
      <c r="R852" s="3" t="s">
        <v>8325</v>
      </c>
      <c r="S852" s="19">
        <f t="shared" si="51"/>
        <v>42452.619409722225</v>
      </c>
      <c r="T852" s="17">
        <f t="shared" si="53"/>
        <v>42484.999305555553</v>
      </c>
    </row>
    <row r="853" spans="1:20" ht="150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4">
        <f t="shared" si="50"/>
        <v>1.3045</v>
      </c>
      <c r="P853" s="10">
        <f t="shared" si="52"/>
        <v>37.271428571428572</v>
      </c>
      <c r="Q853" s="3" t="s">
        <v>8323</v>
      </c>
      <c r="R853" s="3" t="s">
        <v>8325</v>
      </c>
      <c r="S853" s="19">
        <f t="shared" si="51"/>
        <v>42522.671909722216</v>
      </c>
      <c r="T853" s="17">
        <f t="shared" si="53"/>
        <v>42582.614583333336</v>
      </c>
    </row>
    <row r="854" spans="1:20" ht="120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4">
        <f t="shared" si="50"/>
        <v>1.0497142857142858</v>
      </c>
      <c r="P854" s="10">
        <f t="shared" si="52"/>
        <v>59.258064516129032</v>
      </c>
      <c r="Q854" s="3" t="s">
        <v>8323</v>
      </c>
      <c r="R854" s="3" t="s">
        <v>8325</v>
      </c>
      <c r="S854" s="19">
        <f t="shared" si="51"/>
        <v>42656.59716435185</v>
      </c>
      <c r="T854" s="17">
        <f t="shared" si="53"/>
        <v>42667.666666666664</v>
      </c>
    </row>
    <row r="855" spans="1:20" ht="180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4">
        <f t="shared" si="50"/>
        <v>1</v>
      </c>
      <c r="P855" s="10">
        <f t="shared" si="52"/>
        <v>30</v>
      </c>
      <c r="Q855" s="3" t="s">
        <v>8323</v>
      </c>
      <c r="R855" s="3" t="s">
        <v>8325</v>
      </c>
      <c r="S855" s="19">
        <f t="shared" si="51"/>
        <v>42021.62394675926</v>
      </c>
      <c r="T855" s="17">
        <f t="shared" si="53"/>
        <v>42051.62394675926</v>
      </c>
    </row>
    <row r="856" spans="1:20" ht="150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4">
        <f t="shared" si="50"/>
        <v>1.1822050359712231</v>
      </c>
      <c r="P856" s="10">
        <f t="shared" si="52"/>
        <v>65.8623246492986</v>
      </c>
      <c r="Q856" s="3" t="s">
        <v>8323</v>
      </c>
      <c r="R856" s="3" t="s">
        <v>8325</v>
      </c>
      <c r="S856" s="19">
        <f t="shared" si="51"/>
        <v>42702.004004629627</v>
      </c>
      <c r="T856" s="17">
        <f t="shared" si="53"/>
        <v>42732.004004629627</v>
      </c>
    </row>
    <row r="857" spans="1:20" ht="150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4">
        <f t="shared" si="50"/>
        <v>1.0344827586206897</v>
      </c>
      <c r="P857" s="10">
        <f t="shared" si="52"/>
        <v>31.914893617021278</v>
      </c>
      <c r="Q857" s="3" t="s">
        <v>8323</v>
      </c>
      <c r="R857" s="3" t="s">
        <v>8325</v>
      </c>
      <c r="S857" s="19">
        <f t="shared" si="51"/>
        <v>42544.916863425919</v>
      </c>
      <c r="T857" s="17">
        <f t="shared" si="53"/>
        <v>42574.916863425919</v>
      </c>
    </row>
    <row r="858" spans="1:20" ht="210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4">
        <f t="shared" si="50"/>
        <v>2.1800000000000002</v>
      </c>
      <c r="P858" s="10">
        <f t="shared" si="52"/>
        <v>19.464285714285715</v>
      </c>
      <c r="Q858" s="3" t="s">
        <v>8323</v>
      </c>
      <c r="R858" s="3" t="s">
        <v>8325</v>
      </c>
      <c r="S858" s="19">
        <f t="shared" si="51"/>
        <v>42609.103657407402</v>
      </c>
      <c r="T858" s="17">
        <f t="shared" si="53"/>
        <v>42668.583333333336</v>
      </c>
    </row>
    <row r="859" spans="1:20" ht="150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4">
        <f t="shared" si="50"/>
        <v>1</v>
      </c>
      <c r="P859" s="10">
        <f t="shared" si="52"/>
        <v>50</v>
      </c>
      <c r="Q859" s="3" t="s">
        <v>8323</v>
      </c>
      <c r="R859" s="3" t="s">
        <v>8325</v>
      </c>
      <c r="S859" s="19">
        <f t="shared" si="51"/>
        <v>42291.373043981475</v>
      </c>
      <c r="T859" s="17">
        <f t="shared" si="53"/>
        <v>42333.414710648147</v>
      </c>
    </row>
    <row r="860" spans="1:20" ht="180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4">
        <f t="shared" si="50"/>
        <v>1.4400583333333332</v>
      </c>
      <c r="P860" s="10">
        <f t="shared" si="52"/>
        <v>22.737763157894737</v>
      </c>
      <c r="Q860" s="3" t="s">
        <v>8323</v>
      </c>
      <c r="R860" s="3" t="s">
        <v>8325</v>
      </c>
      <c r="S860" s="19">
        <f t="shared" si="51"/>
        <v>42079.537245370368</v>
      </c>
      <c r="T860" s="17">
        <f t="shared" si="53"/>
        <v>42109.749305555553</v>
      </c>
    </row>
    <row r="861" spans="1:20" ht="150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4">
        <f t="shared" si="50"/>
        <v>1.0467500000000001</v>
      </c>
      <c r="P861" s="10">
        <f t="shared" si="52"/>
        <v>42.724489795918366</v>
      </c>
      <c r="Q861" s="3" t="s">
        <v>8323</v>
      </c>
      <c r="R861" s="3" t="s">
        <v>8325</v>
      </c>
      <c r="S861" s="19">
        <f t="shared" si="51"/>
        <v>42128.611898148149</v>
      </c>
      <c r="T861" s="17">
        <f t="shared" si="53"/>
        <v>42158.791666666664</v>
      </c>
    </row>
    <row r="862" spans="1:20" ht="180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4">
        <v>48</v>
      </c>
      <c r="M862" s="3" t="b">
        <v>0</v>
      </c>
      <c r="N862" s="4" t="s">
        <v>8278</v>
      </c>
      <c r="O862" s="14">
        <f t="shared" si="50"/>
        <v>0.18142857142857144</v>
      </c>
      <c r="P862" s="12">
        <f t="shared" si="52"/>
        <v>52.916666666666664</v>
      </c>
      <c r="Q862" s="3" t="s">
        <v>8323</v>
      </c>
      <c r="R862" s="3" t="s">
        <v>8326</v>
      </c>
      <c r="S862" s="19">
        <f t="shared" si="51"/>
        <v>41570.274456018517</v>
      </c>
      <c r="T862" s="17">
        <f t="shared" si="53"/>
        <v>41600.316122685181</v>
      </c>
    </row>
    <row r="863" spans="1:20" ht="180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4">
        <v>2</v>
      </c>
      <c r="M863" s="3" t="b">
        <v>0</v>
      </c>
      <c r="N863" s="4" t="s">
        <v>8278</v>
      </c>
      <c r="O863" s="14">
        <f t="shared" si="50"/>
        <v>2.2444444444444444E-2</v>
      </c>
      <c r="P863" s="12">
        <f t="shared" si="52"/>
        <v>50.5</v>
      </c>
      <c r="Q863" s="3" t="s">
        <v>8323</v>
      </c>
      <c r="R863" s="3" t="s">
        <v>8326</v>
      </c>
      <c r="S863" s="19">
        <f t="shared" si="51"/>
        <v>42599.756990740738</v>
      </c>
      <c r="T863" s="17">
        <f t="shared" si="53"/>
        <v>42629.756990740738</v>
      </c>
    </row>
    <row r="864" spans="1:20" ht="150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4">
        <v>4</v>
      </c>
      <c r="M864" s="3" t="b">
        <v>0</v>
      </c>
      <c r="N864" s="4" t="s">
        <v>8278</v>
      </c>
      <c r="O864" s="14">
        <f t="shared" si="50"/>
        <v>3.3999999999999998E-3</v>
      </c>
      <c r="P864" s="12">
        <f t="shared" si="52"/>
        <v>42.5</v>
      </c>
      <c r="Q864" s="3" t="s">
        <v>8323</v>
      </c>
      <c r="R864" s="3" t="s">
        <v>8326</v>
      </c>
      <c r="S864" s="19">
        <f t="shared" si="51"/>
        <v>41559.346620370365</v>
      </c>
      <c r="T864" s="17">
        <f t="shared" si="53"/>
        <v>41589.388287037036</v>
      </c>
    </row>
    <row r="865" spans="1:20" ht="150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4">
        <v>5</v>
      </c>
      <c r="M865" s="3" t="b">
        <v>0</v>
      </c>
      <c r="N865" s="4" t="s">
        <v>8278</v>
      </c>
      <c r="O865" s="14">
        <f t="shared" si="50"/>
        <v>4.4999999999999998E-2</v>
      </c>
      <c r="P865" s="12">
        <f t="shared" si="52"/>
        <v>18</v>
      </c>
      <c r="Q865" s="3" t="s">
        <v>8323</v>
      </c>
      <c r="R865" s="3" t="s">
        <v>8326</v>
      </c>
      <c r="S865" s="19">
        <f t="shared" si="51"/>
        <v>40920.909328703703</v>
      </c>
      <c r="T865" s="17">
        <f t="shared" si="53"/>
        <v>40950.909328703703</v>
      </c>
    </row>
    <row r="866" spans="1:20" ht="180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4">
        <v>79</v>
      </c>
      <c r="M866" s="3" t="b">
        <v>0</v>
      </c>
      <c r="N866" s="4" t="s">
        <v>8278</v>
      </c>
      <c r="O866" s="14">
        <f t="shared" si="50"/>
        <v>0.41538461538461541</v>
      </c>
      <c r="P866" s="12">
        <f t="shared" si="52"/>
        <v>34.177215189873415</v>
      </c>
      <c r="Q866" s="3" t="s">
        <v>8323</v>
      </c>
      <c r="R866" s="3" t="s">
        <v>8326</v>
      </c>
      <c r="S866" s="19">
        <f t="shared" si="51"/>
        <v>41540.898587962962</v>
      </c>
      <c r="T866" s="17">
        <f t="shared" si="53"/>
        <v>41563.207638888889</v>
      </c>
    </row>
    <row r="867" spans="1:20" ht="210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4">
        <v>2</v>
      </c>
      <c r="M867" s="3" t="b">
        <v>0</v>
      </c>
      <c r="N867" s="4" t="s">
        <v>8278</v>
      </c>
      <c r="O867" s="14">
        <f t="shared" si="50"/>
        <v>2.0454545454545454E-2</v>
      </c>
      <c r="P867" s="12">
        <f t="shared" si="52"/>
        <v>22.5</v>
      </c>
      <c r="Q867" s="3" t="s">
        <v>8323</v>
      </c>
      <c r="R867" s="3" t="s">
        <v>8326</v>
      </c>
      <c r="S867" s="19">
        <f t="shared" si="51"/>
        <v>41230.564780092587</v>
      </c>
      <c r="T867" s="17">
        <f t="shared" si="53"/>
        <v>41290.564780092587</v>
      </c>
    </row>
    <row r="868" spans="1:20" ht="180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4">
        <v>11</v>
      </c>
      <c r="M868" s="3" t="b">
        <v>0</v>
      </c>
      <c r="N868" s="4" t="s">
        <v>8278</v>
      </c>
      <c r="O868" s="14">
        <f t="shared" si="50"/>
        <v>0.18285714285714286</v>
      </c>
      <c r="P868" s="12">
        <f t="shared" si="52"/>
        <v>58.18181818181818</v>
      </c>
      <c r="Q868" s="3" t="s">
        <v>8323</v>
      </c>
      <c r="R868" s="3" t="s">
        <v>8326</v>
      </c>
      <c r="S868" s="19">
        <f t="shared" si="51"/>
        <v>42025.429606481477</v>
      </c>
      <c r="T868" s="17">
        <f t="shared" si="53"/>
        <v>42063.423611111109</v>
      </c>
    </row>
    <row r="869" spans="1:20" ht="180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4">
        <v>11</v>
      </c>
      <c r="M869" s="3" t="b">
        <v>0</v>
      </c>
      <c r="N869" s="4" t="s">
        <v>8278</v>
      </c>
      <c r="O869" s="14">
        <f t="shared" si="50"/>
        <v>0.2402</v>
      </c>
      <c r="P869" s="12">
        <f t="shared" si="52"/>
        <v>109.18181818181819</v>
      </c>
      <c r="Q869" s="3" t="s">
        <v>8323</v>
      </c>
      <c r="R869" s="3" t="s">
        <v>8326</v>
      </c>
      <c r="S869" s="19">
        <f t="shared" si="51"/>
        <v>40087.897060185183</v>
      </c>
      <c r="T869" s="17">
        <f t="shared" si="53"/>
        <v>40147.999305555553</v>
      </c>
    </row>
    <row r="870" spans="1:20" ht="270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4">
        <v>1</v>
      </c>
      <c r="M870" s="3" t="b">
        <v>0</v>
      </c>
      <c r="N870" s="4" t="s">
        <v>8278</v>
      </c>
      <c r="O870" s="14">
        <f t="shared" si="50"/>
        <v>1.1111111111111111E-3</v>
      </c>
      <c r="P870" s="12">
        <f t="shared" si="52"/>
        <v>50</v>
      </c>
      <c r="Q870" s="3" t="s">
        <v>8323</v>
      </c>
      <c r="R870" s="3" t="s">
        <v>8326</v>
      </c>
      <c r="S870" s="19">
        <f t="shared" si="51"/>
        <v>41615.819421296292</v>
      </c>
      <c r="T870" s="17">
        <f t="shared" si="53"/>
        <v>41645.819421296292</v>
      </c>
    </row>
    <row r="871" spans="1:20" ht="210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4">
        <v>3</v>
      </c>
      <c r="M871" s="3" t="b">
        <v>0</v>
      </c>
      <c r="N871" s="4" t="s">
        <v>8278</v>
      </c>
      <c r="O871" s="14">
        <f t="shared" si="50"/>
        <v>0.11818181818181818</v>
      </c>
      <c r="P871" s="12">
        <f t="shared" si="52"/>
        <v>346.66666666666669</v>
      </c>
      <c r="Q871" s="3" t="s">
        <v>8323</v>
      </c>
      <c r="R871" s="3" t="s">
        <v>8326</v>
      </c>
      <c r="S871" s="19">
        <f t="shared" si="51"/>
        <v>41342.637233796289</v>
      </c>
      <c r="T871" s="17">
        <f t="shared" si="53"/>
        <v>41372.595567129625</v>
      </c>
    </row>
    <row r="872" spans="1:20" ht="180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4">
        <v>5</v>
      </c>
      <c r="M872" s="3" t="b">
        <v>0</v>
      </c>
      <c r="N872" s="4" t="s">
        <v>8278</v>
      </c>
      <c r="O872" s="14">
        <f t="shared" si="50"/>
        <v>3.0999999999999999E-3</v>
      </c>
      <c r="P872" s="12">
        <f t="shared" si="52"/>
        <v>12.4</v>
      </c>
      <c r="Q872" s="3" t="s">
        <v>8323</v>
      </c>
      <c r="R872" s="3" t="s">
        <v>8326</v>
      </c>
      <c r="S872" s="19">
        <f t="shared" si="51"/>
        <v>41487.813923611109</v>
      </c>
      <c r="T872" s="17">
        <f t="shared" si="53"/>
        <v>41517.813923611109</v>
      </c>
    </row>
    <row r="873" spans="1:20" ht="180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4">
        <v>12</v>
      </c>
      <c r="M873" s="3" t="b">
        <v>0</v>
      </c>
      <c r="N873" s="4" t="s">
        <v>8278</v>
      </c>
      <c r="O873" s="14">
        <f t="shared" si="50"/>
        <v>5.4166666666666669E-2</v>
      </c>
      <c r="P873" s="12">
        <f t="shared" si="52"/>
        <v>27.083333333333332</v>
      </c>
      <c r="Q873" s="3" t="s">
        <v>8323</v>
      </c>
      <c r="R873" s="3" t="s">
        <v>8326</v>
      </c>
      <c r="S873" s="19">
        <f t="shared" si="51"/>
        <v>41577.352951388886</v>
      </c>
      <c r="T873" s="17">
        <f t="shared" si="53"/>
        <v>41607.394618055558</v>
      </c>
    </row>
    <row r="874" spans="1:20" ht="180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4">
        <v>2</v>
      </c>
      <c r="M874" s="3" t="b">
        <v>0</v>
      </c>
      <c r="N874" s="4" t="s">
        <v>8278</v>
      </c>
      <c r="O874" s="14">
        <f t="shared" si="50"/>
        <v>8.1250000000000003E-3</v>
      </c>
      <c r="P874" s="12">
        <f t="shared" si="52"/>
        <v>32.5</v>
      </c>
      <c r="Q874" s="3" t="s">
        <v>8323</v>
      </c>
      <c r="R874" s="3" t="s">
        <v>8326</v>
      </c>
      <c r="S874" s="19">
        <f t="shared" si="51"/>
        <v>40567.617210648146</v>
      </c>
      <c r="T874" s="17">
        <f t="shared" si="53"/>
        <v>40612.617210648146</v>
      </c>
    </row>
    <row r="875" spans="1:20" ht="120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4">
        <v>5</v>
      </c>
      <c r="M875" s="3" t="b">
        <v>0</v>
      </c>
      <c r="N875" s="4" t="s">
        <v>8278</v>
      </c>
      <c r="O875" s="14">
        <f t="shared" si="50"/>
        <v>1.2857142857142857E-2</v>
      </c>
      <c r="P875" s="12">
        <f t="shared" si="52"/>
        <v>9</v>
      </c>
      <c r="Q875" s="3" t="s">
        <v>8323</v>
      </c>
      <c r="R875" s="3" t="s">
        <v>8326</v>
      </c>
      <c r="S875" s="19">
        <f t="shared" si="51"/>
        <v>41183.958796296291</v>
      </c>
      <c r="T875" s="17">
        <f t="shared" si="53"/>
        <v>41224.000462962962</v>
      </c>
    </row>
    <row r="876" spans="1:20" ht="210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4">
        <v>21</v>
      </c>
      <c r="M876" s="3" t="b">
        <v>0</v>
      </c>
      <c r="N876" s="4" t="s">
        <v>8278</v>
      </c>
      <c r="O876" s="14">
        <f t="shared" si="50"/>
        <v>0.24333333333333335</v>
      </c>
      <c r="P876" s="12">
        <f t="shared" si="52"/>
        <v>34.761904761904759</v>
      </c>
      <c r="Q876" s="3" t="s">
        <v>8323</v>
      </c>
      <c r="R876" s="3" t="s">
        <v>8326</v>
      </c>
      <c r="S876" s="19">
        <f t="shared" si="51"/>
        <v>41368.375393518516</v>
      </c>
      <c r="T876" s="17">
        <f t="shared" si="53"/>
        <v>41398.375393518516</v>
      </c>
    </row>
    <row r="877" spans="1:20" ht="210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4">
        <v>0</v>
      </c>
      <c r="M877" s="3" t="b">
        <v>0</v>
      </c>
      <c r="N877" s="4" t="s">
        <v>8278</v>
      </c>
      <c r="O877" s="14">
        <f t="shared" si="50"/>
        <v>0</v>
      </c>
      <c r="P877" s="12" t="e">
        <f t="shared" si="52"/>
        <v>#DIV/0!</v>
      </c>
      <c r="Q877" s="3" t="s">
        <v>8323</v>
      </c>
      <c r="R877" s="3" t="s">
        <v>8326</v>
      </c>
      <c r="S877" s="19">
        <f t="shared" si="51"/>
        <v>42248.515405092585</v>
      </c>
      <c r="T877" s="17">
        <f t="shared" si="53"/>
        <v>42268.515405092585</v>
      </c>
    </row>
    <row r="878" spans="1:20" ht="90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4">
        <v>45</v>
      </c>
      <c r="M878" s="3" t="b">
        <v>0</v>
      </c>
      <c r="N878" s="4" t="s">
        <v>8278</v>
      </c>
      <c r="O878" s="14">
        <f t="shared" si="50"/>
        <v>0.40799492385786801</v>
      </c>
      <c r="P878" s="12">
        <f t="shared" si="52"/>
        <v>28.577777777777779</v>
      </c>
      <c r="Q878" s="3" t="s">
        <v>8323</v>
      </c>
      <c r="R878" s="3" t="s">
        <v>8326</v>
      </c>
      <c r="S878" s="19">
        <f t="shared" si="51"/>
        <v>41276.288506944438</v>
      </c>
      <c r="T878" s="17">
        <f t="shared" si="53"/>
        <v>41309.288506944438</v>
      </c>
    </row>
    <row r="879" spans="1:20" ht="210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4">
        <v>29</v>
      </c>
      <c r="M879" s="3" t="b">
        <v>0</v>
      </c>
      <c r="N879" s="4" t="s">
        <v>8278</v>
      </c>
      <c r="O879" s="14">
        <f t="shared" si="50"/>
        <v>0.67549999999999999</v>
      </c>
      <c r="P879" s="12">
        <f t="shared" si="52"/>
        <v>46.586206896551722</v>
      </c>
      <c r="Q879" s="3" t="s">
        <v>8323</v>
      </c>
      <c r="R879" s="3" t="s">
        <v>8326</v>
      </c>
      <c r="S879" s="19">
        <f t="shared" si="51"/>
        <v>41597.580555555549</v>
      </c>
      <c r="T879" s="17">
        <f t="shared" si="53"/>
        <v>41627.580555555549</v>
      </c>
    </row>
    <row r="880" spans="1:20" ht="180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4">
        <v>2</v>
      </c>
      <c r="M880" s="3" t="b">
        <v>0</v>
      </c>
      <c r="N880" s="4" t="s">
        <v>8278</v>
      </c>
      <c r="O880" s="14">
        <f t="shared" si="50"/>
        <v>1.2999999999999999E-2</v>
      </c>
      <c r="P880" s="12">
        <f t="shared" si="52"/>
        <v>32.5</v>
      </c>
      <c r="Q880" s="3" t="s">
        <v>8323</v>
      </c>
      <c r="R880" s="3" t="s">
        <v>8326</v>
      </c>
      <c r="S880" s="19">
        <f t="shared" si="51"/>
        <v>40505.024583333332</v>
      </c>
      <c r="T880" s="17">
        <f t="shared" si="53"/>
        <v>40535.024583333332</v>
      </c>
    </row>
    <row r="881" spans="1:20" ht="180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4">
        <v>30</v>
      </c>
      <c r="M881" s="3" t="b">
        <v>0</v>
      </c>
      <c r="N881" s="4" t="s">
        <v>8278</v>
      </c>
      <c r="O881" s="14">
        <f t="shared" si="50"/>
        <v>0.30666666666666664</v>
      </c>
      <c r="P881" s="12">
        <f t="shared" si="52"/>
        <v>21.466666666666665</v>
      </c>
      <c r="Q881" s="3" t="s">
        <v>8323</v>
      </c>
      <c r="R881" s="3" t="s">
        <v>8326</v>
      </c>
      <c r="S881" s="19">
        <f t="shared" si="51"/>
        <v>41037.621585648143</v>
      </c>
      <c r="T881" s="17">
        <f t="shared" si="53"/>
        <v>41058.621585648143</v>
      </c>
    </row>
    <row r="882" spans="1:20" ht="210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4">
        <v>8</v>
      </c>
      <c r="M882" s="3" t="b">
        <v>0</v>
      </c>
      <c r="N882" s="4" t="s">
        <v>8279</v>
      </c>
      <c r="O882" s="14">
        <f t="shared" si="50"/>
        <v>2.9894179894179893E-2</v>
      </c>
      <c r="P882" s="12">
        <f t="shared" si="52"/>
        <v>14.125</v>
      </c>
      <c r="Q882" s="3" t="s">
        <v>8323</v>
      </c>
      <c r="R882" s="3" t="s">
        <v>8327</v>
      </c>
      <c r="S882" s="19">
        <f t="shared" si="51"/>
        <v>41179.112708333334</v>
      </c>
      <c r="T882" s="17">
        <f t="shared" si="53"/>
        <v>41212.112708333334</v>
      </c>
    </row>
    <row r="883" spans="1:20" ht="150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4">
        <v>1</v>
      </c>
      <c r="M883" s="3" t="b">
        <v>0</v>
      </c>
      <c r="N883" s="4" t="s">
        <v>8279</v>
      </c>
      <c r="O883" s="14">
        <f t="shared" si="50"/>
        <v>8.0000000000000002E-3</v>
      </c>
      <c r="P883" s="12">
        <f t="shared" si="52"/>
        <v>30</v>
      </c>
      <c r="Q883" s="3" t="s">
        <v>8323</v>
      </c>
      <c r="R883" s="3" t="s">
        <v>8327</v>
      </c>
      <c r="S883" s="19">
        <f t="shared" si="51"/>
        <v>40877.042662037034</v>
      </c>
      <c r="T883" s="17">
        <f t="shared" si="53"/>
        <v>40922.042662037034</v>
      </c>
    </row>
    <row r="884" spans="1:20" ht="180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4">
        <v>14</v>
      </c>
      <c r="M884" s="3" t="b">
        <v>0</v>
      </c>
      <c r="N884" s="4" t="s">
        <v>8279</v>
      </c>
      <c r="O884" s="14">
        <f t="shared" si="50"/>
        <v>0.20133333333333334</v>
      </c>
      <c r="P884" s="12">
        <f t="shared" si="52"/>
        <v>21.571428571428573</v>
      </c>
      <c r="Q884" s="3" t="s">
        <v>8323</v>
      </c>
      <c r="R884" s="3" t="s">
        <v>8327</v>
      </c>
      <c r="S884" s="19">
        <f t="shared" si="51"/>
        <v>40759.652199074073</v>
      </c>
      <c r="T884" s="17">
        <f t="shared" si="53"/>
        <v>40792.652199074073</v>
      </c>
    </row>
    <row r="885" spans="1:20" ht="180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4">
        <v>24</v>
      </c>
      <c r="M885" s="3" t="b">
        <v>0</v>
      </c>
      <c r="N885" s="4" t="s">
        <v>8279</v>
      </c>
      <c r="O885" s="14">
        <f t="shared" si="50"/>
        <v>0.4002</v>
      </c>
      <c r="P885" s="12">
        <f t="shared" si="52"/>
        <v>83.375</v>
      </c>
      <c r="Q885" s="3" t="s">
        <v>8323</v>
      </c>
      <c r="R885" s="3" t="s">
        <v>8327</v>
      </c>
      <c r="S885" s="19">
        <f t="shared" si="51"/>
        <v>42371.727256944439</v>
      </c>
      <c r="T885" s="17">
        <f t="shared" si="53"/>
        <v>42431.727256944439</v>
      </c>
    </row>
    <row r="886" spans="1:20" ht="150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4">
        <v>2</v>
      </c>
      <c r="M886" s="3" t="b">
        <v>0</v>
      </c>
      <c r="N886" s="4" t="s">
        <v>8279</v>
      </c>
      <c r="O886" s="14">
        <f t="shared" si="50"/>
        <v>0.01</v>
      </c>
      <c r="P886" s="12">
        <f t="shared" si="52"/>
        <v>10</v>
      </c>
      <c r="Q886" s="3" t="s">
        <v>8323</v>
      </c>
      <c r="R886" s="3" t="s">
        <v>8327</v>
      </c>
      <c r="S886" s="19">
        <f t="shared" si="51"/>
        <v>40981.594282407408</v>
      </c>
      <c r="T886" s="17">
        <f t="shared" si="53"/>
        <v>41040.896527777775</v>
      </c>
    </row>
    <row r="887" spans="1:20" ht="180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4">
        <v>21</v>
      </c>
      <c r="M887" s="3" t="b">
        <v>0</v>
      </c>
      <c r="N887" s="4" t="s">
        <v>8279</v>
      </c>
      <c r="O887" s="14">
        <f t="shared" si="50"/>
        <v>0.75</v>
      </c>
      <c r="P887" s="12">
        <f t="shared" si="52"/>
        <v>35.714285714285715</v>
      </c>
      <c r="Q887" s="3" t="s">
        <v>8323</v>
      </c>
      <c r="R887" s="3" t="s">
        <v>8327</v>
      </c>
      <c r="S887" s="19">
        <f t="shared" si="51"/>
        <v>42713.732766203706</v>
      </c>
      <c r="T887" s="17">
        <f t="shared" si="53"/>
        <v>42734.732766203706</v>
      </c>
    </row>
    <row r="888" spans="1:20" ht="210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4">
        <v>7</v>
      </c>
      <c r="M888" s="3" t="b">
        <v>0</v>
      </c>
      <c r="N888" s="4" t="s">
        <v>8279</v>
      </c>
      <c r="O888" s="14">
        <f t="shared" si="50"/>
        <v>0.41</v>
      </c>
      <c r="P888" s="12">
        <f t="shared" si="52"/>
        <v>29.285714285714285</v>
      </c>
      <c r="Q888" s="3" t="s">
        <v>8323</v>
      </c>
      <c r="R888" s="3" t="s">
        <v>8327</v>
      </c>
      <c r="S888" s="19">
        <f t="shared" si="51"/>
        <v>42603.662187499998</v>
      </c>
      <c r="T888" s="17">
        <f t="shared" si="53"/>
        <v>42628.662187499998</v>
      </c>
    </row>
    <row r="889" spans="1:20" ht="210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4">
        <v>0</v>
      </c>
      <c r="M889" s="3" t="b">
        <v>0</v>
      </c>
      <c r="N889" s="4" t="s">
        <v>8279</v>
      </c>
      <c r="O889" s="14">
        <f t="shared" si="50"/>
        <v>0</v>
      </c>
      <c r="P889" s="12" t="e">
        <f t="shared" si="52"/>
        <v>#DIV/0!</v>
      </c>
      <c r="Q889" s="3" t="s">
        <v>8323</v>
      </c>
      <c r="R889" s="3" t="s">
        <v>8327</v>
      </c>
      <c r="S889" s="19">
        <f t="shared" si="51"/>
        <v>41026.75063657407</v>
      </c>
      <c r="T889" s="17">
        <f t="shared" si="53"/>
        <v>41056.75063657407</v>
      </c>
    </row>
    <row r="890" spans="1:20" ht="210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4">
        <v>4</v>
      </c>
      <c r="M890" s="3" t="b">
        <v>0</v>
      </c>
      <c r="N890" s="4" t="s">
        <v>8279</v>
      </c>
      <c r="O890" s="14">
        <f t="shared" si="50"/>
        <v>7.1999999999999995E-2</v>
      </c>
      <c r="P890" s="12">
        <f t="shared" si="52"/>
        <v>18</v>
      </c>
      <c r="Q890" s="3" t="s">
        <v>8323</v>
      </c>
      <c r="R890" s="3" t="s">
        <v>8327</v>
      </c>
      <c r="S890" s="19">
        <f t="shared" si="51"/>
        <v>40751.544965277775</v>
      </c>
      <c r="T890" s="17">
        <f t="shared" si="53"/>
        <v>40787.041666666664</v>
      </c>
    </row>
    <row r="891" spans="1:20" ht="180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4">
        <v>32</v>
      </c>
      <c r="M891" s="3" t="b">
        <v>0</v>
      </c>
      <c r="N891" s="4" t="s">
        <v>8279</v>
      </c>
      <c r="O891" s="14">
        <f t="shared" si="50"/>
        <v>9.4412800000000005E-2</v>
      </c>
      <c r="P891" s="12">
        <f t="shared" si="52"/>
        <v>73.760000000000005</v>
      </c>
      <c r="Q891" s="3" t="s">
        <v>8323</v>
      </c>
      <c r="R891" s="3" t="s">
        <v>8327</v>
      </c>
      <c r="S891" s="19">
        <f t="shared" si="51"/>
        <v>41887.575729166667</v>
      </c>
      <c r="T891" s="17">
        <f t="shared" si="53"/>
        <v>41917.575729166667</v>
      </c>
    </row>
    <row r="892" spans="1:20" ht="210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4">
        <v>4</v>
      </c>
      <c r="M892" s="3" t="b">
        <v>0</v>
      </c>
      <c r="N892" s="4" t="s">
        <v>8279</v>
      </c>
      <c r="O892" s="14">
        <f t="shared" si="50"/>
        <v>4.1666666666666664E-2</v>
      </c>
      <c r="P892" s="12">
        <f t="shared" si="52"/>
        <v>31.25</v>
      </c>
      <c r="Q892" s="3" t="s">
        <v>8323</v>
      </c>
      <c r="R892" s="3" t="s">
        <v>8327</v>
      </c>
      <c r="S892" s="19">
        <f t="shared" si="51"/>
        <v>41569.490497685183</v>
      </c>
      <c r="T892" s="17">
        <f t="shared" si="53"/>
        <v>41599.532164351847</v>
      </c>
    </row>
    <row r="893" spans="1:20" ht="180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4">
        <v>9</v>
      </c>
      <c r="M893" s="3" t="b">
        <v>0</v>
      </c>
      <c r="N893" s="4" t="s">
        <v>8279</v>
      </c>
      <c r="O893" s="14">
        <f t="shared" si="50"/>
        <v>3.2500000000000001E-2</v>
      </c>
      <c r="P893" s="12">
        <f t="shared" si="52"/>
        <v>28.888888888888889</v>
      </c>
      <c r="Q893" s="3" t="s">
        <v>8323</v>
      </c>
      <c r="R893" s="3" t="s">
        <v>8327</v>
      </c>
      <c r="S893" s="19">
        <f t="shared" si="51"/>
        <v>41841.823263888888</v>
      </c>
      <c r="T893" s="17">
        <f t="shared" si="53"/>
        <v>41871.823263888888</v>
      </c>
    </row>
    <row r="894" spans="1:20" ht="180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4">
        <v>17</v>
      </c>
      <c r="M894" s="3" t="b">
        <v>0</v>
      </c>
      <c r="N894" s="4" t="s">
        <v>8279</v>
      </c>
      <c r="O894" s="14">
        <f t="shared" si="50"/>
        <v>0.40749999999999997</v>
      </c>
      <c r="P894" s="12">
        <f t="shared" si="52"/>
        <v>143.8235294117647</v>
      </c>
      <c r="Q894" s="3" t="s">
        <v>8323</v>
      </c>
      <c r="R894" s="3" t="s">
        <v>8327</v>
      </c>
      <c r="S894" s="19">
        <f t="shared" si="51"/>
        <v>40303.991701388884</v>
      </c>
      <c r="T894" s="17">
        <f t="shared" si="53"/>
        <v>40390.958333333328</v>
      </c>
    </row>
    <row r="895" spans="1:20" ht="180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4">
        <v>5</v>
      </c>
      <c r="M895" s="3" t="b">
        <v>0</v>
      </c>
      <c r="N895" s="4" t="s">
        <v>8279</v>
      </c>
      <c r="O895" s="14">
        <f t="shared" si="50"/>
        <v>0.1</v>
      </c>
      <c r="P895" s="12">
        <f t="shared" si="52"/>
        <v>40</v>
      </c>
      <c r="Q895" s="3" t="s">
        <v>8323</v>
      </c>
      <c r="R895" s="3" t="s">
        <v>8327</v>
      </c>
      <c r="S895" s="19">
        <f t="shared" si="51"/>
        <v>42065.689386574071</v>
      </c>
      <c r="T895" s="17">
        <f t="shared" si="53"/>
        <v>42095.647719907407</v>
      </c>
    </row>
    <row r="896" spans="1:20" ht="180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4">
        <v>53</v>
      </c>
      <c r="M896" s="3" t="b">
        <v>0</v>
      </c>
      <c r="N896" s="4" t="s">
        <v>8279</v>
      </c>
      <c r="O896" s="14">
        <f t="shared" si="50"/>
        <v>0.39169999999999999</v>
      </c>
      <c r="P896" s="12">
        <f t="shared" si="52"/>
        <v>147.81132075471697</v>
      </c>
      <c r="Q896" s="3" t="s">
        <v>8323</v>
      </c>
      <c r="R896" s="3" t="s">
        <v>8327</v>
      </c>
      <c r="S896" s="19">
        <f t="shared" si="51"/>
        <v>42496.773263888885</v>
      </c>
      <c r="T896" s="17">
        <f t="shared" si="53"/>
        <v>42526.773263888885</v>
      </c>
    </row>
    <row r="897" spans="1:20" ht="210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4">
        <v>7</v>
      </c>
      <c r="M897" s="3" t="b">
        <v>0</v>
      </c>
      <c r="N897" s="4" t="s">
        <v>8279</v>
      </c>
      <c r="O897" s="14">
        <f t="shared" si="50"/>
        <v>2.4375000000000001E-2</v>
      </c>
      <c r="P897" s="12">
        <f t="shared" si="52"/>
        <v>27.857142857142858</v>
      </c>
      <c r="Q897" s="3" t="s">
        <v>8323</v>
      </c>
      <c r="R897" s="3" t="s">
        <v>8327</v>
      </c>
      <c r="S897" s="19">
        <f t="shared" si="51"/>
        <v>40430.919317129628</v>
      </c>
      <c r="T897" s="17">
        <f t="shared" si="53"/>
        <v>40475.919317129628</v>
      </c>
    </row>
    <row r="898" spans="1:20" ht="180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4">
        <v>72</v>
      </c>
      <c r="M898" s="3" t="b">
        <v>0</v>
      </c>
      <c r="N898" s="4" t="s">
        <v>8279</v>
      </c>
      <c r="O898" s="14">
        <f t="shared" si="50"/>
        <v>0.4</v>
      </c>
      <c r="P898" s="12">
        <f t="shared" si="52"/>
        <v>44.444444444444443</v>
      </c>
      <c r="Q898" s="3" t="s">
        <v>8323</v>
      </c>
      <c r="R898" s="3" t="s">
        <v>8327</v>
      </c>
      <c r="S898" s="19">
        <f t="shared" si="51"/>
        <v>42218.66465277777</v>
      </c>
      <c r="T898" s="17">
        <f t="shared" si="53"/>
        <v>42243.958333333336</v>
      </c>
    </row>
    <row r="899" spans="1:20" ht="210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4">
        <v>0</v>
      </c>
      <c r="M899" s="3" t="b">
        <v>0</v>
      </c>
      <c r="N899" s="4" t="s">
        <v>8279</v>
      </c>
      <c r="O899" s="14">
        <f t="shared" ref="O899:O962" si="54">E899/D899</f>
        <v>0</v>
      </c>
      <c r="P899" s="12" t="e">
        <f t="shared" si="52"/>
        <v>#DIV/0!</v>
      </c>
      <c r="Q899" s="3" t="s">
        <v>8323</v>
      </c>
      <c r="R899" s="3" t="s">
        <v>8327</v>
      </c>
      <c r="S899" s="19">
        <f t="shared" ref="S899:S962" si="55">(J899/86400)+25569+(-5/24)</f>
        <v>41211.480416666665</v>
      </c>
      <c r="T899" s="17">
        <f t="shared" si="53"/>
        <v>41241.52208333333</v>
      </c>
    </row>
    <row r="900" spans="1:20" ht="180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4">
        <v>2</v>
      </c>
      <c r="M900" s="3" t="b">
        <v>0</v>
      </c>
      <c r="N900" s="4" t="s">
        <v>8279</v>
      </c>
      <c r="O900" s="14">
        <f t="shared" si="54"/>
        <v>2.8000000000000001E-2</v>
      </c>
      <c r="P900" s="12">
        <f t="shared" si="52"/>
        <v>35</v>
      </c>
      <c r="Q900" s="3" t="s">
        <v>8323</v>
      </c>
      <c r="R900" s="3" t="s">
        <v>8327</v>
      </c>
      <c r="S900" s="19">
        <f t="shared" si="55"/>
        <v>40878.549884259257</v>
      </c>
      <c r="T900" s="17">
        <f t="shared" si="53"/>
        <v>40923.549884259257</v>
      </c>
    </row>
    <row r="901" spans="1:20" ht="150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4">
        <v>8</v>
      </c>
      <c r="M901" s="3" t="b">
        <v>0</v>
      </c>
      <c r="N901" s="4" t="s">
        <v>8279</v>
      </c>
      <c r="O901" s="14">
        <f t="shared" si="54"/>
        <v>0.37333333333333335</v>
      </c>
      <c r="P901" s="12">
        <f t="shared" si="52"/>
        <v>35</v>
      </c>
      <c r="Q901" s="3" t="s">
        <v>8323</v>
      </c>
      <c r="R901" s="3" t="s">
        <v>8327</v>
      </c>
      <c r="S901" s="19">
        <f t="shared" si="55"/>
        <v>40645.890763888885</v>
      </c>
      <c r="T901" s="17">
        <f t="shared" si="53"/>
        <v>40690.890763888885</v>
      </c>
    </row>
    <row r="902" spans="1:20" ht="120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4">
        <v>2</v>
      </c>
      <c r="M902" s="3" t="b">
        <v>0</v>
      </c>
      <c r="N902" s="4" t="s">
        <v>8278</v>
      </c>
      <c r="O902" s="14">
        <f t="shared" si="54"/>
        <v>4.1999999999999997E-3</v>
      </c>
      <c r="P902" s="12">
        <f t="shared" si="52"/>
        <v>10.5</v>
      </c>
      <c r="Q902" s="3" t="s">
        <v>8323</v>
      </c>
      <c r="R902" s="3" t="s">
        <v>8326</v>
      </c>
      <c r="S902" s="19">
        <f t="shared" si="55"/>
        <v>42429.641226851854</v>
      </c>
      <c r="T902" s="17">
        <f t="shared" si="53"/>
        <v>42459.599560185183</v>
      </c>
    </row>
    <row r="903" spans="1:20" ht="210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4">
        <v>0</v>
      </c>
      <c r="M903" s="3" t="b">
        <v>0</v>
      </c>
      <c r="N903" s="4" t="s">
        <v>8278</v>
      </c>
      <c r="O903" s="14">
        <f t="shared" si="54"/>
        <v>0</v>
      </c>
      <c r="P903" s="12" t="e">
        <f t="shared" si="52"/>
        <v>#DIV/0!</v>
      </c>
      <c r="Q903" s="3" t="s">
        <v>8323</v>
      </c>
      <c r="R903" s="3" t="s">
        <v>8326</v>
      </c>
      <c r="S903" s="19">
        <f t="shared" si="55"/>
        <v>40291.603171296294</v>
      </c>
      <c r="T903" s="17">
        <f t="shared" si="53"/>
        <v>40337.59097222222</v>
      </c>
    </row>
    <row r="904" spans="1:20" ht="210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4">
        <v>3</v>
      </c>
      <c r="M904" s="3" t="b">
        <v>0</v>
      </c>
      <c r="N904" s="4" t="s">
        <v>8278</v>
      </c>
      <c r="O904" s="14">
        <f t="shared" si="54"/>
        <v>3.0000000000000001E-3</v>
      </c>
      <c r="P904" s="12">
        <f t="shared" si="52"/>
        <v>30</v>
      </c>
      <c r="Q904" s="3" t="s">
        <v>8323</v>
      </c>
      <c r="R904" s="3" t="s">
        <v>8326</v>
      </c>
      <c r="S904" s="19">
        <f t="shared" si="55"/>
        <v>41829.757199074069</v>
      </c>
      <c r="T904" s="17">
        <f t="shared" si="53"/>
        <v>41881.4375</v>
      </c>
    </row>
    <row r="905" spans="1:20" ht="150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4">
        <v>4</v>
      </c>
      <c r="M905" s="3" t="b">
        <v>0</v>
      </c>
      <c r="N905" s="4" t="s">
        <v>8278</v>
      </c>
      <c r="O905" s="14">
        <f t="shared" si="54"/>
        <v>3.2000000000000001E-2</v>
      </c>
      <c r="P905" s="12">
        <f t="shared" si="52"/>
        <v>40</v>
      </c>
      <c r="Q905" s="3" t="s">
        <v>8323</v>
      </c>
      <c r="R905" s="3" t="s">
        <v>8326</v>
      </c>
      <c r="S905" s="19">
        <f t="shared" si="55"/>
        <v>41149.587731481479</v>
      </c>
      <c r="T905" s="17">
        <f t="shared" si="53"/>
        <v>41174.892361111109</v>
      </c>
    </row>
    <row r="906" spans="1:20" ht="210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4">
        <v>3</v>
      </c>
      <c r="M906" s="3" t="b">
        <v>0</v>
      </c>
      <c r="N906" s="4" t="s">
        <v>8278</v>
      </c>
      <c r="O906" s="14">
        <f t="shared" si="54"/>
        <v>3.0200000000000001E-3</v>
      </c>
      <c r="P906" s="12">
        <f t="shared" si="52"/>
        <v>50.333333333333336</v>
      </c>
      <c r="Q906" s="3" t="s">
        <v>8323</v>
      </c>
      <c r="R906" s="3" t="s">
        <v>8326</v>
      </c>
      <c r="S906" s="19">
        <f t="shared" si="55"/>
        <v>42341.87195601852</v>
      </c>
      <c r="T906" s="17">
        <f t="shared" si="53"/>
        <v>42371.87195601852</v>
      </c>
    </row>
    <row r="907" spans="1:20" ht="150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4">
        <v>6</v>
      </c>
      <c r="M907" s="3" t="b">
        <v>0</v>
      </c>
      <c r="N907" s="4" t="s">
        <v>8278</v>
      </c>
      <c r="O907" s="14">
        <f t="shared" si="54"/>
        <v>3.0153846153846153E-2</v>
      </c>
      <c r="P907" s="12">
        <f t="shared" si="52"/>
        <v>32.666666666666664</v>
      </c>
      <c r="Q907" s="3" t="s">
        <v>8323</v>
      </c>
      <c r="R907" s="3" t="s">
        <v>8326</v>
      </c>
      <c r="S907" s="19">
        <f t="shared" si="55"/>
        <v>40507.031550925924</v>
      </c>
      <c r="T907" s="17">
        <f t="shared" si="53"/>
        <v>40567.031550925924</v>
      </c>
    </row>
    <row r="908" spans="1:20" ht="90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4">
        <v>0</v>
      </c>
      <c r="M908" s="3" t="b">
        <v>0</v>
      </c>
      <c r="N908" s="4" t="s">
        <v>8278</v>
      </c>
      <c r="O908" s="14">
        <f t="shared" si="54"/>
        <v>0</v>
      </c>
      <c r="P908" s="12" t="e">
        <f t="shared" si="52"/>
        <v>#DIV/0!</v>
      </c>
      <c r="Q908" s="3" t="s">
        <v>8323</v>
      </c>
      <c r="R908" s="3" t="s">
        <v>8326</v>
      </c>
      <c r="S908" s="19">
        <f t="shared" si="55"/>
        <v>41680.981365740736</v>
      </c>
      <c r="T908" s="17">
        <f t="shared" si="53"/>
        <v>41710.939699074072</v>
      </c>
    </row>
    <row r="909" spans="1:20" ht="150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4">
        <v>0</v>
      </c>
      <c r="M909" s="3" t="b">
        <v>0</v>
      </c>
      <c r="N909" s="4" t="s">
        <v>8278</v>
      </c>
      <c r="O909" s="14">
        <f t="shared" si="54"/>
        <v>0</v>
      </c>
      <c r="P909" s="12" t="e">
        <f t="shared" si="52"/>
        <v>#DIV/0!</v>
      </c>
      <c r="Q909" s="3" t="s">
        <v>8323</v>
      </c>
      <c r="R909" s="3" t="s">
        <v>8326</v>
      </c>
      <c r="S909" s="19">
        <f t="shared" si="55"/>
        <v>40766.9840625</v>
      </c>
      <c r="T909" s="17">
        <f t="shared" si="53"/>
        <v>40796.9840625</v>
      </c>
    </row>
    <row r="910" spans="1:20" ht="150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4">
        <v>0</v>
      </c>
      <c r="M910" s="3" t="b">
        <v>0</v>
      </c>
      <c r="N910" s="4" t="s">
        <v>8278</v>
      </c>
      <c r="O910" s="14">
        <f t="shared" si="54"/>
        <v>0</v>
      </c>
      <c r="P910" s="12" t="e">
        <f t="shared" si="52"/>
        <v>#DIV/0!</v>
      </c>
      <c r="Q910" s="3" t="s">
        <v>8323</v>
      </c>
      <c r="R910" s="3" t="s">
        <v>8326</v>
      </c>
      <c r="S910" s="19">
        <f t="shared" si="55"/>
        <v>40340.593229166661</v>
      </c>
      <c r="T910" s="17">
        <f t="shared" si="53"/>
        <v>40385.999305555553</v>
      </c>
    </row>
    <row r="911" spans="1:20" ht="210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4">
        <v>8</v>
      </c>
      <c r="M911" s="3" t="b">
        <v>0</v>
      </c>
      <c r="N911" s="4" t="s">
        <v>8278</v>
      </c>
      <c r="O911" s="14">
        <f t="shared" si="54"/>
        <v>3.2500000000000001E-2</v>
      </c>
      <c r="P911" s="12">
        <f t="shared" ref="P911:P974" si="56">E911/L911</f>
        <v>65</v>
      </c>
      <c r="Q911" s="3" t="s">
        <v>8323</v>
      </c>
      <c r="R911" s="3" t="s">
        <v>8326</v>
      </c>
      <c r="S911" s="19">
        <f t="shared" si="55"/>
        <v>41081.481944444444</v>
      </c>
      <c r="T911" s="17">
        <f t="shared" ref="T911:T974" si="57">(I911/86400)+25569+(-5/24)</f>
        <v>41112.958333333328</v>
      </c>
    </row>
    <row r="912" spans="1:20" ht="180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4">
        <v>5</v>
      </c>
      <c r="M912" s="3" t="b">
        <v>0</v>
      </c>
      <c r="N912" s="4" t="s">
        <v>8278</v>
      </c>
      <c r="O912" s="14">
        <f t="shared" si="54"/>
        <v>0.22363636363636363</v>
      </c>
      <c r="P912" s="12">
        <f t="shared" si="56"/>
        <v>24.6</v>
      </c>
      <c r="Q912" s="3" t="s">
        <v>8323</v>
      </c>
      <c r="R912" s="3" t="s">
        <v>8326</v>
      </c>
      <c r="S912" s="19">
        <f t="shared" si="55"/>
        <v>42737.337025462963</v>
      </c>
      <c r="T912" s="17">
        <f t="shared" si="57"/>
        <v>42797.337025462963</v>
      </c>
    </row>
    <row r="913" spans="1:20" ht="180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4">
        <v>0</v>
      </c>
      <c r="M913" s="3" t="b">
        <v>0</v>
      </c>
      <c r="N913" s="4" t="s">
        <v>8278</v>
      </c>
      <c r="O913" s="14">
        <f t="shared" si="54"/>
        <v>0</v>
      </c>
      <c r="P913" s="12" t="e">
        <f t="shared" si="56"/>
        <v>#DIV/0!</v>
      </c>
      <c r="Q913" s="3" t="s">
        <v>8323</v>
      </c>
      <c r="R913" s="3" t="s">
        <v>8326</v>
      </c>
      <c r="S913" s="19">
        <f t="shared" si="55"/>
        <v>41641.796817129631</v>
      </c>
      <c r="T913" s="17">
        <f t="shared" si="57"/>
        <v>41662.796817129631</v>
      </c>
    </row>
    <row r="914" spans="1:20" ht="150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4">
        <v>2</v>
      </c>
      <c r="M914" s="3" t="b">
        <v>0</v>
      </c>
      <c r="N914" s="4" t="s">
        <v>8278</v>
      </c>
      <c r="O914" s="14">
        <f t="shared" si="54"/>
        <v>8.5714285714285719E-3</v>
      </c>
      <c r="P914" s="12">
        <f t="shared" si="56"/>
        <v>15</v>
      </c>
      <c r="Q914" s="3" t="s">
        <v>8323</v>
      </c>
      <c r="R914" s="3" t="s">
        <v>8326</v>
      </c>
      <c r="S914" s="19">
        <f t="shared" si="55"/>
        <v>41193.901006944441</v>
      </c>
      <c r="T914" s="17">
        <f t="shared" si="57"/>
        <v>41253.942673611113</v>
      </c>
    </row>
    <row r="915" spans="1:20" ht="210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4">
        <v>24</v>
      </c>
      <c r="M915" s="3" t="b">
        <v>0</v>
      </c>
      <c r="N915" s="4" t="s">
        <v>8278</v>
      </c>
      <c r="O915" s="14">
        <f t="shared" si="54"/>
        <v>6.6066666666666662E-2</v>
      </c>
      <c r="P915" s="12">
        <f t="shared" si="56"/>
        <v>82.583333333333329</v>
      </c>
      <c r="Q915" s="3" t="s">
        <v>8323</v>
      </c>
      <c r="R915" s="3" t="s">
        <v>8326</v>
      </c>
      <c r="S915" s="19">
        <f t="shared" si="55"/>
        <v>41003.930775462963</v>
      </c>
      <c r="T915" s="17">
        <f t="shared" si="57"/>
        <v>41033.930775462963</v>
      </c>
    </row>
    <row r="916" spans="1:20" ht="150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4">
        <v>0</v>
      </c>
      <c r="M916" s="3" t="b">
        <v>0</v>
      </c>
      <c r="N916" s="4" t="s">
        <v>8278</v>
      </c>
      <c r="O916" s="14">
        <f t="shared" si="54"/>
        <v>0</v>
      </c>
      <c r="P916" s="12" t="e">
        <f t="shared" si="56"/>
        <v>#DIV/0!</v>
      </c>
      <c r="Q916" s="3" t="s">
        <v>8323</v>
      </c>
      <c r="R916" s="3" t="s">
        <v>8326</v>
      </c>
      <c r="S916" s="19">
        <f t="shared" si="55"/>
        <v>41116.554942129624</v>
      </c>
      <c r="T916" s="17">
        <f t="shared" si="57"/>
        <v>41146.554942129624</v>
      </c>
    </row>
    <row r="917" spans="1:20" ht="150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4">
        <v>9</v>
      </c>
      <c r="M917" s="3" t="b">
        <v>0</v>
      </c>
      <c r="N917" s="4" t="s">
        <v>8278</v>
      </c>
      <c r="O917" s="14">
        <f t="shared" si="54"/>
        <v>5.7692307692307696E-2</v>
      </c>
      <c r="P917" s="12">
        <f t="shared" si="56"/>
        <v>41.666666666666664</v>
      </c>
      <c r="Q917" s="3" t="s">
        <v>8323</v>
      </c>
      <c r="R917" s="3" t="s">
        <v>8326</v>
      </c>
      <c r="S917" s="19">
        <f t="shared" si="55"/>
        <v>40937.471226851849</v>
      </c>
      <c r="T917" s="17">
        <f t="shared" si="57"/>
        <v>40968.999305555553</v>
      </c>
    </row>
    <row r="918" spans="1:20" ht="150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4">
        <v>0</v>
      </c>
      <c r="M918" s="3" t="b">
        <v>0</v>
      </c>
      <c r="N918" s="4" t="s">
        <v>8278</v>
      </c>
      <c r="O918" s="14">
        <f t="shared" si="54"/>
        <v>0</v>
      </c>
      <c r="P918" s="12" t="e">
        <f t="shared" si="56"/>
        <v>#DIV/0!</v>
      </c>
      <c r="Q918" s="3" t="s">
        <v>8323</v>
      </c>
      <c r="R918" s="3" t="s">
        <v>8326</v>
      </c>
      <c r="S918" s="19">
        <f t="shared" si="55"/>
        <v>40434.645069444443</v>
      </c>
      <c r="T918" s="17">
        <f t="shared" si="57"/>
        <v>40473</v>
      </c>
    </row>
    <row r="919" spans="1:20" ht="180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4">
        <v>1</v>
      </c>
      <c r="M919" s="3" t="b">
        <v>0</v>
      </c>
      <c r="N919" s="4" t="s">
        <v>8278</v>
      </c>
      <c r="O919" s="14">
        <f t="shared" si="54"/>
        <v>6.0000000000000001E-3</v>
      </c>
      <c r="P919" s="12">
        <f t="shared" si="56"/>
        <v>30</v>
      </c>
      <c r="Q919" s="3" t="s">
        <v>8323</v>
      </c>
      <c r="R919" s="3" t="s">
        <v>8326</v>
      </c>
      <c r="S919" s="19">
        <f t="shared" si="55"/>
        <v>41802.735300925924</v>
      </c>
      <c r="T919" s="17">
        <f t="shared" si="57"/>
        <v>41833.895833333328</v>
      </c>
    </row>
    <row r="920" spans="1:20" ht="210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4">
        <v>10</v>
      </c>
      <c r="M920" s="3" t="b">
        <v>0</v>
      </c>
      <c r="N920" s="4" t="s">
        <v>8278</v>
      </c>
      <c r="O920" s="14">
        <f t="shared" si="54"/>
        <v>5.0256410256410255E-2</v>
      </c>
      <c r="P920" s="12">
        <f t="shared" si="56"/>
        <v>19.600000000000001</v>
      </c>
      <c r="Q920" s="3" t="s">
        <v>8323</v>
      </c>
      <c r="R920" s="3" t="s">
        <v>8326</v>
      </c>
      <c r="S920" s="19">
        <f t="shared" si="55"/>
        <v>41944.707881944443</v>
      </c>
      <c r="T920" s="17">
        <f t="shared" si="57"/>
        <v>41974.749548611107</v>
      </c>
    </row>
    <row r="921" spans="1:20" ht="6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4">
        <v>1</v>
      </c>
      <c r="M921" s="3" t="b">
        <v>0</v>
      </c>
      <c r="N921" s="4" t="s">
        <v>8278</v>
      </c>
      <c r="O921" s="14">
        <f t="shared" si="54"/>
        <v>5.0000000000000001E-3</v>
      </c>
      <c r="P921" s="12">
        <f t="shared" si="56"/>
        <v>100</v>
      </c>
      <c r="Q921" s="3" t="s">
        <v>8323</v>
      </c>
      <c r="R921" s="3" t="s">
        <v>8326</v>
      </c>
      <c r="S921" s="19">
        <f t="shared" si="55"/>
        <v>41227.433391203704</v>
      </c>
      <c r="T921" s="17">
        <f t="shared" si="57"/>
        <v>41262.433391203704</v>
      </c>
    </row>
    <row r="922" spans="1:20" ht="180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4">
        <v>0</v>
      </c>
      <c r="M922" s="3" t="b">
        <v>0</v>
      </c>
      <c r="N922" s="4" t="s">
        <v>8278</v>
      </c>
      <c r="O922" s="14">
        <f t="shared" si="54"/>
        <v>0</v>
      </c>
      <c r="P922" s="12" t="e">
        <f t="shared" si="56"/>
        <v>#DIV/0!</v>
      </c>
      <c r="Q922" s="3" t="s">
        <v>8323</v>
      </c>
      <c r="R922" s="3" t="s">
        <v>8326</v>
      </c>
      <c r="S922" s="19">
        <f t="shared" si="55"/>
        <v>41562.463217592587</v>
      </c>
      <c r="T922" s="17">
        <f t="shared" si="57"/>
        <v>41592.504884259259</v>
      </c>
    </row>
    <row r="923" spans="1:20" ht="180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4">
        <v>20</v>
      </c>
      <c r="M923" s="3" t="b">
        <v>0</v>
      </c>
      <c r="N923" s="4" t="s">
        <v>8278</v>
      </c>
      <c r="O923" s="14">
        <f t="shared" si="54"/>
        <v>0.309</v>
      </c>
      <c r="P923" s="12">
        <f t="shared" si="56"/>
        <v>231.75</v>
      </c>
      <c r="Q923" s="3" t="s">
        <v>8323</v>
      </c>
      <c r="R923" s="3" t="s">
        <v>8326</v>
      </c>
      <c r="S923" s="19">
        <f t="shared" si="55"/>
        <v>40846.962685185186</v>
      </c>
      <c r="T923" s="17">
        <f t="shared" si="57"/>
        <v>40889.004351851851</v>
      </c>
    </row>
    <row r="924" spans="1:20" ht="150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4">
        <v>30</v>
      </c>
      <c r="M924" s="3" t="b">
        <v>0</v>
      </c>
      <c r="N924" s="4" t="s">
        <v>8278</v>
      </c>
      <c r="O924" s="14">
        <f t="shared" si="54"/>
        <v>0.21037037037037037</v>
      </c>
      <c r="P924" s="12">
        <f t="shared" si="56"/>
        <v>189.33333333333334</v>
      </c>
      <c r="Q924" s="3" t="s">
        <v>8323</v>
      </c>
      <c r="R924" s="3" t="s">
        <v>8326</v>
      </c>
      <c r="S924" s="19">
        <f t="shared" si="55"/>
        <v>41878.32167824074</v>
      </c>
      <c r="T924" s="17">
        <f t="shared" si="57"/>
        <v>41913.32167824074</v>
      </c>
    </row>
    <row r="925" spans="1:20" ht="180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4">
        <v>6</v>
      </c>
      <c r="M925" s="3" t="b">
        <v>0</v>
      </c>
      <c r="N925" s="4" t="s">
        <v>8278</v>
      </c>
      <c r="O925" s="14">
        <f t="shared" si="54"/>
        <v>2.1999999999999999E-2</v>
      </c>
      <c r="P925" s="12">
        <f t="shared" si="56"/>
        <v>55</v>
      </c>
      <c r="Q925" s="3" t="s">
        <v>8323</v>
      </c>
      <c r="R925" s="3" t="s">
        <v>8326</v>
      </c>
      <c r="S925" s="19">
        <f t="shared" si="55"/>
        <v>41934.751423611109</v>
      </c>
      <c r="T925" s="17">
        <f t="shared" si="57"/>
        <v>41964.793090277781</v>
      </c>
    </row>
    <row r="926" spans="1:20" ht="210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4">
        <v>15</v>
      </c>
      <c r="M926" s="3" t="b">
        <v>0</v>
      </c>
      <c r="N926" s="4" t="s">
        <v>8278</v>
      </c>
      <c r="O926" s="14">
        <f t="shared" si="54"/>
        <v>0.109</v>
      </c>
      <c r="P926" s="12">
        <f t="shared" si="56"/>
        <v>21.8</v>
      </c>
      <c r="Q926" s="3" t="s">
        <v>8323</v>
      </c>
      <c r="R926" s="3" t="s">
        <v>8326</v>
      </c>
      <c r="S926" s="19">
        <f t="shared" si="55"/>
        <v>41288.734594907401</v>
      </c>
      <c r="T926" s="17">
        <f t="shared" si="57"/>
        <v>41318.734594907401</v>
      </c>
    </row>
    <row r="927" spans="1:20" ht="180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4">
        <v>5</v>
      </c>
      <c r="M927" s="3" t="b">
        <v>0</v>
      </c>
      <c r="N927" s="4" t="s">
        <v>8278</v>
      </c>
      <c r="O927" s="14">
        <f t="shared" si="54"/>
        <v>2.6666666666666668E-2</v>
      </c>
      <c r="P927" s="12">
        <f t="shared" si="56"/>
        <v>32</v>
      </c>
      <c r="Q927" s="3" t="s">
        <v>8323</v>
      </c>
      <c r="R927" s="3" t="s">
        <v>8326</v>
      </c>
      <c r="S927" s="19">
        <f t="shared" si="55"/>
        <v>41575.672581018516</v>
      </c>
      <c r="T927" s="17">
        <f t="shared" si="57"/>
        <v>41605.71424768518</v>
      </c>
    </row>
    <row r="928" spans="1:20" ht="210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4">
        <v>0</v>
      </c>
      <c r="M928" s="3" t="b">
        <v>0</v>
      </c>
      <c r="N928" s="4" t="s">
        <v>8278</v>
      </c>
      <c r="O928" s="14">
        <f t="shared" si="54"/>
        <v>0</v>
      </c>
      <c r="P928" s="12" t="e">
        <f t="shared" si="56"/>
        <v>#DIV/0!</v>
      </c>
      <c r="Q928" s="3" t="s">
        <v>8323</v>
      </c>
      <c r="R928" s="3" t="s">
        <v>8326</v>
      </c>
      <c r="S928" s="19">
        <f t="shared" si="55"/>
        <v>40337.811689814815</v>
      </c>
      <c r="T928" s="17">
        <f t="shared" si="57"/>
        <v>40367.736111111109</v>
      </c>
    </row>
    <row r="929" spans="1:20" ht="120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4">
        <v>0</v>
      </c>
      <c r="M929" s="3" t="b">
        <v>0</v>
      </c>
      <c r="N929" s="4" t="s">
        <v>8278</v>
      </c>
      <c r="O929" s="14">
        <f t="shared" si="54"/>
        <v>0</v>
      </c>
      <c r="P929" s="12" t="e">
        <f t="shared" si="56"/>
        <v>#DIV/0!</v>
      </c>
      <c r="Q929" s="3" t="s">
        <v>8323</v>
      </c>
      <c r="R929" s="3" t="s">
        <v>8326</v>
      </c>
      <c r="S929" s="19">
        <f t="shared" si="55"/>
        <v>41013.614525462959</v>
      </c>
      <c r="T929" s="17">
        <f t="shared" si="57"/>
        <v>41043.614525462959</v>
      </c>
    </row>
    <row r="930" spans="1:20" ht="150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4">
        <v>28</v>
      </c>
      <c r="M930" s="3" t="b">
        <v>0</v>
      </c>
      <c r="N930" s="4" t="s">
        <v>8278</v>
      </c>
      <c r="O930" s="14">
        <f t="shared" si="54"/>
        <v>0.10862068965517241</v>
      </c>
      <c r="P930" s="12">
        <f t="shared" si="56"/>
        <v>56.25</v>
      </c>
      <c r="Q930" s="3" t="s">
        <v>8323</v>
      </c>
      <c r="R930" s="3" t="s">
        <v>8326</v>
      </c>
      <c r="S930" s="19">
        <f t="shared" si="55"/>
        <v>41180.654085648144</v>
      </c>
      <c r="T930" s="17">
        <f t="shared" si="57"/>
        <v>41230.791666666664</v>
      </c>
    </row>
    <row r="931" spans="1:20" ht="180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4">
        <v>0</v>
      </c>
      <c r="M931" s="3" t="b">
        <v>0</v>
      </c>
      <c r="N931" s="4" t="s">
        <v>8278</v>
      </c>
      <c r="O931" s="14">
        <f t="shared" si="54"/>
        <v>0</v>
      </c>
      <c r="P931" s="12" t="e">
        <f t="shared" si="56"/>
        <v>#DIV/0!</v>
      </c>
      <c r="Q931" s="3" t="s">
        <v>8323</v>
      </c>
      <c r="R931" s="3" t="s">
        <v>8326</v>
      </c>
      <c r="S931" s="19">
        <f t="shared" si="55"/>
        <v>40978.029733796291</v>
      </c>
      <c r="T931" s="17">
        <f t="shared" si="57"/>
        <v>41007.988067129627</v>
      </c>
    </row>
    <row r="932" spans="1:20" ht="210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4">
        <v>5</v>
      </c>
      <c r="M932" s="3" t="b">
        <v>0</v>
      </c>
      <c r="N932" s="4" t="s">
        <v>8278</v>
      </c>
      <c r="O932" s="14">
        <f t="shared" si="54"/>
        <v>0.38333333333333336</v>
      </c>
      <c r="P932" s="12">
        <f t="shared" si="56"/>
        <v>69</v>
      </c>
      <c r="Q932" s="3" t="s">
        <v>8323</v>
      </c>
      <c r="R932" s="3" t="s">
        <v>8326</v>
      </c>
      <c r="S932" s="19">
        <f t="shared" si="55"/>
        <v>40312.707245370366</v>
      </c>
      <c r="T932" s="17">
        <f t="shared" si="57"/>
        <v>40354.688888888886</v>
      </c>
    </row>
    <row r="933" spans="1:20" ht="180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4">
        <v>7</v>
      </c>
      <c r="M933" s="3" t="b">
        <v>0</v>
      </c>
      <c r="N933" s="4" t="s">
        <v>8278</v>
      </c>
      <c r="O933" s="14">
        <f t="shared" si="54"/>
        <v>6.5500000000000003E-2</v>
      </c>
      <c r="P933" s="12">
        <f t="shared" si="56"/>
        <v>18.714285714285715</v>
      </c>
      <c r="Q933" s="3" t="s">
        <v>8323</v>
      </c>
      <c r="R933" s="3" t="s">
        <v>8326</v>
      </c>
      <c r="S933" s="19">
        <f t="shared" si="55"/>
        <v>41680.151643518519</v>
      </c>
      <c r="T933" s="17">
        <f t="shared" si="57"/>
        <v>41714.708333333328</v>
      </c>
    </row>
    <row r="934" spans="1:20" ht="150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4">
        <v>30</v>
      </c>
      <c r="M934" s="3" t="b">
        <v>0</v>
      </c>
      <c r="N934" s="4" t="s">
        <v>8278</v>
      </c>
      <c r="O934" s="14">
        <f t="shared" si="54"/>
        <v>0.14536842105263159</v>
      </c>
      <c r="P934" s="12">
        <f t="shared" si="56"/>
        <v>46.033333333333331</v>
      </c>
      <c r="Q934" s="3" t="s">
        <v>8323</v>
      </c>
      <c r="R934" s="3" t="s">
        <v>8326</v>
      </c>
      <c r="S934" s="19">
        <f t="shared" si="55"/>
        <v>41310.760937499996</v>
      </c>
      <c r="T934" s="17">
        <f t="shared" si="57"/>
        <v>41355.719270833331</v>
      </c>
    </row>
    <row r="935" spans="1:20" ht="180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4">
        <v>2</v>
      </c>
      <c r="M935" s="3" t="b">
        <v>0</v>
      </c>
      <c r="N935" s="4" t="s">
        <v>8278</v>
      </c>
      <c r="O935" s="14">
        <f t="shared" si="54"/>
        <v>0.06</v>
      </c>
      <c r="P935" s="12">
        <f t="shared" si="56"/>
        <v>60</v>
      </c>
      <c r="Q935" s="3" t="s">
        <v>8323</v>
      </c>
      <c r="R935" s="3" t="s">
        <v>8326</v>
      </c>
      <c r="S935" s="19">
        <f t="shared" si="55"/>
        <v>41710.960752314808</v>
      </c>
      <c r="T935" s="17">
        <f t="shared" si="57"/>
        <v>41770.960752314808</v>
      </c>
    </row>
    <row r="936" spans="1:20" ht="180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4">
        <v>30</v>
      </c>
      <c r="M936" s="3" t="b">
        <v>0</v>
      </c>
      <c r="N936" s="4" t="s">
        <v>8278</v>
      </c>
      <c r="O936" s="14">
        <f t="shared" si="54"/>
        <v>0.30399999999999999</v>
      </c>
      <c r="P936" s="12">
        <f t="shared" si="56"/>
        <v>50.666666666666664</v>
      </c>
      <c r="Q936" s="3" t="s">
        <v>8323</v>
      </c>
      <c r="R936" s="3" t="s">
        <v>8326</v>
      </c>
      <c r="S936" s="19">
        <f t="shared" si="55"/>
        <v>41733.528749999998</v>
      </c>
      <c r="T936" s="17">
        <f t="shared" si="57"/>
        <v>41763.041666666664</v>
      </c>
    </row>
    <row r="937" spans="1:20" ht="210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4">
        <v>2</v>
      </c>
      <c r="M937" s="3" t="b">
        <v>0</v>
      </c>
      <c r="N937" s="4" t="s">
        <v>8278</v>
      </c>
      <c r="O937" s="14">
        <f t="shared" si="54"/>
        <v>1.4285714285714285E-2</v>
      </c>
      <c r="P937" s="12">
        <f t="shared" si="56"/>
        <v>25</v>
      </c>
      <c r="Q937" s="3" t="s">
        <v>8323</v>
      </c>
      <c r="R937" s="3" t="s">
        <v>8326</v>
      </c>
      <c r="S937" s="19">
        <f t="shared" si="55"/>
        <v>42368.125335648147</v>
      </c>
      <c r="T937" s="17">
        <f t="shared" si="57"/>
        <v>42398.125335648147</v>
      </c>
    </row>
    <row r="938" spans="1:20" ht="150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4">
        <v>0</v>
      </c>
      <c r="M938" s="3" t="b">
        <v>0</v>
      </c>
      <c r="N938" s="4" t="s">
        <v>8278</v>
      </c>
      <c r="O938" s="14">
        <f t="shared" si="54"/>
        <v>0</v>
      </c>
      <c r="P938" s="12" t="e">
        <f t="shared" si="56"/>
        <v>#DIV/0!</v>
      </c>
      <c r="Q938" s="3" t="s">
        <v>8323</v>
      </c>
      <c r="R938" s="3" t="s">
        <v>8326</v>
      </c>
      <c r="S938" s="19">
        <f t="shared" si="55"/>
        <v>40882.815844907404</v>
      </c>
      <c r="T938" s="17">
        <f t="shared" si="57"/>
        <v>40926.625</v>
      </c>
    </row>
    <row r="939" spans="1:20" ht="180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4">
        <v>2</v>
      </c>
      <c r="M939" s="3" t="b">
        <v>0</v>
      </c>
      <c r="N939" s="4" t="s">
        <v>8278</v>
      </c>
      <c r="O939" s="14">
        <f t="shared" si="54"/>
        <v>1.1428571428571429E-2</v>
      </c>
      <c r="P939" s="12">
        <f t="shared" si="56"/>
        <v>20</v>
      </c>
      <c r="Q939" s="3" t="s">
        <v>8323</v>
      </c>
      <c r="R939" s="3" t="s">
        <v>8326</v>
      </c>
      <c r="S939" s="19">
        <f t="shared" si="55"/>
        <v>41551.589780092589</v>
      </c>
      <c r="T939" s="17">
        <f t="shared" si="57"/>
        <v>41581.631446759253</v>
      </c>
    </row>
    <row r="940" spans="1:20" ht="150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4">
        <v>1</v>
      </c>
      <c r="M940" s="3" t="b">
        <v>0</v>
      </c>
      <c r="N940" s="4" t="s">
        <v>8278</v>
      </c>
      <c r="O940" s="14">
        <f t="shared" si="54"/>
        <v>3.5714285714285713E-3</v>
      </c>
      <c r="P940" s="12">
        <f t="shared" si="56"/>
        <v>25</v>
      </c>
      <c r="Q940" s="3" t="s">
        <v>8323</v>
      </c>
      <c r="R940" s="3" t="s">
        <v>8326</v>
      </c>
      <c r="S940" s="19">
        <f t="shared" si="55"/>
        <v>41124.27138888889</v>
      </c>
      <c r="T940" s="17">
        <f t="shared" si="57"/>
        <v>41154.27138888889</v>
      </c>
    </row>
    <row r="941" spans="1:20" ht="180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4">
        <v>2</v>
      </c>
      <c r="M941" s="3" t="b">
        <v>0</v>
      </c>
      <c r="N941" s="4" t="s">
        <v>8278</v>
      </c>
      <c r="O941" s="14">
        <f t="shared" si="54"/>
        <v>1.4545454545454545E-2</v>
      </c>
      <c r="P941" s="12">
        <f t="shared" si="56"/>
        <v>20</v>
      </c>
      <c r="Q941" s="3" t="s">
        <v>8323</v>
      </c>
      <c r="R941" s="3" t="s">
        <v>8326</v>
      </c>
      <c r="S941" s="19">
        <f t="shared" si="55"/>
        <v>41416.554837962962</v>
      </c>
      <c r="T941" s="17">
        <f t="shared" si="57"/>
        <v>41455.623611111107</v>
      </c>
    </row>
    <row r="942" spans="1:20" ht="180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4">
        <v>14</v>
      </c>
      <c r="M942" s="3" t="b">
        <v>0</v>
      </c>
      <c r="N942" s="4" t="s">
        <v>8273</v>
      </c>
      <c r="O942" s="14">
        <f t="shared" si="54"/>
        <v>0.17155555555555554</v>
      </c>
      <c r="P942" s="12">
        <f t="shared" si="56"/>
        <v>110.28571428571429</v>
      </c>
      <c r="Q942" s="3" t="s">
        <v>8317</v>
      </c>
      <c r="R942" s="3" t="s">
        <v>8319</v>
      </c>
      <c r="S942" s="19">
        <f t="shared" si="55"/>
        <v>42181.800069444442</v>
      </c>
      <c r="T942" s="17">
        <f t="shared" si="57"/>
        <v>42226.800069444442</v>
      </c>
    </row>
    <row r="943" spans="1:20" ht="210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4">
        <v>31</v>
      </c>
      <c r="M943" s="3" t="b">
        <v>0</v>
      </c>
      <c r="N943" s="4" t="s">
        <v>8273</v>
      </c>
      <c r="O943" s="14">
        <f t="shared" si="54"/>
        <v>2.3220000000000001E-2</v>
      </c>
      <c r="P943" s="12">
        <f t="shared" si="56"/>
        <v>37.451612903225808</v>
      </c>
      <c r="Q943" s="3" t="s">
        <v>8317</v>
      </c>
      <c r="R943" s="3" t="s">
        <v>8319</v>
      </c>
      <c r="S943" s="19">
        <f t="shared" si="55"/>
        <v>42745.888252314813</v>
      </c>
      <c r="T943" s="17">
        <f t="shared" si="57"/>
        <v>42775.888252314813</v>
      </c>
    </row>
    <row r="944" spans="1:20" ht="210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4">
        <v>16</v>
      </c>
      <c r="M944" s="3" t="b">
        <v>0</v>
      </c>
      <c r="N944" s="4" t="s">
        <v>8273</v>
      </c>
      <c r="O944" s="14">
        <f t="shared" si="54"/>
        <v>8.9066666666666669E-2</v>
      </c>
      <c r="P944" s="12">
        <f t="shared" si="56"/>
        <v>41.75</v>
      </c>
      <c r="Q944" s="3" t="s">
        <v>8317</v>
      </c>
      <c r="R944" s="3" t="s">
        <v>8319</v>
      </c>
      <c r="S944" s="19">
        <f t="shared" si="55"/>
        <v>42382.634953703702</v>
      </c>
      <c r="T944" s="17">
        <f t="shared" si="57"/>
        <v>42418.634953703702</v>
      </c>
    </row>
    <row r="945" spans="1:20" ht="120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4">
        <v>12</v>
      </c>
      <c r="M945" s="3" t="b">
        <v>0</v>
      </c>
      <c r="N945" s="4" t="s">
        <v>8273</v>
      </c>
      <c r="O945" s="14">
        <f t="shared" si="54"/>
        <v>9.633333333333334E-2</v>
      </c>
      <c r="P945" s="12">
        <f t="shared" si="56"/>
        <v>24.083333333333332</v>
      </c>
      <c r="Q945" s="3" t="s">
        <v>8317</v>
      </c>
      <c r="R945" s="3" t="s">
        <v>8319</v>
      </c>
      <c r="S945" s="19">
        <f t="shared" si="55"/>
        <v>42673.459548611114</v>
      </c>
      <c r="T945" s="17">
        <f t="shared" si="57"/>
        <v>42703.501215277771</v>
      </c>
    </row>
    <row r="946" spans="1:20" ht="180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4">
        <v>96</v>
      </c>
      <c r="M946" s="3" t="b">
        <v>0</v>
      </c>
      <c r="N946" s="4" t="s">
        <v>8273</v>
      </c>
      <c r="O946" s="14">
        <f t="shared" si="54"/>
        <v>0.13325999999999999</v>
      </c>
      <c r="P946" s="12">
        <f t="shared" si="56"/>
        <v>69.40625</v>
      </c>
      <c r="Q946" s="3" t="s">
        <v>8317</v>
      </c>
      <c r="R946" s="3" t="s">
        <v>8319</v>
      </c>
      <c r="S946" s="19">
        <f t="shared" si="55"/>
        <v>42444.375578703701</v>
      </c>
      <c r="T946" s="17">
        <f t="shared" si="57"/>
        <v>42478.374999999993</v>
      </c>
    </row>
    <row r="947" spans="1:20" ht="180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4">
        <v>16</v>
      </c>
      <c r="M947" s="3" t="b">
        <v>0</v>
      </c>
      <c r="N947" s="4" t="s">
        <v>8273</v>
      </c>
      <c r="O947" s="14">
        <f t="shared" si="54"/>
        <v>2.4840000000000001E-2</v>
      </c>
      <c r="P947" s="12">
        <f t="shared" si="56"/>
        <v>155.25</v>
      </c>
      <c r="Q947" s="3" t="s">
        <v>8317</v>
      </c>
      <c r="R947" s="3" t="s">
        <v>8319</v>
      </c>
      <c r="S947" s="19">
        <f t="shared" si="55"/>
        <v>42732.66465277777</v>
      </c>
      <c r="T947" s="17">
        <f t="shared" si="57"/>
        <v>42784.790972222218</v>
      </c>
    </row>
    <row r="948" spans="1:20" ht="150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4">
        <v>5</v>
      </c>
      <c r="M948" s="3" t="b">
        <v>0</v>
      </c>
      <c r="N948" s="4" t="s">
        <v>8273</v>
      </c>
      <c r="O948" s="14">
        <f t="shared" si="54"/>
        <v>1.9066666666666666E-2</v>
      </c>
      <c r="P948" s="12">
        <f t="shared" si="56"/>
        <v>57.2</v>
      </c>
      <c r="Q948" s="3" t="s">
        <v>8317</v>
      </c>
      <c r="R948" s="3" t="s">
        <v>8319</v>
      </c>
      <c r="S948" s="19">
        <f t="shared" si="55"/>
        <v>42592.542222222219</v>
      </c>
      <c r="T948" s="17">
        <f t="shared" si="57"/>
        <v>42622.542222222219</v>
      </c>
    </row>
    <row r="949" spans="1:20" ht="180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4">
        <v>0</v>
      </c>
      <c r="M949" s="3" t="b">
        <v>0</v>
      </c>
      <c r="N949" s="4" t="s">
        <v>8273</v>
      </c>
      <c r="O949" s="14">
        <f t="shared" si="54"/>
        <v>0</v>
      </c>
      <c r="P949" s="12" t="e">
        <f t="shared" si="56"/>
        <v>#DIV/0!</v>
      </c>
      <c r="Q949" s="3" t="s">
        <v>8317</v>
      </c>
      <c r="R949" s="3" t="s">
        <v>8319</v>
      </c>
      <c r="S949" s="19">
        <f t="shared" si="55"/>
        <v>42491.57298611111</v>
      </c>
      <c r="T949" s="17">
        <f t="shared" si="57"/>
        <v>42551.57298611111</v>
      </c>
    </row>
    <row r="950" spans="1:20" ht="180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4">
        <v>8</v>
      </c>
      <c r="M950" s="3" t="b">
        <v>0</v>
      </c>
      <c r="N950" s="4" t="s">
        <v>8273</v>
      </c>
      <c r="O950" s="14">
        <f t="shared" si="54"/>
        <v>0.12</v>
      </c>
      <c r="P950" s="12">
        <f t="shared" si="56"/>
        <v>60</v>
      </c>
      <c r="Q950" s="3" t="s">
        <v>8317</v>
      </c>
      <c r="R950" s="3" t="s">
        <v>8319</v>
      </c>
      <c r="S950" s="19">
        <f t="shared" si="55"/>
        <v>42411.619953703703</v>
      </c>
      <c r="T950" s="17">
        <f t="shared" si="57"/>
        <v>42441.619953703703</v>
      </c>
    </row>
    <row r="951" spans="1:20" ht="210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4">
        <v>7</v>
      </c>
      <c r="M951" s="3" t="b">
        <v>0</v>
      </c>
      <c r="N951" s="4" t="s">
        <v>8273</v>
      </c>
      <c r="O951" s="14">
        <f t="shared" si="54"/>
        <v>1.3650000000000001E-2</v>
      </c>
      <c r="P951" s="12">
        <f t="shared" si="56"/>
        <v>39</v>
      </c>
      <c r="Q951" s="3" t="s">
        <v>8317</v>
      </c>
      <c r="R951" s="3" t="s">
        <v>8319</v>
      </c>
      <c r="S951" s="19">
        <f t="shared" si="55"/>
        <v>42360.835370370369</v>
      </c>
      <c r="T951" s="17">
        <f t="shared" si="57"/>
        <v>42420.835370370369</v>
      </c>
    </row>
    <row r="952" spans="1:20" ht="150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4">
        <v>24</v>
      </c>
      <c r="M952" s="3" t="b">
        <v>0</v>
      </c>
      <c r="N952" s="4" t="s">
        <v>8273</v>
      </c>
      <c r="O952" s="14">
        <f t="shared" si="54"/>
        <v>0.28039999999999998</v>
      </c>
      <c r="P952" s="12">
        <f t="shared" si="56"/>
        <v>58.416666666666664</v>
      </c>
      <c r="Q952" s="3" t="s">
        <v>8317</v>
      </c>
      <c r="R952" s="3" t="s">
        <v>8319</v>
      </c>
      <c r="S952" s="19">
        <f t="shared" si="55"/>
        <v>42356.54237268518</v>
      </c>
      <c r="T952" s="17">
        <f t="shared" si="57"/>
        <v>42386.54237268518</v>
      </c>
    </row>
    <row r="953" spans="1:20" ht="6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4">
        <v>121</v>
      </c>
      <c r="M953" s="3" t="b">
        <v>0</v>
      </c>
      <c r="N953" s="4" t="s">
        <v>8273</v>
      </c>
      <c r="O953" s="14">
        <f t="shared" si="54"/>
        <v>0.38390000000000002</v>
      </c>
      <c r="P953" s="12">
        <f t="shared" si="56"/>
        <v>158.63636363636363</v>
      </c>
      <c r="Q953" s="3" t="s">
        <v>8317</v>
      </c>
      <c r="R953" s="3" t="s">
        <v>8319</v>
      </c>
      <c r="S953" s="19">
        <f t="shared" si="55"/>
        <v>42480.445277777777</v>
      </c>
      <c r="T953" s="17">
        <f t="shared" si="57"/>
        <v>42525.445277777777</v>
      </c>
    </row>
    <row r="954" spans="1:20" ht="120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4">
        <v>196</v>
      </c>
      <c r="M954" s="3" t="b">
        <v>0</v>
      </c>
      <c r="N954" s="4" t="s">
        <v>8273</v>
      </c>
      <c r="O954" s="14">
        <f t="shared" si="54"/>
        <v>0.39942857142857141</v>
      </c>
      <c r="P954" s="12">
        <f t="shared" si="56"/>
        <v>99.857142857142861</v>
      </c>
      <c r="Q954" s="3" t="s">
        <v>8317</v>
      </c>
      <c r="R954" s="3" t="s">
        <v>8319</v>
      </c>
      <c r="S954" s="19">
        <f t="shared" si="55"/>
        <v>42662.405231481483</v>
      </c>
      <c r="T954" s="17">
        <f t="shared" si="57"/>
        <v>42692.44689814814</v>
      </c>
    </row>
    <row r="955" spans="1:20" ht="180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4">
        <v>5</v>
      </c>
      <c r="M955" s="3" t="b">
        <v>0</v>
      </c>
      <c r="N955" s="4" t="s">
        <v>8273</v>
      </c>
      <c r="O955" s="14">
        <f t="shared" si="54"/>
        <v>8.3999999999999995E-3</v>
      </c>
      <c r="P955" s="12">
        <f t="shared" si="56"/>
        <v>25.2</v>
      </c>
      <c r="Q955" s="3" t="s">
        <v>8317</v>
      </c>
      <c r="R955" s="3" t="s">
        <v>8319</v>
      </c>
      <c r="S955" s="19">
        <f t="shared" si="55"/>
        <v>41998.956006944441</v>
      </c>
      <c r="T955" s="17">
        <f t="shared" si="57"/>
        <v>42028.956006944441</v>
      </c>
    </row>
    <row r="956" spans="1:20" ht="150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4">
        <v>73</v>
      </c>
      <c r="M956" s="3" t="b">
        <v>0</v>
      </c>
      <c r="N956" s="4" t="s">
        <v>8273</v>
      </c>
      <c r="O956" s="14">
        <f t="shared" si="54"/>
        <v>0.43406666666666666</v>
      </c>
      <c r="P956" s="12">
        <f t="shared" si="56"/>
        <v>89.191780821917803</v>
      </c>
      <c r="Q956" s="3" t="s">
        <v>8317</v>
      </c>
      <c r="R956" s="3" t="s">
        <v>8319</v>
      </c>
      <c r="S956" s="19">
        <f t="shared" si="55"/>
        <v>42194.625451388885</v>
      </c>
      <c r="T956" s="17">
        <f t="shared" si="57"/>
        <v>42236.625451388885</v>
      </c>
    </row>
    <row r="957" spans="1:20" ht="180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4">
        <v>93</v>
      </c>
      <c r="M957" s="3" t="b">
        <v>0</v>
      </c>
      <c r="N957" s="4" t="s">
        <v>8273</v>
      </c>
      <c r="O957" s="14">
        <f t="shared" si="54"/>
        <v>5.6613333333333335E-2</v>
      </c>
      <c r="P957" s="12">
        <f t="shared" si="56"/>
        <v>182.6236559139785</v>
      </c>
      <c r="Q957" s="3" t="s">
        <v>8317</v>
      </c>
      <c r="R957" s="3" t="s">
        <v>8319</v>
      </c>
      <c r="S957" s="19">
        <f t="shared" si="55"/>
        <v>42586.086805555555</v>
      </c>
      <c r="T957" s="17">
        <f t="shared" si="57"/>
        <v>42626.086805555555</v>
      </c>
    </row>
    <row r="958" spans="1:20" ht="210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4">
        <v>17</v>
      </c>
      <c r="M958" s="3" t="b">
        <v>0</v>
      </c>
      <c r="N958" s="4" t="s">
        <v>8273</v>
      </c>
      <c r="O958" s="14">
        <f t="shared" si="54"/>
        <v>1.7219999999999999E-2</v>
      </c>
      <c r="P958" s="12">
        <f t="shared" si="56"/>
        <v>50.647058823529413</v>
      </c>
      <c r="Q958" s="3" t="s">
        <v>8317</v>
      </c>
      <c r="R958" s="3" t="s">
        <v>8319</v>
      </c>
      <c r="S958" s="19">
        <f t="shared" si="55"/>
        <v>42060.705543981479</v>
      </c>
      <c r="T958" s="17">
        <f t="shared" si="57"/>
        <v>42120.663877314808</v>
      </c>
    </row>
    <row r="959" spans="1:20" ht="120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4">
        <v>7</v>
      </c>
      <c r="M959" s="3" t="b">
        <v>0</v>
      </c>
      <c r="N959" s="4" t="s">
        <v>8273</v>
      </c>
      <c r="O959" s="14">
        <f t="shared" si="54"/>
        <v>1.9416666666666665E-2</v>
      </c>
      <c r="P959" s="12">
        <f t="shared" si="56"/>
        <v>33.285714285714285</v>
      </c>
      <c r="Q959" s="3" t="s">
        <v>8317</v>
      </c>
      <c r="R959" s="3" t="s">
        <v>8319</v>
      </c>
      <c r="S959" s="19">
        <f t="shared" si="55"/>
        <v>42660.344131944446</v>
      </c>
      <c r="T959" s="17">
        <f t="shared" si="57"/>
        <v>42691.385798611103</v>
      </c>
    </row>
    <row r="960" spans="1:20" ht="210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4">
        <v>17</v>
      </c>
      <c r="M960" s="3" t="b">
        <v>0</v>
      </c>
      <c r="N960" s="4" t="s">
        <v>8273</v>
      </c>
      <c r="O960" s="14">
        <f t="shared" si="54"/>
        <v>0.11328275684711328</v>
      </c>
      <c r="P960" s="12">
        <f t="shared" si="56"/>
        <v>51.823529411764703</v>
      </c>
      <c r="Q960" s="3" t="s">
        <v>8317</v>
      </c>
      <c r="R960" s="3" t="s">
        <v>8319</v>
      </c>
      <c r="S960" s="19">
        <f t="shared" si="55"/>
        <v>42082.594479166662</v>
      </c>
      <c r="T960" s="17">
        <f t="shared" si="57"/>
        <v>42103.999305555553</v>
      </c>
    </row>
    <row r="961" spans="1:20" ht="210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4">
        <v>171</v>
      </c>
      <c r="M961" s="3" t="b">
        <v>0</v>
      </c>
      <c r="N961" s="4" t="s">
        <v>8273</v>
      </c>
      <c r="O961" s="14">
        <f t="shared" si="54"/>
        <v>0.3886</v>
      </c>
      <c r="P961" s="12">
        <f t="shared" si="56"/>
        <v>113.62573099415205</v>
      </c>
      <c r="Q961" s="3" t="s">
        <v>8317</v>
      </c>
      <c r="R961" s="3" t="s">
        <v>8319</v>
      </c>
      <c r="S961" s="19">
        <f t="shared" si="55"/>
        <v>41992.96603009259</v>
      </c>
      <c r="T961" s="17">
        <f t="shared" si="57"/>
        <v>42022.96603009259</v>
      </c>
    </row>
    <row r="962" spans="1:20" ht="150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4">
        <v>188</v>
      </c>
      <c r="M962" s="3" t="b">
        <v>0</v>
      </c>
      <c r="N962" s="4" t="s">
        <v>8273</v>
      </c>
      <c r="O962" s="14">
        <f t="shared" si="54"/>
        <v>0.46100628930817611</v>
      </c>
      <c r="P962" s="12">
        <f t="shared" si="56"/>
        <v>136.46276595744681</v>
      </c>
      <c r="Q962" s="3" t="s">
        <v>8317</v>
      </c>
      <c r="R962" s="3" t="s">
        <v>8319</v>
      </c>
      <c r="S962" s="19">
        <f t="shared" si="55"/>
        <v>42766.41846064815</v>
      </c>
      <c r="T962" s="17">
        <f t="shared" si="57"/>
        <v>42808.376793981479</v>
      </c>
    </row>
    <row r="963" spans="1:20" ht="150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4">
        <v>110</v>
      </c>
      <c r="M963" s="3" t="b">
        <v>0</v>
      </c>
      <c r="N963" s="4" t="s">
        <v>8273</v>
      </c>
      <c r="O963" s="14">
        <f t="shared" ref="O963:O1026" si="58">E963/D963</f>
        <v>0.42188421052631581</v>
      </c>
      <c r="P963" s="12">
        <f t="shared" si="56"/>
        <v>364.35454545454547</v>
      </c>
      <c r="Q963" s="3" t="s">
        <v>8317</v>
      </c>
      <c r="R963" s="3" t="s">
        <v>8319</v>
      </c>
      <c r="S963" s="19">
        <f t="shared" ref="S963:S1026" si="59">(J963/86400)+25569+(-5/24)</f>
        <v>42740.485358796293</v>
      </c>
      <c r="T963" s="17">
        <f t="shared" si="57"/>
        <v>42786.583333333336</v>
      </c>
    </row>
    <row r="964" spans="1:20" ht="180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4">
        <v>37</v>
      </c>
      <c r="M964" s="3" t="b">
        <v>0</v>
      </c>
      <c r="N964" s="4" t="s">
        <v>8273</v>
      </c>
      <c r="O964" s="14">
        <f t="shared" si="58"/>
        <v>0.2848</v>
      </c>
      <c r="P964" s="12">
        <f t="shared" si="56"/>
        <v>19.243243243243242</v>
      </c>
      <c r="Q964" s="3" t="s">
        <v>8317</v>
      </c>
      <c r="R964" s="3" t="s">
        <v>8319</v>
      </c>
      <c r="S964" s="19">
        <f t="shared" si="59"/>
        <v>42373.504085648143</v>
      </c>
      <c r="T964" s="17">
        <f t="shared" si="57"/>
        <v>42411.504085648143</v>
      </c>
    </row>
    <row r="965" spans="1:20" ht="120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4">
        <v>9</v>
      </c>
      <c r="M965" s="3" t="b">
        <v>0</v>
      </c>
      <c r="N965" s="4" t="s">
        <v>8273</v>
      </c>
      <c r="O965" s="14">
        <f t="shared" si="58"/>
        <v>1.0771428571428571E-2</v>
      </c>
      <c r="P965" s="12">
        <f t="shared" si="56"/>
        <v>41.888888888888886</v>
      </c>
      <c r="Q965" s="3" t="s">
        <v>8317</v>
      </c>
      <c r="R965" s="3" t="s">
        <v>8319</v>
      </c>
      <c r="S965" s="19">
        <f t="shared" si="59"/>
        <v>42625.427303240744</v>
      </c>
      <c r="T965" s="17">
        <f t="shared" si="57"/>
        <v>42660.427303240744</v>
      </c>
    </row>
    <row r="966" spans="1:20" ht="180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4">
        <v>29</v>
      </c>
      <c r="M966" s="3" t="b">
        <v>0</v>
      </c>
      <c r="N966" s="4" t="s">
        <v>8273</v>
      </c>
      <c r="O966" s="14">
        <f t="shared" si="58"/>
        <v>7.9909090909090902E-3</v>
      </c>
      <c r="P966" s="12">
        <f t="shared" si="56"/>
        <v>30.310344827586206</v>
      </c>
      <c r="Q966" s="3" t="s">
        <v>8317</v>
      </c>
      <c r="R966" s="3" t="s">
        <v>8319</v>
      </c>
      <c r="S966" s="19">
        <f t="shared" si="59"/>
        <v>42208.420358796291</v>
      </c>
      <c r="T966" s="17">
        <f t="shared" si="57"/>
        <v>42248.420358796291</v>
      </c>
    </row>
    <row r="967" spans="1:20" ht="210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4">
        <v>6</v>
      </c>
      <c r="M967" s="3" t="b">
        <v>0</v>
      </c>
      <c r="N967" s="4" t="s">
        <v>8273</v>
      </c>
      <c r="O967" s="14">
        <f t="shared" si="58"/>
        <v>1.192E-2</v>
      </c>
      <c r="P967" s="12">
        <f t="shared" si="56"/>
        <v>49.666666666666664</v>
      </c>
      <c r="Q967" s="3" t="s">
        <v>8317</v>
      </c>
      <c r="R967" s="3" t="s">
        <v>8319</v>
      </c>
      <c r="S967" s="19">
        <f t="shared" si="59"/>
        <v>42636.808402777773</v>
      </c>
      <c r="T967" s="17">
        <f t="shared" si="57"/>
        <v>42668.957638888889</v>
      </c>
    </row>
    <row r="968" spans="1:20" ht="150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4">
        <v>30</v>
      </c>
      <c r="M968" s="3" t="b">
        <v>0</v>
      </c>
      <c r="N968" s="4" t="s">
        <v>8273</v>
      </c>
      <c r="O968" s="14">
        <f t="shared" si="58"/>
        <v>0.14799999999999999</v>
      </c>
      <c r="P968" s="12">
        <f t="shared" si="56"/>
        <v>59.2</v>
      </c>
      <c r="Q968" s="3" t="s">
        <v>8317</v>
      </c>
      <c r="R968" s="3" t="s">
        <v>8319</v>
      </c>
      <c r="S968" s="19">
        <f t="shared" si="59"/>
        <v>42619.427453703705</v>
      </c>
      <c r="T968" s="17">
        <f t="shared" si="57"/>
        <v>42649.427453703705</v>
      </c>
    </row>
    <row r="969" spans="1:20" ht="150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4">
        <v>81</v>
      </c>
      <c r="M969" s="3" t="b">
        <v>0</v>
      </c>
      <c r="N969" s="4" t="s">
        <v>8273</v>
      </c>
      <c r="O969" s="14">
        <f t="shared" si="58"/>
        <v>0.17810000000000001</v>
      </c>
      <c r="P969" s="12">
        <f t="shared" si="56"/>
        <v>43.97530864197531</v>
      </c>
      <c r="Q969" s="3" t="s">
        <v>8317</v>
      </c>
      <c r="R969" s="3" t="s">
        <v>8319</v>
      </c>
      <c r="S969" s="19">
        <f t="shared" si="59"/>
        <v>42422.045995370368</v>
      </c>
      <c r="T969" s="17">
        <f t="shared" si="57"/>
        <v>42482.004328703704</v>
      </c>
    </row>
    <row r="970" spans="1:20" ht="180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4">
        <v>4</v>
      </c>
      <c r="M970" s="3" t="b">
        <v>0</v>
      </c>
      <c r="N970" s="4" t="s">
        <v>8273</v>
      </c>
      <c r="O970" s="14">
        <f t="shared" si="58"/>
        <v>1.325E-2</v>
      </c>
      <c r="P970" s="12">
        <f t="shared" si="56"/>
        <v>26.5</v>
      </c>
      <c r="Q970" s="3" t="s">
        <v>8317</v>
      </c>
      <c r="R970" s="3" t="s">
        <v>8319</v>
      </c>
      <c r="S970" s="19">
        <f t="shared" si="59"/>
        <v>41836.639282407406</v>
      </c>
      <c r="T970" s="17">
        <f t="shared" si="57"/>
        <v>41866.639282407406</v>
      </c>
    </row>
    <row r="971" spans="1:20" ht="90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4">
        <v>11</v>
      </c>
      <c r="M971" s="3" t="b">
        <v>0</v>
      </c>
      <c r="N971" s="4" t="s">
        <v>8273</v>
      </c>
      <c r="O971" s="14">
        <f t="shared" si="58"/>
        <v>0.46666666666666667</v>
      </c>
      <c r="P971" s="12">
        <f t="shared" si="56"/>
        <v>1272.7272727272727</v>
      </c>
      <c r="Q971" s="3" t="s">
        <v>8317</v>
      </c>
      <c r="R971" s="3" t="s">
        <v>8319</v>
      </c>
      <c r="S971" s="19">
        <f t="shared" si="59"/>
        <v>42742.094988425924</v>
      </c>
      <c r="T971" s="17">
        <f t="shared" si="57"/>
        <v>42775.094988425924</v>
      </c>
    </row>
    <row r="972" spans="1:20" ht="210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4">
        <v>14</v>
      </c>
      <c r="M972" s="3" t="b">
        <v>0</v>
      </c>
      <c r="N972" s="4" t="s">
        <v>8273</v>
      </c>
      <c r="O972" s="14">
        <f t="shared" si="58"/>
        <v>0.4592</v>
      </c>
      <c r="P972" s="12">
        <f t="shared" si="56"/>
        <v>164</v>
      </c>
      <c r="Q972" s="3" t="s">
        <v>8317</v>
      </c>
      <c r="R972" s="3" t="s">
        <v>8319</v>
      </c>
      <c r="S972" s="19">
        <f t="shared" si="59"/>
        <v>42721.012187499997</v>
      </c>
      <c r="T972" s="17">
        <f t="shared" si="57"/>
        <v>42757.999305555553</v>
      </c>
    </row>
    <row r="973" spans="1:20" ht="180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4">
        <v>5</v>
      </c>
      <c r="M973" s="3" t="b">
        <v>0</v>
      </c>
      <c r="N973" s="4" t="s">
        <v>8273</v>
      </c>
      <c r="O973" s="14">
        <f t="shared" si="58"/>
        <v>2.2599999999999999E-3</v>
      </c>
      <c r="P973" s="12">
        <f t="shared" si="56"/>
        <v>45.2</v>
      </c>
      <c r="Q973" s="3" t="s">
        <v>8317</v>
      </c>
      <c r="R973" s="3" t="s">
        <v>8319</v>
      </c>
      <c r="S973" s="19">
        <f t="shared" si="59"/>
        <v>42111.500694444439</v>
      </c>
      <c r="T973" s="17">
        <f t="shared" si="57"/>
        <v>42156.500694444439</v>
      </c>
    </row>
    <row r="974" spans="1:20" ht="180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4">
        <v>45</v>
      </c>
      <c r="M974" s="3" t="b">
        <v>0</v>
      </c>
      <c r="N974" s="4" t="s">
        <v>8273</v>
      </c>
      <c r="O974" s="14">
        <f t="shared" si="58"/>
        <v>0.34625</v>
      </c>
      <c r="P974" s="12">
        <f t="shared" si="56"/>
        <v>153.88888888888889</v>
      </c>
      <c r="Q974" s="3" t="s">
        <v>8317</v>
      </c>
      <c r="R974" s="3" t="s">
        <v>8319</v>
      </c>
      <c r="S974" s="19">
        <f t="shared" si="59"/>
        <v>41856.657384259255</v>
      </c>
      <c r="T974" s="17">
        <f t="shared" si="57"/>
        <v>41886.082638888889</v>
      </c>
    </row>
    <row r="975" spans="1:20" ht="180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4">
        <v>8</v>
      </c>
      <c r="M975" s="3" t="b">
        <v>0</v>
      </c>
      <c r="N975" s="4" t="s">
        <v>8273</v>
      </c>
      <c r="O975" s="14">
        <f t="shared" si="58"/>
        <v>2.0549999999999999E-2</v>
      </c>
      <c r="P975" s="12">
        <f t="shared" ref="P975:P1022" si="60">E975/L975</f>
        <v>51.375</v>
      </c>
      <c r="Q975" s="3" t="s">
        <v>8317</v>
      </c>
      <c r="R975" s="3" t="s">
        <v>8319</v>
      </c>
      <c r="S975" s="19">
        <f t="shared" si="59"/>
        <v>42256.806631944441</v>
      </c>
      <c r="T975" s="17">
        <f t="shared" ref="T975:T1022" si="61">(I975/86400)+25569+(-5/24)</f>
        <v>42316.848298611112</v>
      </c>
    </row>
    <row r="976" spans="1:20" ht="180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4">
        <v>3</v>
      </c>
      <c r="M976" s="3" t="b">
        <v>0</v>
      </c>
      <c r="N976" s="4" t="s">
        <v>8273</v>
      </c>
      <c r="O976" s="14">
        <f t="shared" si="58"/>
        <v>5.5999999999999999E-3</v>
      </c>
      <c r="P976" s="12">
        <f t="shared" si="60"/>
        <v>93.333333333333329</v>
      </c>
      <c r="Q976" s="3" t="s">
        <v>8317</v>
      </c>
      <c r="R976" s="3" t="s">
        <v>8319</v>
      </c>
      <c r="S976" s="19">
        <f t="shared" si="59"/>
        <v>42424.541157407402</v>
      </c>
      <c r="T976" s="17">
        <f t="shared" si="61"/>
        <v>42454.499490740738</v>
      </c>
    </row>
    <row r="977" spans="1:20" ht="180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4">
        <v>24</v>
      </c>
      <c r="M977" s="3" t="b">
        <v>0</v>
      </c>
      <c r="N977" s="4" t="s">
        <v>8273</v>
      </c>
      <c r="O977" s="14">
        <f t="shared" si="58"/>
        <v>2.6069999999999999E-2</v>
      </c>
      <c r="P977" s="12">
        <f t="shared" si="60"/>
        <v>108.625</v>
      </c>
      <c r="Q977" s="3" t="s">
        <v>8317</v>
      </c>
      <c r="R977" s="3" t="s">
        <v>8319</v>
      </c>
      <c r="S977" s="19">
        <f t="shared" si="59"/>
        <v>42489.488252314812</v>
      </c>
      <c r="T977" s="17">
        <f t="shared" si="61"/>
        <v>42549.488252314812</v>
      </c>
    </row>
    <row r="978" spans="1:20" ht="180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4">
        <v>18</v>
      </c>
      <c r="M978" s="3" t="b">
        <v>0</v>
      </c>
      <c r="N978" s="4" t="s">
        <v>8273</v>
      </c>
      <c r="O978" s="14">
        <f t="shared" si="58"/>
        <v>1.9259999999999999E-2</v>
      </c>
      <c r="P978" s="12">
        <f t="shared" si="60"/>
        <v>160.5</v>
      </c>
      <c r="Q978" s="3" t="s">
        <v>8317</v>
      </c>
      <c r="R978" s="3" t="s">
        <v>8319</v>
      </c>
      <c r="S978" s="19">
        <f t="shared" si="59"/>
        <v>42184.850659722222</v>
      </c>
      <c r="T978" s="17">
        <f t="shared" si="61"/>
        <v>42229.850659722222</v>
      </c>
    </row>
    <row r="979" spans="1:20" ht="180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4">
        <v>12</v>
      </c>
      <c r="M979" s="3" t="b">
        <v>0</v>
      </c>
      <c r="N979" s="4" t="s">
        <v>8273</v>
      </c>
      <c r="O979" s="14">
        <f t="shared" si="58"/>
        <v>0.33666666666666667</v>
      </c>
      <c r="P979" s="12">
        <f t="shared" si="60"/>
        <v>75.75</v>
      </c>
      <c r="Q979" s="3" t="s">
        <v>8317</v>
      </c>
      <c r="R979" s="3" t="s">
        <v>8319</v>
      </c>
      <c r="S979" s="19">
        <f t="shared" si="59"/>
        <v>42391.733761574076</v>
      </c>
      <c r="T979" s="17">
        <f t="shared" si="61"/>
        <v>42421.733761574076</v>
      </c>
    </row>
    <row r="980" spans="1:20" ht="180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4">
        <v>123</v>
      </c>
      <c r="M980" s="3" t="b">
        <v>0</v>
      </c>
      <c r="N980" s="4" t="s">
        <v>8273</v>
      </c>
      <c r="O980" s="14">
        <f t="shared" si="58"/>
        <v>0.5626326718299024</v>
      </c>
      <c r="P980" s="12">
        <f t="shared" si="60"/>
        <v>790.83739837398377</v>
      </c>
      <c r="Q980" s="3" t="s">
        <v>8317</v>
      </c>
      <c r="R980" s="3" t="s">
        <v>8319</v>
      </c>
      <c r="S980" s="19">
        <f t="shared" si="59"/>
        <v>42395.100706018515</v>
      </c>
      <c r="T980" s="17">
        <f t="shared" si="61"/>
        <v>42425.100706018515</v>
      </c>
    </row>
    <row r="981" spans="1:20" ht="180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4">
        <v>96</v>
      </c>
      <c r="M981" s="3" t="b">
        <v>0</v>
      </c>
      <c r="N981" s="4" t="s">
        <v>8273</v>
      </c>
      <c r="O981" s="14">
        <f t="shared" si="58"/>
        <v>0.82817600000000002</v>
      </c>
      <c r="P981" s="12">
        <f t="shared" si="60"/>
        <v>301.93916666666667</v>
      </c>
      <c r="Q981" s="3" t="s">
        <v>8317</v>
      </c>
      <c r="R981" s="3" t="s">
        <v>8319</v>
      </c>
      <c r="S981" s="19">
        <f t="shared" si="59"/>
        <v>42506.208657407406</v>
      </c>
      <c r="T981" s="17">
        <f t="shared" si="61"/>
        <v>42541.582638888889</v>
      </c>
    </row>
    <row r="982" spans="1:20" ht="210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4">
        <v>31</v>
      </c>
      <c r="M982" s="3" t="b">
        <v>0</v>
      </c>
      <c r="N982" s="4" t="s">
        <v>8273</v>
      </c>
      <c r="O982" s="14">
        <f t="shared" si="58"/>
        <v>0.14860000000000001</v>
      </c>
      <c r="P982" s="12">
        <f t="shared" si="60"/>
        <v>47.935483870967744</v>
      </c>
      <c r="Q982" s="3" t="s">
        <v>8317</v>
      </c>
      <c r="R982" s="3" t="s">
        <v>8319</v>
      </c>
      <c r="S982" s="19">
        <f t="shared" si="59"/>
        <v>41928.695856481478</v>
      </c>
      <c r="T982" s="17">
        <f t="shared" si="61"/>
        <v>41973.737523148149</v>
      </c>
    </row>
    <row r="983" spans="1:20" ht="210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4">
        <v>4</v>
      </c>
      <c r="M983" s="3" t="b">
        <v>0</v>
      </c>
      <c r="N983" s="4" t="s">
        <v>8273</v>
      </c>
      <c r="O983" s="14">
        <f t="shared" si="58"/>
        <v>1.2375123751237513E-4</v>
      </c>
      <c r="P983" s="12">
        <f t="shared" si="60"/>
        <v>2.75</v>
      </c>
      <c r="Q983" s="3" t="s">
        <v>8317</v>
      </c>
      <c r="R983" s="3" t="s">
        <v>8319</v>
      </c>
      <c r="S983" s="19">
        <f t="shared" si="59"/>
        <v>41830.738680555551</v>
      </c>
      <c r="T983" s="17">
        <f t="shared" si="61"/>
        <v>41860.738680555551</v>
      </c>
    </row>
    <row r="984" spans="1:20" ht="150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4">
        <v>3</v>
      </c>
      <c r="M984" s="3" t="b">
        <v>0</v>
      </c>
      <c r="N984" s="4" t="s">
        <v>8273</v>
      </c>
      <c r="O984" s="14">
        <f t="shared" si="58"/>
        <v>1.7142857142857143E-4</v>
      </c>
      <c r="P984" s="12">
        <f t="shared" si="60"/>
        <v>1</v>
      </c>
      <c r="Q984" s="3" t="s">
        <v>8317</v>
      </c>
      <c r="R984" s="3" t="s">
        <v>8319</v>
      </c>
      <c r="S984" s="19">
        <f t="shared" si="59"/>
        <v>42615.544976851852</v>
      </c>
      <c r="T984" s="17">
        <f t="shared" si="61"/>
        <v>42645.544976851852</v>
      </c>
    </row>
    <row r="985" spans="1:20" ht="210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4">
        <v>179</v>
      </c>
      <c r="M985" s="3" t="b">
        <v>0</v>
      </c>
      <c r="N985" s="4" t="s">
        <v>8273</v>
      </c>
      <c r="O985" s="14">
        <f t="shared" si="58"/>
        <v>0.2950613611721471</v>
      </c>
      <c r="P985" s="12">
        <f t="shared" si="60"/>
        <v>171.79329608938548</v>
      </c>
      <c r="Q985" s="3" t="s">
        <v>8317</v>
      </c>
      <c r="R985" s="3" t="s">
        <v>8319</v>
      </c>
      <c r="S985" s="19">
        <f t="shared" si="59"/>
        <v>42574.459317129622</v>
      </c>
      <c r="T985" s="17">
        <f t="shared" si="61"/>
        <v>42605.662499999999</v>
      </c>
    </row>
    <row r="986" spans="1:20" ht="240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4">
        <v>3</v>
      </c>
      <c r="M986" s="3" t="b">
        <v>0</v>
      </c>
      <c r="N986" s="4" t="s">
        <v>8273</v>
      </c>
      <c r="O986" s="14">
        <f t="shared" si="58"/>
        <v>1.06E-2</v>
      </c>
      <c r="P986" s="12">
        <f t="shared" si="60"/>
        <v>35.333333333333336</v>
      </c>
      <c r="Q986" s="3" t="s">
        <v>8317</v>
      </c>
      <c r="R986" s="3" t="s">
        <v>8319</v>
      </c>
      <c r="S986" s="19">
        <f t="shared" si="59"/>
        <v>42060.907499999994</v>
      </c>
      <c r="T986" s="17">
        <f t="shared" si="61"/>
        <v>42090.86583333333</v>
      </c>
    </row>
    <row r="987" spans="1:20" ht="180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4">
        <v>23</v>
      </c>
      <c r="M987" s="3" t="b">
        <v>0</v>
      </c>
      <c r="N987" s="4" t="s">
        <v>8273</v>
      </c>
      <c r="O987" s="14">
        <f t="shared" si="58"/>
        <v>6.2933333333333327E-2</v>
      </c>
      <c r="P987" s="12">
        <f t="shared" si="60"/>
        <v>82.086956521739125</v>
      </c>
      <c r="Q987" s="3" t="s">
        <v>8317</v>
      </c>
      <c r="R987" s="3" t="s">
        <v>8319</v>
      </c>
      <c r="S987" s="19">
        <f t="shared" si="59"/>
        <v>42339.759375000001</v>
      </c>
      <c r="T987" s="17">
        <f t="shared" si="61"/>
        <v>42369.749999999993</v>
      </c>
    </row>
    <row r="988" spans="1:20" ht="210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4">
        <v>23</v>
      </c>
      <c r="M988" s="3" t="b">
        <v>0</v>
      </c>
      <c r="N988" s="4" t="s">
        <v>8273</v>
      </c>
      <c r="O988" s="14">
        <f t="shared" si="58"/>
        <v>0.1275</v>
      </c>
      <c r="P988" s="12">
        <f t="shared" si="60"/>
        <v>110.8695652173913</v>
      </c>
      <c r="Q988" s="3" t="s">
        <v>8317</v>
      </c>
      <c r="R988" s="3" t="s">
        <v>8319</v>
      </c>
      <c r="S988" s="19">
        <f t="shared" si="59"/>
        <v>42324.559027777774</v>
      </c>
      <c r="T988" s="17">
        <f t="shared" si="61"/>
        <v>42378.791666666664</v>
      </c>
    </row>
    <row r="989" spans="1:20" ht="180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4">
        <v>41</v>
      </c>
      <c r="M989" s="3" t="b">
        <v>0</v>
      </c>
      <c r="N989" s="4" t="s">
        <v>8273</v>
      </c>
      <c r="O989" s="14">
        <f t="shared" si="58"/>
        <v>0.13220000000000001</v>
      </c>
      <c r="P989" s="12">
        <f t="shared" si="60"/>
        <v>161.21951219512195</v>
      </c>
      <c r="Q989" s="3" t="s">
        <v>8317</v>
      </c>
      <c r="R989" s="3" t="s">
        <v>8319</v>
      </c>
      <c r="S989" s="19">
        <f t="shared" si="59"/>
        <v>41773.086226851847</v>
      </c>
      <c r="T989" s="17">
        <f t="shared" si="61"/>
        <v>41813.086226851847</v>
      </c>
    </row>
    <row r="990" spans="1:20" ht="210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4">
        <v>0</v>
      </c>
      <c r="M990" s="3" t="b">
        <v>0</v>
      </c>
      <c r="N990" s="4" t="s">
        <v>8273</v>
      </c>
      <c r="O990" s="14">
        <f t="shared" si="58"/>
        <v>0</v>
      </c>
      <c r="P990" s="12" t="e">
        <f t="shared" si="60"/>
        <v>#DIV/0!</v>
      </c>
      <c r="Q990" s="3" t="s">
        <v>8317</v>
      </c>
      <c r="R990" s="3" t="s">
        <v>8319</v>
      </c>
      <c r="S990" s="19">
        <f t="shared" si="59"/>
        <v>42614.148437499993</v>
      </c>
      <c r="T990" s="17">
        <f t="shared" si="61"/>
        <v>42644.148437499993</v>
      </c>
    </row>
    <row r="991" spans="1:20" ht="60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4">
        <v>32</v>
      </c>
      <c r="M991" s="3" t="b">
        <v>0</v>
      </c>
      <c r="N991" s="4" t="s">
        <v>8273</v>
      </c>
      <c r="O991" s="14">
        <f t="shared" si="58"/>
        <v>0.16769999999999999</v>
      </c>
      <c r="P991" s="12">
        <f t="shared" si="60"/>
        <v>52.40625</v>
      </c>
      <c r="Q991" s="3" t="s">
        <v>8317</v>
      </c>
      <c r="R991" s="3" t="s">
        <v>8319</v>
      </c>
      <c r="S991" s="19">
        <f t="shared" si="59"/>
        <v>42611.725636574069</v>
      </c>
      <c r="T991" s="17">
        <f t="shared" si="61"/>
        <v>42641.725636574069</v>
      </c>
    </row>
    <row r="992" spans="1:20" ht="180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4">
        <v>2</v>
      </c>
      <c r="M992" s="3" t="b">
        <v>0</v>
      </c>
      <c r="N992" s="4" t="s">
        <v>8273</v>
      </c>
      <c r="O992" s="14">
        <f t="shared" si="58"/>
        <v>1.0399999999999999E-3</v>
      </c>
      <c r="P992" s="12">
        <f t="shared" si="60"/>
        <v>13</v>
      </c>
      <c r="Q992" s="3" t="s">
        <v>8317</v>
      </c>
      <c r="R992" s="3" t="s">
        <v>8319</v>
      </c>
      <c r="S992" s="19">
        <f t="shared" si="59"/>
        <v>41855.575972222221</v>
      </c>
      <c r="T992" s="17">
        <f t="shared" si="61"/>
        <v>41885.575972222221</v>
      </c>
    </row>
    <row r="993" spans="1:20" ht="210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4">
        <v>7</v>
      </c>
      <c r="M993" s="3" t="b">
        <v>0</v>
      </c>
      <c r="N993" s="4" t="s">
        <v>8273</v>
      </c>
      <c r="O993" s="14">
        <f t="shared" si="58"/>
        <v>4.24E-2</v>
      </c>
      <c r="P993" s="12">
        <f t="shared" si="60"/>
        <v>30.285714285714285</v>
      </c>
      <c r="Q993" s="3" t="s">
        <v>8317</v>
      </c>
      <c r="R993" s="3" t="s">
        <v>8319</v>
      </c>
      <c r="S993" s="19">
        <f t="shared" si="59"/>
        <v>42538.548472222225</v>
      </c>
      <c r="T993" s="17">
        <f t="shared" si="61"/>
        <v>42563.57708333333</v>
      </c>
    </row>
    <row r="994" spans="1:20" ht="150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4">
        <v>4</v>
      </c>
      <c r="M994" s="3" t="b">
        <v>0</v>
      </c>
      <c r="N994" s="4" t="s">
        <v>8273</v>
      </c>
      <c r="O994" s="14">
        <f t="shared" si="58"/>
        <v>4.6699999999999997E-3</v>
      </c>
      <c r="P994" s="12">
        <f t="shared" si="60"/>
        <v>116.75</v>
      </c>
      <c r="Q994" s="3" t="s">
        <v>8317</v>
      </c>
      <c r="R994" s="3" t="s">
        <v>8319</v>
      </c>
      <c r="S994" s="19">
        <f t="shared" si="59"/>
        <v>42437.71665509259</v>
      </c>
      <c r="T994" s="17">
        <f t="shared" si="61"/>
        <v>42497.674988425926</v>
      </c>
    </row>
    <row r="995" spans="1:20" ht="180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4">
        <v>196</v>
      </c>
      <c r="M995" s="3" t="b">
        <v>0</v>
      </c>
      <c r="N995" s="4" t="s">
        <v>8273</v>
      </c>
      <c r="O995" s="14">
        <f t="shared" si="58"/>
        <v>0.25087142857142858</v>
      </c>
      <c r="P995" s="12">
        <f t="shared" si="60"/>
        <v>89.59693877551021</v>
      </c>
      <c r="Q995" s="3" t="s">
        <v>8317</v>
      </c>
      <c r="R995" s="3" t="s">
        <v>8319</v>
      </c>
      <c r="S995" s="19">
        <f t="shared" si="59"/>
        <v>42652.756574074076</v>
      </c>
      <c r="T995" s="17">
        <f t="shared" si="61"/>
        <v>42685.999999999993</v>
      </c>
    </row>
    <row r="996" spans="1:20" ht="240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4">
        <v>11</v>
      </c>
      <c r="M996" s="3" t="b">
        <v>0</v>
      </c>
      <c r="N996" s="4" t="s">
        <v>8273</v>
      </c>
      <c r="O996" s="14">
        <f t="shared" si="58"/>
        <v>2.3345000000000001E-2</v>
      </c>
      <c r="P996" s="12">
        <f t="shared" si="60"/>
        <v>424.45454545454544</v>
      </c>
      <c r="Q996" s="3" t="s">
        <v>8317</v>
      </c>
      <c r="R996" s="3" t="s">
        <v>8319</v>
      </c>
      <c r="S996" s="19">
        <f t="shared" si="59"/>
        <v>41921.054745370369</v>
      </c>
      <c r="T996" s="17">
        <f t="shared" si="61"/>
        <v>41973.749305555553</v>
      </c>
    </row>
    <row r="997" spans="1:20" ht="180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4">
        <v>9</v>
      </c>
      <c r="M997" s="3" t="b">
        <v>0</v>
      </c>
      <c r="N997" s="4" t="s">
        <v>8273</v>
      </c>
      <c r="O997" s="14">
        <f t="shared" si="58"/>
        <v>7.2599999999999998E-2</v>
      </c>
      <c r="P997" s="12">
        <f t="shared" si="60"/>
        <v>80.666666666666671</v>
      </c>
      <c r="Q997" s="3" t="s">
        <v>8317</v>
      </c>
      <c r="R997" s="3" t="s">
        <v>8319</v>
      </c>
      <c r="S997" s="19">
        <f t="shared" si="59"/>
        <v>41947.732407407406</v>
      </c>
      <c r="T997" s="17">
        <f t="shared" si="61"/>
        <v>41972.458333333336</v>
      </c>
    </row>
    <row r="998" spans="1:20" ht="150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4">
        <v>5</v>
      </c>
      <c r="M998" s="3" t="b">
        <v>0</v>
      </c>
      <c r="N998" s="4" t="s">
        <v>8273</v>
      </c>
      <c r="O998" s="14">
        <f t="shared" si="58"/>
        <v>1.6250000000000001E-2</v>
      </c>
      <c r="P998" s="12">
        <f t="shared" si="60"/>
        <v>13</v>
      </c>
      <c r="Q998" s="3" t="s">
        <v>8317</v>
      </c>
      <c r="R998" s="3" t="s">
        <v>8319</v>
      </c>
      <c r="S998" s="19">
        <f t="shared" si="59"/>
        <v>41817.658101851848</v>
      </c>
      <c r="T998" s="17">
        <f t="shared" si="61"/>
        <v>41847.435416666667</v>
      </c>
    </row>
    <row r="999" spans="1:20" ht="150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4">
        <v>8</v>
      </c>
      <c r="M999" s="3" t="b">
        <v>0</v>
      </c>
      <c r="N999" s="4" t="s">
        <v>8273</v>
      </c>
      <c r="O999" s="14">
        <f t="shared" si="58"/>
        <v>1.2999999999999999E-2</v>
      </c>
      <c r="P999" s="12">
        <f t="shared" si="60"/>
        <v>8.125</v>
      </c>
      <c r="Q999" s="3" t="s">
        <v>8317</v>
      </c>
      <c r="R999" s="3" t="s">
        <v>8319</v>
      </c>
      <c r="S999" s="19">
        <f t="shared" si="59"/>
        <v>41940.894641203704</v>
      </c>
      <c r="T999" s="17">
        <f t="shared" si="61"/>
        <v>41970.936307870368</v>
      </c>
    </row>
    <row r="1000" spans="1:20" ht="150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4">
        <v>229</v>
      </c>
      <c r="M1000" s="3" t="b">
        <v>0</v>
      </c>
      <c r="N1000" s="4" t="s">
        <v>8273</v>
      </c>
      <c r="O1000" s="14">
        <f t="shared" si="58"/>
        <v>0.58558333333333334</v>
      </c>
      <c r="P1000" s="12">
        <f t="shared" si="60"/>
        <v>153.42794759825327</v>
      </c>
      <c r="Q1000" s="3" t="s">
        <v>8317</v>
      </c>
      <c r="R1000" s="3" t="s">
        <v>8319</v>
      </c>
      <c r="S1000" s="19">
        <f t="shared" si="59"/>
        <v>42281.960659722223</v>
      </c>
      <c r="T1000" s="17">
        <f t="shared" si="61"/>
        <v>42327.002326388887</v>
      </c>
    </row>
    <row r="1001" spans="1:20" ht="150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4">
        <v>40</v>
      </c>
      <c r="M1001" s="3" t="b">
        <v>0</v>
      </c>
      <c r="N1001" s="4" t="s">
        <v>8273</v>
      </c>
      <c r="O1001" s="14">
        <f t="shared" si="58"/>
        <v>7.7886666666666673E-2</v>
      </c>
      <c r="P1001" s="12">
        <f t="shared" si="60"/>
        <v>292.07499999999999</v>
      </c>
      <c r="Q1001" s="3" t="s">
        <v>8317</v>
      </c>
      <c r="R1001" s="3" t="s">
        <v>8319</v>
      </c>
      <c r="S1001" s="19">
        <f t="shared" si="59"/>
        <v>41926.091319444444</v>
      </c>
      <c r="T1001" s="17">
        <f t="shared" si="61"/>
        <v>41956.126388888886</v>
      </c>
    </row>
    <row r="1002" spans="1:20" ht="180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4">
        <f t="shared" si="58"/>
        <v>2.2157147647256063E-2</v>
      </c>
      <c r="P1002" s="10">
        <f t="shared" si="60"/>
        <v>3304</v>
      </c>
      <c r="Q1002" s="3" t="s">
        <v>8317</v>
      </c>
      <c r="R1002" s="3" t="s">
        <v>8319</v>
      </c>
      <c r="S1002" s="19">
        <f t="shared" si="59"/>
        <v>42748.851388888885</v>
      </c>
      <c r="T1002" s="17">
        <f t="shared" si="61"/>
        <v>42808.80972222222</v>
      </c>
    </row>
    <row r="1003" spans="1:20" ht="180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4">
        <f t="shared" si="58"/>
        <v>1.04</v>
      </c>
      <c r="P1003" s="10">
        <f t="shared" si="60"/>
        <v>1300</v>
      </c>
      <c r="Q1003" s="3" t="s">
        <v>8317</v>
      </c>
      <c r="R1003" s="3" t="s">
        <v>8319</v>
      </c>
      <c r="S1003" s="19">
        <f t="shared" si="59"/>
        <v>42720.511724537035</v>
      </c>
      <c r="T1003" s="17">
        <f t="shared" si="61"/>
        <v>42765.511724537035</v>
      </c>
    </row>
    <row r="1004" spans="1:20" ht="210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4">
        <f t="shared" si="58"/>
        <v>0.29602960296029601</v>
      </c>
      <c r="P1004" s="10">
        <f t="shared" si="60"/>
        <v>134.54545454545453</v>
      </c>
      <c r="Q1004" s="3" t="s">
        <v>8317</v>
      </c>
      <c r="R1004" s="3" t="s">
        <v>8319</v>
      </c>
      <c r="S1004" s="19">
        <f t="shared" si="59"/>
        <v>42325.475856481477</v>
      </c>
      <c r="T1004" s="17">
        <f t="shared" si="61"/>
        <v>42355.040972222218</v>
      </c>
    </row>
    <row r="1005" spans="1:20" ht="150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4">
        <f t="shared" si="58"/>
        <v>0.16055</v>
      </c>
      <c r="P1005" s="10">
        <f t="shared" si="60"/>
        <v>214.06666666666666</v>
      </c>
      <c r="Q1005" s="3" t="s">
        <v>8317</v>
      </c>
      <c r="R1005" s="3" t="s">
        <v>8319</v>
      </c>
      <c r="S1005" s="19">
        <f t="shared" si="59"/>
        <v>42780.500706018516</v>
      </c>
      <c r="T1005" s="17">
        <f t="shared" si="61"/>
        <v>42810.459039351852</v>
      </c>
    </row>
    <row r="1006" spans="1:20" ht="120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4">
        <f t="shared" si="58"/>
        <v>0.82208000000000003</v>
      </c>
      <c r="P1006" s="10">
        <f t="shared" si="60"/>
        <v>216.33684210526314</v>
      </c>
      <c r="Q1006" s="3" t="s">
        <v>8317</v>
      </c>
      <c r="R1006" s="3" t="s">
        <v>8319</v>
      </c>
      <c r="S1006" s="19">
        <f t="shared" si="59"/>
        <v>42388.5003125</v>
      </c>
      <c r="T1006" s="17">
        <f t="shared" si="61"/>
        <v>42418.5003125</v>
      </c>
    </row>
    <row r="1007" spans="1:20" ht="150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4">
        <f t="shared" si="58"/>
        <v>0.75051000000000001</v>
      </c>
      <c r="P1007" s="10">
        <f t="shared" si="60"/>
        <v>932.31055900621118</v>
      </c>
      <c r="Q1007" s="3" t="s">
        <v>8317</v>
      </c>
      <c r="R1007" s="3" t="s">
        <v>8319</v>
      </c>
      <c r="S1007" s="19">
        <f t="shared" si="59"/>
        <v>42276.41646990741</v>
      </c>
      <c r="T1007" s="17">
        <f t="shared" si="61"/>
        <v>42307.41646990741</v>
      </c>
    </row>
    <row r="1008" spans="1:20" ht="150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4">
        <f t="shared" si="58"/>
        <v>5.8500000000000003E-2</v>
      </c>
      <c r="P1008" s="10">
        <f t="shared" si="60"/>
        <v>29.25</v>
      </c>
      <c r="Q1008" s="3" t="s">
        <v>8317</v>
      </c>
      <c r="R1008" s="3" t="s">
        <v>8319</v>
      </c>
      <c r="S1008" s="19">
        <f t="shared" si="59"/>
        <v>41976.83185185185</v>
      </c>
      <c r="T1008" s="17">
        <f t="shared" si="61"/>
        <v>41985.09097222222</v>
      </c>
    </row>
    <row r="1009" spans="1:20" ht="180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4">
        <f t="shared" si="58"/>
        <v>0.44319999999999998</v>
      </c>
      <c r="P1009" s="10">
        <f t="shared" si="60"/>
        <v>174.94736842105263</v>
      </c>
      <c r="Q1009" s="3" t="s">
        <v>8317</v>
      </c>
      <c r="R1009" s="3" t="s">
        <v>8319</v>
      </c>
      <c r="S1009" s="19">
        <f t="shared" si="59"/>
        <v>42676.3752662037</v>
      </c>
      <c r="T1009" s="17">
        <f t="shared" si="61"/>
        <v>42718.416932870365</v>
      </c>
    </row>
    <row r="1010" spans="1:20" ht="210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4">
        <f t="shared" si="58"/>
        <v>2.6737967914438501E-3</v>
      </c>
      <c r="P1010" s="10">
        <f t="shared" si="60"/>
        <v>250</v>
      </c>
      <c r="Q1010" s="3" t="s">
        <v>8317</v>
      </c>
      <c r="R1010" s="3" t="s">
        <v>8319</v>
      </c>
      <c r="S1010" s="19">
        <f t="shared" si="59"/>
        <v>42702.600868055553</v>
      </c>
      <c r="T1010" s="17">
        <f t="shared" si="61"/>
        <v>42732.600868055553</v>
      </c>
    </row>
    <row r="1011" spans="1:20" ht="180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4">
        <f t="shared" si="58"/>
        <v>0.1313</v>
      </c>
      <c r="P1011" s="10">
        <f t="shared" si="60"/>
        <v>65</v>
      </c>
      <c r="Q1011" s="3" t="s">
        <v>8317</v>
      </c>
      <c r="R1011" s="3" t="s">
        <v>8319</v>
      </c>
      <c r="S1011" s="19">
        <f t="shared" si="59"/>
        <v>42510.396365740737</v>
      </c>
      <c r="T1011" s="17">
        <f t="shared" si="61"/>
        <v>42540.396365740737</v>
      </c>
    </row>
    <row r="1012" spans="1:20" ht="180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4">
        <f t="shared" si="58"/>
        <v>1.9088937093275488E-3</v>
      </c>
      <c r="P1012" s="10">
        <f t="shared" si="60"/>
        <v>55</v>
      </c>
      <c r="Q1012" s="3" t="s">
        <v>8317</v>
      </c>
      <c r="R1012" s="3" t="s">
        <v>8319</v>
      </c>
      <c r="S1012" s="19">
        <f t="shared" si="59"/>
        <v>42561.621087962958</v>
      </c>
      <c r="T1012" s="17">
        <f t="shared" si="61"/>
        <v>42617.915972222218</v>
      </c>
    </row>
    <row r="1013" spans="1:20" ht="180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4">
        <f t="shared" si="58"/>
        <v>3.7499999999999999E-3</v>
      </c>
      <c r="P1013" s="10">
        <f t="shared" si="60"/>
        <v>75</v>
      </c>
      <c r="Q1013" s="3" t="s">
        <v>8317</v>
      </c>
      <c r="R1013" s="3" t="s">
        <v>8319</v>
      </c>
      <c r="S1013" s="19">
        <f t="shared" si="59"/>
        <v>41946.689756944441</v>
      </c>
      <c r="T1013" s="17">
        <f t="shared" si="61"/>
        <v>41991.689756944441</v>
      </c>
    </row>
    <row r="1014" spans="1:20" ht="210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4">
        <f t="shared" si="58"/>
        <v>215.35021</v>
      </c>
      <c r="P1014" s="10">
        <f t="shared" si="60"/>
        <v>1389.3561935483872</v>
      </c>
      <c r="Q1014" s="3" t="s">
        <v>8317</v>
      </c>
      <c r="R1014" s="3" t="s">
        <v>8319</v>
      </c>
      <c r="S1014" s="19">
        <f t="shared" si="59"/>
        <v>42714.232083333329</v>
      </c>
      <c r="T1014" s="17">
        <f t="shared" si="61"/>
        <v>42759.232083333329</v>
      </c>
    </row>
    <row r="1015" spans="1:20" ht="180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4">
        <f t="shared" si="58"/>
        <v>0.34527999999999998</v>
      </c>
      <c r="P1015" s="10">
        <f t="shared" si="60"/>
        <v>95.911111111111111</v>
      </c>
      <c r="Q1015" s="3" t="s">
        <v>8317</v>
      </c>
      <c r="R1015" s="3" t="s">
        <v>8319</v>
      </c>
      <c r="S1015" s="19">
        <f t="shared" si="59"/>
        <v>42339.625648148147</v>
      </c>
      <c r="T1015" s="17">
        <f t="shared" si="61"/>
        <v>42367.624999999993</v>
      </c>
    </row>
    <row r="1016" spans="1:20" ht="120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4">
        <f t="shared" si="58"/>
        <v>0.30599999999999999</v>
      </c>
      <c r="P1016" s="10">
        <f t="shared" si="60"/>
        <v>191.25</v>
      </c>
      <c r="Q1016" s="3" t="s">
        <v>8317</v>
      </c>
      <c r="R1016" s="3" t="s">
        <v>8319</v>
      </c>
      <c r="S1016" s="19">
        <f t="shared" si="59"/>
        <v>41954.79415509259</v>
      </c>
      <c r="T1016" s="17">
        <f t="shared" si="61"/>
        <v>42004.79415509259</v>
      </c>
    </row>
    <row r="1017" spans="1:20" ht="150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4">
        <f t="shared" si="58"/>
        <v>2.6666666666666668E-2</v>
      </c>
      <c r="P1017" s="10">
        <f t="shared" si="60"/>
        <v>40</v>
      </c>
      <c r="Q1017" s="3" t="s">
        <v>8317</v>
      </c>
      <c r="R1017" s="3" t="s">
        <v>8319</v>
      </c>
      <c r="S1017" s="19">
        <f t="shared" si="59"/>
        <v>42303.670081018521</v>
      </c>
      <c r="T1017" s="17">
        <f t="shared" si="61"/>
        <v>42333.711747685178</v>
      </c>
    </row>
    <row r="1018" spans="1:20" ht="150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4">
        <f t="shared" si="58"/>
        <v>2.8420000000000001E-2</v>
      </c>
      <c r="P1018" s="10">
        <f t="shared" si="60"/>
        <v>74.78947368421052</v>
      </c>
      <c r="Q1018" s="3" t="s">
        <v>8317</v>
      </c>
      <c r="R1018" s="3" t="s">
        <v>8319</v>
      </c>
      <c r="S1018" s="19">
        <f t="shared" si="59"/>
        <v>42421.898796296293</v>
      </c>
      <c r="T1018" s="17">
        <f t="shared" si="61"/>
        <v>42466.857129629629</v>
      </c>
    </row>
    <row r="1019" spans="1:20" ht="210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4">
        <f t="shared" si="58"/>
        <v>0.22878799999999999</v>
      </c>
      <c r="P1019" s="10">
        <f t="shared" si="60"/>
        <v>161.11830985915492</v>
      </c>
      <c r="Q1019" s="3" t="s">
        <v>8317</v>
      </c>
      <c r="R1019" s="3" t="s">
        <v>8319</v>
      </c>
      <c r="S1019" s="19">
        <f t="shared" si="59"/>
        <v>42289.466840277775</v>
      </c>
      <c r="T1019" s="17">
        <f t="shared" si="61"/>
        <v>42329.508506944439</v>
      </c>
    </row>
    <row r="1020" spans="1:20" ht="150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4">
        <f t="shared" si="58"/>
        <v>3.1050000000000001E-2</v>
      </c>
      <c r="P1020" s="10">
        <f t="shared" si="60"/>
        <v>88.714285714285708</v>
      </c>
      <c r="Q1020" s="3" t="s">
        <v>8317</v>
      </c>
      <c r="R1020" s="3" t="s">
        <v>8319</v>
      </c>
      <c r="S1020" s="19">
        <f t="shared" si="59"/>
        <v>42535.283946759257</v>
      </c>
      <c r="T1020" s="17">
        <f t="shared" si="61"/>
        <v>42565.283946759257</v>
      </c>
    </row>
    <row r="1021" spans="1:20" ht="150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4">
        <f t="shared" si="58"/>
        <v>0.47333333333333333</v>
      </c>
      <c r="P1021" s="10">
        <f t="shared" si="60"/>
        <v>53.25</v>
      </c>
      <c r="Q1021" s="3" t="s">
        <v>8317</v>
      </c>
      <c r="R1021" s="3" t="s">
        <v>8319</v>
      </c>
      <c r="S1021" s="19">
        <f t="shared" si="59"/>
        <v>42009.765613425923</v>
      </c>
      <c r="T1021" s="17">
        <f t="shared" si="61"/>
        <v>42039.765613425923</v>
      </c>
    </row>
    <row r="1022" spans="1:20" ht="210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4">
        <f t="shared" si="58"/>
        <v>2.0554838709677421</v>
      </c>
      <c r="P1022" s="10">
        <f t="shared" si="60"/>
        <v>106.2</v>
      </c>
      <c r="Q1022" s="3" t="s">
        <v>8323</v>
      </c>
      <c r="R1022" s="3" t="s">
        <v>8328</v>
      </c>
      <c r="S1022" s="19">
        <f t="shared" si="59"/>
        <v>42126.861215277771</v>
      </c>
      <c r="T1022" s="17">
        <f t="shared" si="61"/>
        <v>42156.824305555558</v>
      </c>
    </row>
    <row r="1023" spans="1:20" ht="150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4">
        <f t="shared" si="58"/>
        <v>3.5180366666666667</v>
      </c>
      <c r="P1023" s="3"/>
      <c r="Q1023" s="3" t="s">
        <v>8323</v>
      </c>
      <c r="R1023" s="3" t="s">
        <v>8328</v>
      </c>
      <c r="S1023" s="19">
        <f t="shared" si="59"/>
        <v>42271.043645833335</v>
      </c>
    </row>
    <row r="1024" spans="1:20" ht="120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4">
        <f t="shared" si="58"/>
        <v>1.149</v>
      </c>
      <c r="P1024" s="3"/>
      <c r="Q1024" s="3" t="s">
        <v>8323</v>
      </c>
      <c r="R1024" s="3" t="s">
        <v>8328</v>
      </c>
      <c r="S1024" s="19">
        <f t="shared" si="59"/>
        <v>42111.438391203701</v>
      </c>
    </row>
    <row r="1025" spans="1:20" ht="180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4">
        <f t="shared" si="58"/>
        <v>2.3715000000000002</v>
      </c>
      <c r="P1025" s="10">
        <f>E1025/L1025</f>
        <v>36.206106870229007</v>
      </c>
      <c r="Q1025" s="3" t="s">
        <v>8323</v>
      </c>
      <c r="R1025" s="3" t="s">
        <v>8328</v>
      </c>
      <c r="S1025" s="19">
        <f t="shared" si="59"/>
        <v>42145.711354166669</v>
      </c>
      <c r="T1025" s="17">
        <f>(I1025/86400)+25569+(-5/24)</f>
        <v>42175.711354166669</v>
      </c>
    </row>
    <row r="1026" spans="1:20" ht="180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4">
        <f t="shared" si="58"/>
        <v>1.1863774999999999</v>
      </c>
      <c r="P1026" s="3"/>
      <c r="Q1026" s="3" t="s">
        <v>8323</v>
      </c>
      <c r="R1026" s="3" t="s">
        <v>8328</v>
      </c>
      <c r="S1026" s="19">
        <f t="shared" si="59"/>
        <v>42370.372256944444</v>
      </c>
    </row>
    <row r="1027" spans="1:20" ht="120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4">
        <f t="shared" ref="O1027:O1090" si="62">E1027/D1027</f>
        <v>1.099283142857143</v>
      </c>
      <c r="P1027" s="3"/>
      <c r="Q1027" s="3" t="s">
        <v>8323</v>
      </c>
      <c r="R1027" s="3" t="s">
        <v>8328</v>
      </c>
      <c r="S1027" s="19">
        <f t="shared" ref="S1027:S1090" si="63">(J1027/86400)+25569+(-5/24)</f>
        <v>42049.625428240739</v>
      </c>
    </row>
    <row r="1028" spans="1:20" ht="210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4">
        <f t="shared" si="62"/>
        <v>1.0000828571428571</v>
      </c>
      <c r="P1028" s="3"/>
      <c r="Q1028" s="3" t="s">
        <v>8323</v>
      </c>
      <c r="R1028" s="3" t="s">
        <v>8328</v>
      </c>
      <c r="S1028" s="19">
        <f t="shared" si="63"/>
        <v>42426.199259259258</v>
      </c>
    </row>
    <row r="1029" spans="1:20" ht="180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4">
        <f t="shared" si="62"/>
        <v>1.0309292094387414</v>
      </c>
      <c r="P1029" s="3"/>
      <c r="Q1029" s="3" t="s">
        <v>8323</v>
      </c>
      <c r="R1029" s="3" t="s">
        <v>8328</v>
      </c>
      <c r="S1029" s="19">
        <f t="shared" si="63"/>
        <v>41904.825775462959</v>
      </c>
    </row>
    <row r="1030" spans="1:20" ht="180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4">
        <f t="shared" si="62"/>
        <v>1.1727000000000001</v>
      </c>
      <c r="P1030" s="3"/>
      <c r="Q1030" s="3" t="s">
        <v>8323</v>
      </c>
      <c r="R1030" s="3" t="s">
        <v>8328</v>
      </c>
      <c r="S1030" s="19">
        <f t="shared" si="63"/>
        <v>42755.419039351851</v>
      </c>
    </row>
    <row r="1031" spans="1:20" ht="120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4">
        <f t="shared" si="62"/>
        <v>1.1175999999999999</v>
      </c>
      <c r="P1031" s="10">
        <f t="shared" ref="P1031:P1094" si="64">E1031/L1031</f>
        <v>79.262411347517727</v>
      </c>
      <c r="Q1031" s="3" t="s">
        <v>8323</v>
      </c>
      <c r="R1031" s="3" t="s">
        <v>8328</v>
      </c>
      <c r="S1031" s="19">
        <f t="shared" si="63"/>
        <v>42044.503553240742</v>
      </c>
      <c r="T1031" s="17">
        <f t="shared" ref="T1031:T1094" si="65">(I1031/86400)+25569+(-5/24)</f>
        <v>42098.707638888889</v>
      </c>
    </row>
    <row r="1032" spans="1:20" ht="90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4">
        <f t="shared" si="62"/>
        <v>3.4209999999999998</v>
      </c>
      <c r="P1032" s="10">
        <f t="shared" si="64"/>
        <v>43.031446540880502</v>
      </c>
      <c r="Q1032" s="3" t="s">
        <v>8323</v>
      </c>
      <c r="R1032" s="3" t="s">
        <v>8328</v>
      </c>
      <c r="S1032" s="19">
        <f t="shared" si="63"/>
        <v>42611.274872685179</v>
      </c>
      <c r="T1032" s="17">
        <f t="shared" si="65"/>
        <v>42625.274872685179</v>
      </c>
    </row>
    <row r="1033" spans="1:20" ht="180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4">
        <f t="shared" si="62"/>
        <v>1.0740000000000001</v>
      </c>
      <c r="P1033" s="10">
        <f t="shared" si="64"/>
        <v>108.48484848484848</v>
      </c>
      <c r="Q1033" s="3" t="s">
        <v>8323</v>
      </c>
      <c r="R1033" s="3" t="s">
        <v>8328</v>
      </c>
      <c r="S1033" s="19">
        <f t="shared" si="63"/>
        <v>42324.555671296293</v>
      </c>
      <c r="T1033" s="17">
        <f t="shared" si="65"/>
        <v>42354.555671296293</v>
      </c>
    </row>
    <row r="1034" spans="1:20" ht="6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4">
        <f t="shared" si="62"/>
        <v>1.0849703703703704</v>
      </c>
      <c r="P1034" s="10">
        <f t="shared" si="64"/>
        <v>61.029583333333335</v>
      </c>
      <c r="Q1034" s="3" t="s">
        <v>8323</v>
      </c>
      <c r="R1034" s="3" t="s">
        <v>8328</v>
      </c>
      <c r="S1034" s="19">
        <f t="shared" si="63"/>
        <v>42514.458622685182</v>
      </c>
      <c r="T1034" s="17">
        <f t="shared" si="65"/>
        <v>42544.458622685182</v>
      </c>
    </row>
    <row r="1035" spans="1:20" ht="180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4">
        <f t="shared" si="62"/>
        <v>1.0286144578313252</v>
      </c>
      <c r="P1035" s="10">
        <f t="shared" si="64"/>
        <v>50.592592592592595</v>
      </c>
      <c r="Q1035" s="3" t="s">
        <v>8323</v>
      </c>
      <c r="R1035" s="3" t="s">
        <v>8328</v>
      </c>
      <c r="S1035" s="19">
        <f t="shared" si="63"/>
        <v>42688.52407407407</v>
      </c>
      <c r="T1035" s="17">
        <f t="shared" si="65"/>
        <v>42716.52407407407</v>
      </c>
    </row>
    <row r="1036" spans="1:20" ht="180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4">
        <f t="shared" si="62"/>
        <v>1.3000180000000001</v>
      </c>
      <c r="P1036" s="10">
        <f t="shared" si="64"/>
        <v>39.157168674698795</v>
      </c>
      <c r="Q1036" s="3" t="s">
        <v>8323</v>
      </c>
      <c r="R1036" s="3" t="s">
        <v>8328</v>
      </c>
      <c r="S1036" s="19">
        <f t="shared" si="63"/>
        <v>42554.958379629628</v>
      </c>
      <c r="T1036" s="17">
        <f t="shared" si="65"/>
        <v>42586.957638888889</v>
      </c>
    </row>
    <row r="1037" spans="1:20" ht="180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4">
        <f t="shared" si="62"/>
        <v>1.0765217391304347</v>
      </c>
      <c r="P1037" s="10">
        <f t="shared" si="64"/>
        <v>65.15789473684211</v>
      </c>
      <c r="Q1037" s="3" t="s">
        <v>8323</v>
      </c>
      <c r="R1037" s="3" t="s">
        <v>8328</v>
      </c>
      <c r="S1037" s="19">
        <f t="shared" si="63"/>
        <v>42016.43310185185</v>
      </c>
      <c r="T1037" s="17">
        <f t="shared" si="65"/>
        <v>42046.43310185185</v>
      </c>
    </row>
    <row r="1038" spans="1:20" ht="150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4">
        <f t="shared" si="62"/>
        <v>1.1236044444444444</v>
      </c>
      <c r="P1038" s="10">
        <f t="shared" si="64"/>
        <v>23.963127962085309</v>
      </c>
      <c r="Q1038" s="3" t="s">
        <v>8323</v>
      </c>
      <c r="R1038" s="3" t="s">
        <v>8328</v>
      </c>
      <c r="S1038" s="19">
        <f t="shared" si="63"/>
        <v>41249.240624999999</v>
      </c>
      <c r="T1038" s="17">
        <f t="shared" si="65"/>
        <v>41281.125</v>
      </c>
    </row>
    <row r="1039" spans="1:20" ht="210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4">
        <f t="shared" si="62"/>
        <v>1.0209999999999999</v>
      </c>
      <c r="P1039" s="10">
        <f t="shared" si="64"/>
        <v>48.61904761904762</v>
      </c>
      <c r="Q1039" s="3" t="s">
        <v>8323</v>
      </c>
      <c r="R1039" s="3" t="s">
        <v>8328</v>
      </c>
      <c r="S1039" s="19">
        <f t="shared" si="63"/>
        <v>42119.61414351852</v>
      </c>
      <c r="T1039" s="17">
        <f t="shared" si="65"/>
        <v>42141.999999999993</v>
      </c>
    </row>
    <row r="1040" spans="1:20" ht="180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4">
        <f t="shared" si="62"/>
        <v>1.4533333333333334</v>
      </c>
      <c r="P1040" s="10">
        <f t="shared" si="64"/>
        <v>35.73770491803279</v>
      </c>
      <c r="Q1040" s="3" t="s">
        <v>8323</v>
      </c>
      <c r="R1040" s="3" t="s">
        <v>8328</v>
      </c>
      <c r="S1040" s="19">
        <f t="shared" si="63"/>
        <v>42418.023414351854</v>
      </c>
      <c r="T1040" s="17">
        <f t="shared" si="65"/>
        <v>42447.981747685182</v>
      </c>
    </row>
    <row r="1041" spans="1:20" ht="180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4">
        <f t="shared" si="62"/>
        <v>1.282</v>
      </c>
      <c r="P1041" s="10">
        <f t="shared" si="64"/>
        <v>21.366666666666667</v>
      </c>
      <c r="Q1041" s="3" t="s">
        <v>8323</v>
      </c>
      <c r="R1041" s="3" t="s">
        <v>8328</v>
      </c>
      <c r="S1041" s="19">
        <f t="shared" si="63"/>
        <v>42691.900995370372</v>
      </c>
      <c r="T1041" s="17">
        <f t="shared" si="65"/>
        <v>42717.124305555553</v>
      </c>
    </row>
    <row r="1042" spans="1:20" ht="210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4">
        <f t="shared" si="62"/>
        <v>2.9411764705882353E-3</v>
      </c>
      <c r="P1042" s="10">
        <f t="shared" si="64"/>
        <v>250</v>
      </c>
      <c r="Q1042" s="3" t="s">
        <v>8329</v>
      </c>
      <c r="R1042" s="3" t="s">
        <v>8330</v>
      </c>
      <c r="S1042" s="19">
        <f t="shared" si="63"/>
        <v>42579.500104166662</v>
      </c>
      <c r="T1042" s="17">
        <f t="shared" si="65"/>
        <v>42609.500104166662</v>
      </c>
    </row>
    <row r="1043" spans="1:20" ht="150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4">
        <f t="shared" si="62"/>
        <v>0</v>
      </c>
      <c r="P1043" s="10" t="e">
        <f t="shared" si="64"/>
        <v>#DIV/0!</v>
      </c>
      <c r="Q1043" s="3" t="s">
        <v>8329</v>
      </c>
      <c r="R1043" s="3" t="s">
        <v>8330</v>
      </c>
      <c r="S1043" s="19">
        <f t="shared" si="63"/>
        <v>41830.851759259254</v>
      </c>
      <c r="T1043" s="17">
        <f t="shared" si="65"/>
        <v>41850.851759259254</v>
      </c>
    </row>
    <row r="1044" spans="1:20" ht="180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4">
        <f t="shared" si="62"/>
        <v>1.5384615384615385E-2</v>
      </c>
      <c r="P1044" s="10">
        <f t="shared" si="64"/>
        <v>10</v>
      </c>
      <c r="Q1044" s="3" t="s">
        <v>8329</v>
      </c>
      <c r="R1044" s="3" t="s">
        <v>8330</v>
      </c>
      <c r="S1044" s="19">
        <f t="shared" si="63"/>
        <v>41851.487824074073</v>
      </c>
      <c r="T1044" s="17">
        <f t="shared" si="65"/>
        <v>41894.208333333328</v>
      </c>
    </row>
    <row r="1045" spans="1:20" ht="150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4">
        <f t="shared" si="62"/>
        <v>8.5370000000000001E-2</v>
      </c>
      <c r="P1045" s="10">
        <f t="shared" si="64"/>
        <v>29.236301369863014</v>
      </c>
      <c r="Q1045" s="3" t="s">
        <v>8329</v>
      </c>
      <c r="R1045" s="3" t="s">
        <v>8330</v>
      </c>
      <c r="S1045" s="19">
        <f t="shared" si="63"/>
        <v>42114.044618055552</v>
      </c>
      <c r="T1045" s="17">
        <f t="shared" si="65"/>
        <v>42144.044618055552</v>
      </c>
    </row>
    <row r="1046" spans="1:20" ht="180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4">
        <f t="shared" si="62"/>
        <v>8.571428571428571E-4</v>
      </c>
      <c r="P1046" s="10">
        <f t="shared" si="64"/>
        <v>3</v>
      </c>
      <c r="Q1046" s="3" t="s">
        <v>8329</v>
      </c>
      <c r="R1046" s="3" t="s">
        <v>8330</v>
      </c>
      <c r="S1046" s="19">
        <f t="shared" si="63"/>
        <v>42011.717604166661</v>
      </c>
      <c r="T1046" s="17">
        <f t="shared" si="65"/>
        <v>42068.643749999996</v>
      </c>
    </row>
    <row r="1047" spans="1:20" ht="150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4">
        <f t="shared" si="62"/>
        <v>2.6599999999999999E-2</v>
      </c>
      <c r="P1047" s="10">
        <f t="shared" si="64"/>
        <v>33.25</v>
      </c>
      <c r="Q1047" s="3" t="s">
        <v>8329</v>
      </c>
      <c r="R1047" s="3" t="s">
        <v>8330</v>
      </c>
      <c r="S1047" s="19">
        <f t="shared" si="63"/>
        <v>41844.666087962956</v>
      </c>
      <c r="T1047" s="17">
        <f t="shared" si="65"/>
        <v>41874.666087962956</v>
      </c>
    </row>
    <row r="1048" spans="1:20" ht="180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4">
        <f t="shared" si="62"/>
        <v>0</v>
      </c>
      <c r="P1048" s="10" t="e">
        <f t="shared" si="64"/>
        <v>#DIV/0!</v>
      </c>
      <c r="Q1048" s="3" t="s">
        <v>8329</v>
      </c>
      <c r="R1048" s="3" t="s">
        <v>8330</v>
      </c>
      <c r="S1048" s="19">
        <f t="shared" si="63"/>
        <v>42319.643055555549</v>
      </c>
      <c r="T1048" s="17">
        <f t="shared" si="65"/>
        <v>42364.643055555549</v>
      </c>
    </row>
    <row r="1049" spans="1:20" ht="180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4">
        <f t="shared" si="62"/>
        <v>5.0000000000000001E-4</v>
      </c>
      <c r="P1049" s="10">
        <f t="shared" si="64"/>
        <v>1</v>
      </c>
      <c r="Q1049" s="3" t="s">
        <v>8329</v>
      </c>
      <c r="R1049" s="3" t="s">
        <v>8330</v>
      </c>
      <c r="S1049" s="19">
        <f t="shared" si="63"/>
        <v>41918.610127314816</v>
      </c>
      <c r="T1049" s="17">
        <f t="shared" si="65"/>
        <v>41948.65179398148</v>
      </c>
    </row>
    <row r="1050" spans="1:20" ht="180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4">
        <f t="shared" si="62"/>
        <v>1.4133333333333333E-2</v>
      </c>
      <c r="P1050" s="10">
        <f t="shared" si="64"/>
        <v>53</v>
      </c>
      <c r="Q1050" s="3" t="s">
        <v>8329</v>
      </c>
      <c r="R1050" s="3" t="s">
        <v>8330</v>
      </c>
      <c r="S1050" s="19">
        <f t="shared" si="63"/>
        <v>42597.844780092586</v>
      </c>
      <c r="T1050" s="17">
        <f t="shared" si="65"/>
        <v>42637.844780092586</v>
      </c>
    </row>
    <row r="1051" spans="1:20" ht="3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4">
        <f t="shared" si="62"/>
        <v>0</v>
      </c>
      <c r="P1051" s="10" t="e">
        <f t="shared" si="64"/>
        <v>#DIV/0!</v>
      </c>
      <c r="Q1051" s="3" t="s">
        <v>8329</v>
      </c>
      <c r="R1051" s="3" t="s">
        <v>8330</v>
      </c>
      <c r="S1051" s="19">
        <f t="shared" si="63"/>
        <v>42382.222743055558</v>
      </c>
      <c r="T1051" s="17">
        <f t="shared" si="65"/>
        <v>42412.222743055558</v>
      </c>
    </row>
    <row r="1052" spans="1:20" ht="90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4">
        <f t="shared" si="62"/>
        <v>0</v>
      </c>
      <c r="P1052" s="10" t="e">
        <f t="shared" si="64"/>
        <v>#DIV/0!</v>
      </c>
      <c r="Q1052" s="3" t="s">
        <v>8329</v>
      </c>
      <c r="R1052" s="3" t="s">
        <v>8330</v>
      </c>
      <c r="S1052" s="19">
        <f t="shared" si="63"/>
        <v>42231.588854166665</v>
      </c>
      <c r="T1052" s="17">
        <f t="shared" si="65"/>
        <v>42261.588854166665</v>
      </c>
    </row>
    <row r="1053" spans="1:20" ht="180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4">
        <f t="shared" si="62"/>
        <v>0</v>
      </c>
      <c r="P1053" s="10" t="e">
        <f t="shared" si="64"/>
        <v>#DIV/0!</v>
      </c>
      <c r="Q1053" s="3" t="s">
        <v>8329</v>
      </c>
      <c r="R1053" s="3" t="s">
        <v>8330</v>
      </c>
      <c r="S1053" s="19">
        <f t="shared" si="63"/>
        <v>41849.805844907409</v>
      </c>
      <c r="T1053" s="17">
        <f t="shared" si="65"/>
        <v>41877.805844907409</v>
      </c>
    </row>
    <row r="1054" spans="1:20" ht="240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4">
        <f t="shared" si="62"/>
        <v>0</v>
      </c>
      <c r="P1054" s="10" t="e">
        <f t="shared" si="64"/>
        <v>#DIV/0!</v>
      </c>
      <c r="Q1054" s="3" t="s">
        <v>8329</v>
      </c>
      <c r="R1054" s="3" t="s">
        <v>8330</v>
      </c>
      <c r="S1054" s="19">
        <f t="shared" si="63"/>
        <v>42483.589062499996</v>
      </c>
      <c r="T1054" s="17">
        <f t="shared" si="65"/>
        <v>42527.631249999999</v>
      </c>
    </row>
    <row r="1055" spans="1:20" ht="180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4">
        <f t="shared" si="62"/>
        <v>0.01</v>
      </c>
      <c r="P1055" s="10">
        <f t="shared" si="64"/>
        <v>15</v>
      </c>
      <c r="Q1055" s="3" t="s">
        <v>8329</v>
      </c>
      <c r="R1055" s="3" t="s">
        <v>8330</v>
      </c>
      <c r="S1055" s="19">
        <f t="shared" si="63"/>
        <v>42774.964490740742</v>
      </c>
      <c r="T1055" s="17">
        <f t="shared" si="65"/>
        <v>42799.964490740742</v>
      </c>
    </row>
    <row r="1056" spans="1:20" ht="210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4">
        <f t="shared" si="62"/>
        <v>0</v>
      </c>
      <c r="P1056" s="10" t="e">
        <f t="shared" si="64"/>
        <v>#DIV/0!</v>
      </c>
      <c r="Q1056" s="3" t="s">
        <v>8329</v>
      </c>
      <c r="R1056" s="3" t="s">
        <v>8330</v>
      </c>
      <c r="S1056" s="19">
        <f t="shared" si="63"/>
        <v>41831.643506944441</v>
      </c>
      <c r="T1056" s="17">
        <f t="shared" si="65"/>
        <v>41861.708333333328</v>
      </c>
    </row>
    <row r="1057" spans="1:20" ht="180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4">
        <f t="shared" si="62"/>
        <v>0</v>
      </c>
      <c r="P1057" s="10" t="e">
        <f t="shared" si="64"/>
        <v>#DIV/0!</v>
      </c>
      <c r="Q1057" s="3" t="s">
        <v>8329</v>
      </c>
      <c r="R1057" s="3" t="s">
        <v>8330</v>
      </c>
      <c r="S1057" s="19">
        <f t="shared" si="63"/>
        <v>42406.784085648142</v>
      </c>
      <c r="T1057" s="17">
        <f t="shared" si="65"/>
        <v>42436.784085648142</v>
      </c>
    </row>
    <row r="1058" spans="1:20" ht="180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4">
        <f t="shared" si="62"/>
        <v>0</v>
      </c>
      <c r="P1058" s="10" t="e">
        <f t="shared" si="64"/>
        <v>#DIV/0!</v>
      </c>
      <c r="Q1058" s="3" t="s">
        <v>8329</v>
      </c>
      <c r="R1058" s="3" t="s">
        <v>8330</v>
      </c>
      <c r="S1058" s="19">
        <f t="shared" si="63"/>
        <v>42058.511307870365</v>
      </c>
      <c r="T1058" s="17">
        <f t="shared" si="65"/>
        <v>42118.469641203701</v>
      </c>
    </row>
    <row r="1059" spans="1:20" ht="150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4">
        <f t="shared" si="62"/>
        <v>0</v>
      </c>
      <c r="P1059" s="10" t="e">
        <f t="shared" si="64"/>
        <v>#DIV/0!</v>
      </c>
      <c r="Q1059" s="3" t="s">
        <v>8329</v>
      </c>
      <c r="R1059" s="3" t="s">
        <v>8330</v>
      </c>
      <c r="S1059" s="19">
        <f t="shared" si="63"/>
        <v>42678.662997685184</v>
      </c>
      <c r="T1059" s="17">
        <f t="shared" si="65"/>
        <v>42708.704664351848</v>
      </c>
    </row>
    <row r="1060" spans="1:20" ht="180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4">
        <f t="shared" si="62"/>
        <v>0</v>
      </c>
      <c r="P1060" s="10" t="e">
        <f t="shared" si="64"/>
        <v>#DIV/0!</v>
      </c>
      <c r="Q1060" s="3" t="s">
        <v>8329</v>
      </c>
      <c r="R1060" s="3" t="s">
        <v>8330</v>
      </c>
      <c r="S1060" s="19">
        <f t="shared" si="63"/>
        <v>42047.692627314813</v>
      </c>
      <c r="T1060" s="17">
        <f t="shared" si="65"/>
        <v>42088.791666666664</v>
      </c>
    </row>
    <row r="1061" spans="1:20" ht="6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4">
        <f t="shared" si="62"/>
        <v>0</v>
      </c>
      <c r="P1061" s="10" t="e">
        <f t="shared" si="64"/>
        <v>#DIV/0!</v>
      </c>
      <c r="Q1061" s="3" t="s">
        <v>8329</v>
      </c>
      <c r="R1061" s="3" t="s">
        <v>8330</v>
      </c>
      <c r="S1061" s="19">
        <f t="shared" si="63"/>
        <v>42046.581666666665</v>
      </c>
      <c r="T1061" s="17">
        <f t="shared" si="65"/>
        <v>42076.54</v>
      </c>
    </row>
    <row r="1062" spans="1:20" ht="180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4">
        <f t="shared" si="62"/>
        <v>0.01</v>
      </c>
      <c r="P1062" s="10">
        <f t="shared" si="64"/>
        <v>50</v>
      </c>
      <c r="Q1062" s="3" t="s">
        <v>8329</v>
      </c>
      <c r="R1062" s="3" t="s">
        <v>8330</v>
      </c>
      <c r="S1062" s="19">
        <f t="shared" si="63"/>
        <v>42079.704780092587</v>
      </c>
      <c r="T1062" s="17">
        <f t="shared" si="65"/>
        <v>42109.704780092587</v>
      </c>
    </row>
    <row r="1063" spans="1:20" ht="120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4">
        <f t="shared" si="62"/>
        <v>0</v>
      </c>
      <c r="P1063" s="10" t="e">
        <f t="shared" si="64"/>
        <v>#DIV/0!</v>
      </c>
      <c r="Q1063" s="3" t="s">
        <v>8329</v>
      </c>
      <c r="R1063" s="3" t="s">
        <v>8330</v>
      </c>
      <c r="S1063" s="19">
        <f t="shared" si="63"/>
        <v>42432.068379629629</v>
      </c>
      <c r="T1063" s="17">
        <f t="shared" si="65"/>
        <v>42491.833333333336</v>
      </c>
    </row>
    <row r="1064" spans="1:20" ht="9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4">
        <f t="shared" si="62"/>
        <v>0.95477386934673369</v>
      </c>
      <c r="P1064" s="10">
        <f t="shared" si="64"/>
        <v>47.5</v>
      </c>
      <c r="Q1064" s="3" t="s">
        <v>8329</v>
      </c>
      <c r="R1064" s="3" t="s">
        <v>8330</v>
      </c>
      <c r="S1064" s="19">
        <f t="shared" si="63"/>
        <v>42556.598854166667</v>
      </c>
      <c r="T1064" s="17">
        <f t="shared" si="65"/>
        <v>42563.598854166667</v>
      </c>
    </row>
    <row r="1065" spans="1:20" ht="180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4">
        <f t="shared" si="62"/>
        <v>0</v>
      </c>
      <c r="P1065" s="10" t="e">
        <f t="shared" si="64"/>
        <v>#DIV/0!</v>
      </c>
      <c r="Q1065" s="3" t="s">
        <v>8329</v>
      </c>
      <c r="R1065" s="3" t="s">
        <v>8330</v>
      </c>
      <c r="S1065" s="19">
        <f t="shared" si="63"/>
        <v>42582.822476851848</v>
      </c>
      <c r="T1065" s="17">
        <f t="shared" si="65"/>
        <v>42612.822476851848</v>
      </c>
    </row>
    <row r="1066" spans="1:20" ht="180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4">
        <v>123</v>
      </c>
      <c r="M1066" s="3" t="b">
        <v>0</v>
      </c>
      <c r="N1066" s="4" t="s">
        <v>8282</v>
      </c>
      <c r="O1066" s="14">
        <f t="shared" si="62"/>
        <v>8.9744444444444446E-2</v>
      </c>
      <c r="P1066" s="12">
        <f t="shared" si="64"/>
        <v>65.666666666666671</v>
      </c>
      <c r="Q1066" s="3" t="s">
        <v>8331</v>
      </c>
      <c r="R1066" s="3" t="s">
        <v>8332</v>
      </c>
      <c r="S1066" s="19">
        <f t="shared" si="63"/>
        <v>41417.019710648143</v>
      </c>
      <c r="T1066" s="17">
        <f t="shared" si="65"/>
        <v>41462.019710648143</v>
      </c>
    </row>
    <row r="1067" spans="1:20" ht="210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4">
        <v>5</v>
      </c>
      <c r="M1067" s="3" t="b">
        <v>0</v>
      </c>
      <c r="N1067" s="4" t="s">
        <v>8282</v>
      </c>
      <c r="O1067" s="14">
        <f t="shared" si="62"/>
        <v>2.7E-2</v>
      </c>
      <c r="P1067" s="12">
        <f t="shared" si="64"/>
        <v>16.2</v>
      </c>
      <c r="Q1067" s="3" t="s">
        <v>8331</v>
      </c>
      <c r="R1067" s="3" t="s">
        <v>8332</v>
      </c>
      <c r="S1067" s="19">
        <f t="shared" si="63"/>
        <v>41661.172708333332</v>
      </c>
      <c r="T1067" s="17">
        <f t="shared" si="65"/>
        <v>41689.172708333332</v>
      </c>
    </row>
    <row r="1068" spans="1:20" ht="180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4">
        <v>148</v>
      </c>
      <c r="M1068" s="3" t="b">
        <v>0</v>
      </c>
      <c r="N1068" s="4" t="s">
        <v>8282</v>
      </c>
      <c r="O1068" s="14">
        <f t="shared" si="62"/>
        <v>3.3673333333333333E-2</v>
      </c>
      <c r="P1068" s="12">
        <f t="shared" si="64"/>
        <v>34.128378378378379</v>
      </c>
      <c r="Q1068" s="3" t="s">
        <v>8331</v>
      </c>
      <c r="R1068" s="3" t="s">
        <v>8332</v>
      </c>
      <c r="S1068" s="19">
        <f t="shared" si="63"/>
        <v>41445.754421296289</v>
      </c>
      <c r="T1068" s="17">
        <f t="shared" si="65"/>
        <v>41490.754421296289</v>
      </c>
    </row>
    <row r="1069" spans="1:20" ht="180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4">
        <v>10</v>
      </c>
      <c r="M1069" s="3" t="b">
        <v>0</v>
      </c>
      <c r="N1069" s="4" t="s">
        <v>8282</v>
      </c>
      <c r="O1069" s="14">
        <f t="shared" si="62"/>
        <v>0.26</v>
      </c>
      <c r="P1069" s="12">
        <f t="shared" si="64"/>
        <v>13</v>
      </c>
      <c r="Q1069" s="3" t="s">
        <v>8331</v>
      </c>
      <c r="R1069" s="3" t="s">
        <v>8332</v>
      </c>
      <c r="S1069" s="19">
        <f t="shared" si="63"/>
        <v>41599.647349537037</v>
      </c>
      <c r="T1069" s="17">
        <f t="shared" si="65"/>
        <v>41629.647349537037</v>
      </c>
    </row>
    <row r="1070" spans="1:20" ht="210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4">
        <v>4</v>
      </c>
      <c r="M1070" s="3" t="b">
        <v>0</v>
      </c>
      <c r="N1070" s="4" t="s">
        <v>8282</v>
      </c>
      <c r="O1070" s="14">
        <f t="shared" si="62"/>
        <v>1.5E-3</v>
      </c>
      <c r="P1070" s="12">
        <f t="shared" si="64"/>
        <v>11.25</v>
      </c>
      <c r="Q1070" s="3" t="s">
        <v>8331</v>
      </c>
      <c r="R1070" s="3" t="s">
        <v>8332</v>
      </c>
      <c r="S1070" s="19">
        <f t="shared" si="63"/>
        <v>42440.162777777776</v>
      </c>
      <c r="T1070" s="17">
        <f t="shared" si="65"/>
        <v>42470.121111111112</v>
      </c>
    </row>
    <row r="1071" spans="1:20" ht="150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4">
        <v>21</v>
      </c>
      <c r="M1071" s="3" t="b">
        <v>0</v>
      </c>
      <c r="N1071" s="4" t="s">
        <v>8282</v>
      </c>
      <c r="O1071" s="14">
        <f t="shared" si="62"/>
        <v>0.38636363636363635</v>
      </c>
      <c r="P1071" s="12">
        <f t="shared" si="64"/>
        <v>40.476190476190474</v>
      </c>
      <c r="Q1071" s="3" t="s">
        <v>8331</v>
      </c>
      <c r="R1071" s="3" t="s">
        <v>8332</v>
      </c>
      <c r="S1071" s="19">
        <f t="shared" si="63"/>
        <v>41572.021516203698</v>
      </c>
      <c r="T1071" s="17">
        <f t="shared" si="65"/>
        <v>41604.06318287037</v>
      </c>
    </row>
    <row r="1072" spans="1:20" ht="180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4">
        <v>2</v>
      </c>
      <c r="M1072" s="3" t="b">
        <v>0</v>
      </c>
      <c r="N1072" s="4" t="s">
        <v>8282</v>
      </c>
      <c r="O1072" s="14">
        <f t="shared" si="62"/>
        <v>7.0000000000000001E-3</v>
      </c>
      <c r="P1072" s="12">
        <f t="shared" si="64"/>
        <v>35</v>
      </c>
      <c r="Q1072" s="3" t="s">
        <v>8331</v>
      </c>
      <c r="R1072" s="3" t="s">
        <v>8332</v>
      </c>
      <c r="S1072" s="19">
        <f t="shared" si="63"/>
        <v>41162.803495370368</v>
      </c>
      <c r="T1072" s="17">
        <f t="shared" si="65"/>
        <v>41182.803495370368</v>
      </c>
    </row>
    <row r="1073" spans="1:20" ht="180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4">
        <v>0</v>
      </c>
      <c r="M1073" s="3" t="b">
        <v>0</v>
      </c>
      <c r="N1073" s="4" t="s">
        <v>8282</v>
      </c>
      <c r="O1073" s="14">
        <f t="shared" si="62"/>
        <v>0</v>
      </c>
      <c r="P1073" s="12" t="e">
        <f t="shared" si="64"/>
        <v>#DIV/0!</v>
      </c>
      <c r="Q1073" s="3" t="s">
        <v>8331</v>
      </c>
      <c r="R1073" s="3" t="s">
        <v>8332</v>
      </c>
      <c r="S1073" s="19">
        <f t="shared" si="63"/>
        <v>42295.545057870368</v>
      </c>
      <c r="T1073" s="17">
        <f t="shared" si="65"/>
        <v>42325.586724537039</v>
      </c>
    </row>
    <row r="1074" spans="1:20" ht="180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4">
        <v>4</v>
      </c>
      <c r="M1074" s="3" t="b">
        <v>0</v>
      </c>
      <c r="N1074" s="4" t="s">
        <v>8282</v>
      </c>
      <c r="O1074" s="14">
        <f t="shared" si="62"/>
        <v>6.8000000000000005E-4</v>
      </c>
      <c r="P1074" s="12">
        <f t="shared" si="64"/>
        <v>12.75</v>
      </c>
      <c r="Q1074" s="3" t="s">
        <v>8331</v>
      </c>
      <c r="R1074" s="3" t="s">
        <v>8332</v>
      </c>
      <c r="S1074" s="19">
        <f t="shared" si="63"/>
        <v>41645.623807870368</v>
      </c>
      <c r="T1074" s="17">
        <f t="shared" si="65"/>
        <v>41675.623807870368</v>
      </c>
    </row>
    <row r="1075" spans="1:20" ht="120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4">
        <v>1</v>
      </c>
      <c r="M1075" s="3" t="b">
        <v>0</v>
      </c>
      <c r="N1075" s="4" t="s">
        <v>8282</v>
      </c>
      <c r="O1075" s="14">
        <f t="shared" si="62"/>
        <v>1.3333333333333334E-2</v>
      </c>
      <c r="P1075" s="12">
        <f t="shared" si="64"/>
        <v>10</v>
      </c>
      <c r="Q1075" s="3" t="s">
        <v>8331</v>
      </c>
      <c r="R1075" s="3" t="s">
        <v>8332</v>
      </c>
      <c r="S1075" s="19">
        <f t="shared" si="63"/>
        <v>40802.756261574068</v>
      </c>
      <c r="T1075" s="17">
        <f t="shared" si="65"/>
        <v>40832.756261574068</v>
      </c>
    </row>
    <row r="1076" spans="1:20" ht="210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4">
        <v>30</v>
      </c>
      <c r="M1076" s="3" t="b">
        <v>0</v>
      </c>
      <c r="N1076" s="4" t="s">
        <v>8282</v>
      </c>
      <c r="O1076" s="14">
        <f t="shared" si="62"/>
        <v>6.3092592592592589E-2</v>
      </c>
      <c r="P1076" s="12">
        <f t="shared" si="64"/>
        <v>113.56666666666666</v>
      </c>
      <c r="Q1076" s="3" t="s">
        <v>8331</v>
      </c>
      <c r="R1076" s="3" t="s">
        <v>8332</v>
      </c>
      <c r="S1076" s="19">
        <f t="shared" si="63"/>
        <v>41612.964641203704</v>
      </c>
      <c r="T1076" s="17">
        <f t="shared" si="65"/>
        <v>41642.964641203704</v>
      </c>
    </row>
    <row r="1077" spans="1:20" ht="150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4">
        <v>3</v>
      </c>
      <c r="M1077" s="3" t="b">
        <v>0</v>
      </c>
      <c r="N1077" s="4" t="s">
        <v>8282</v>
      </c>
      <c r="O1077" s="14">
        <f t="shared" si="62"/>
        <v>4.4999999999999998E-2</v>
      </c>
      <c r="P1077" s="12">
        <f t="shared" si="64"/>
        <v>15</v>
      </c>
      <c r="Q1077" s="3" t="s">
        <v>8331</v>
      </c>
      <c r="R1077" s="3" t="s">
        <v>8332</v>
      </c>
      <c r="S1077" s="19">
        <f t="shared" si="63"/>
        <v>41005.695787037032</v>
      </c>
      <c r="T1077" s="17">
        <f t="shared" si="65"/>
        <v>41035.695787037032</v>
      </c>
    </row>
    <row r="1078" spans="1:20" ht="150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4">
        <v>975</v>
      </c>
      <c r="M1078" s="3" t="b">
        <v>0</v>
      </c>
      <c r="N1078" s="4" t="s">
        <v>8282</v>
      </c>
      <c r="O1078" s="14">
        <f t="shared" si="62"/>
        <v>0.62765333333333329</v>
      </c>
      <c r="P1078" s="12">
        <f t="shared" si="64"/>
        <v>48.281025641025643</v>
      </c>
      <c r="Q1078" s="3" t="s">
        <v>8331</v>
      </c>
      <c r="R1078" s="3" t="s">
        <v>8332</v>
      </c>
      <c r="S1078" s="19">
        <f t="shared" si="63"/>
        <v>41838.169560185182</v>
      </c>
      <c r="T1078" s="17">
        <f t="shared" si="65"/>
        <v>41893.169560185182</v>
      </c>
    </row>
    <row r="1079" spans="1:20" ht="180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4">
        <v>167</v>
      </c>
      <c r="M1079" s="3" t="b">
        <v>0</v>
      </c>
      <c r="N1079" s="4" t="s">
        <v>8282</v>
      </c>
      <c r="O1079" s="14">
        <f t="shared" si="62"/>
        <v>0.29376000000000002</v>
      </c>
      <c r="P1079" s="12">
        <f t="shared" si="64"/>
        <v>43.976047904191617</v>
      </c>
      <c r="Q1079" s="3" t="s">
        <v>8331</v>
      </c>
      <c r="R1079" s="3" t="s">
        <v>8332</v>
      </c>
      <c r="S1079" s="19">
        <f t="shared" si="63"/>
        <v>42352.958460648144</v>
      </c>
      <c r="T1079" s="17">
        <f t="shared" si="65"/>
        <v>42382.958460648144</v>
      </c>
    </row>
    <row r="1080" spans="1:20" ht="180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4">
        <v>5</v>
      </c>
      <c r="M1080" s="3" t="b">
        <v>0</v>
      </c>
      <c r="N1080" s="4" t="s">
        <v>8282</v>
      </c>
      <c r="O1080" s="14">
        <f t="shared" si="62"/>
        <v>7.4999999999999997E-2</v>
      </c>
      <c r="P1080" s="12">
        <f t="shared" si="64"/>
        <v>9</v>
      </c>
      <c r="Q1080" s="3" t="s">
        <v>8331</v>
      </c>
      <c r="R1080" s="3" t="s">
        <v>8332</v>
      </c>
      <c r="S1080" s="19">
        <f t="shared" si="63"/>
        <v>40700.987511574072</v>
      </c>
      <c r="T1080" s="17">
        <f t="shared" si="65"/>
        <v>40745.987511574072</v>
      </c>
    </row>
    <row r="1081" spans="1:20" ht="180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4">
        <v>18</v>
      </c>
      <c r="M1081" s="3" t="b">
        <v>0</v>
      </c>
      <c r="N1081" s="4" t="s">
        <v>8282</v>
      </c>
      <c r="O1081" s="14">
        <f t="shared" si="62"/>
        <v>2.6076923076923077E-2</v>
      </c>
      <c r="P1081" s="12">
        <f t="shared" si="64"/>
        <v>37.666666666666664</v>
      </c>
      <c r="Q1081" s="3" t="s">
        <v>8331</v>
      </c>
      <c r="R1081" s="3" t="s">
        <v>8332</v>
      </c>
      <c r="S1081" s="19">
        <f t="shared" si="63"/>
        <v>42479.358055555553</v>
      </c>
      <c r="T1081" s="17">
        <f t="shared" si="65"/>
        <v>42504.358055555553</v>
      </c>
    </row>
    <row r="1082" spans="1:20" ht="150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4">
        <v>98</v>
      </c>
      <c r="M1082" s="3" t="b">
        <v>0</v>
      </c>
      <c r="N1082" s="4" t="s">
        <v>8282</v>
      </c>
      <c r="O1082" s="14">
        <f t="shared" si="62"/>
        <v>9.1050000000000006E-2</v>
      </c>
      <c r="P1082" s="12">
        <f t="shared" si="64"/>
        <v>18.581632653061224</v>
      </c>
      <c r="Q1082" s="3" t="s">
        <v>8331</v>
      </c>
      <c r="R1082" s="3" t="s">
        <v>8332</v>
      </c>
      <c r="S1082" s="19">
        <f t="shared" si="63"/>
        <v>41739.929780092592</v>
      </c>
      <c r="T1082" s="17">
        <f t="shared" si="65"/>
        <v>41769.929780092592</v>
      </c>
    </row>
    <row r="1083" spans="1:20" ht="150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4">
        <v>4</v>
      </c>
      <c r="M1083" s="3" t="b">
        <v>0</v>
      </c>
      <c r="N1083" s="4" t="s">
        <v>8282</v>
      </c>
      <c r="O1083" s="14">
        <f t="shared" si="62"/>
        <v>1.7647058823529413E-4</v>
      </c>
      <c r="P1083" s="12">
        <f t="shared" si="64"/>
        <v>3</v>
      </c>
      <c r="Q1083" s="3" t="s">
        <v>8331</v>
      </c>
      <c r="R1083" s="3" t="s">
        <v>8332</v>
      </c>
      <c r="S1083" s="19">
        <f t="shared" si="63"/>
        <v>42002.718657407408</v>
      </c>
      <c r="T1083" s="17">
        <f t="shared" si="65"/>
        <v>42032.718657407408</v>
      </c>
    </row>
    <row r="1084" spans="1:20" ht="150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4">
        <v>3</v>
      </c>
      <c r="M1084" s="3" t="b">
        <v>0</v>
      </c>
      <c r="N1084" s="4" t="s">
        <v>8282</v>
      </c>
      <c r="O1084" s="14">
        <f t="shared" si="62"/>
        <v>5.5999999999999999E-3</v>
      </c>
      <c r="P1084" s="12">
        <f t="shared" si="64"/>
        <v>18.666666666666668</v>
      </c>
      <c r="Q1084" s="3" t="s">
        <v>8331</v>
      </c>
      <c r="R1084" s="3" t="s">
        <v>8332</v>
      </c>
      <c r="S1084" s="19">
        <f t="shared" si="63"/>
        <v>41101.697777777772</v>
      </c>
      <c r="T1084" s="17">
        <f t="shared" si="65"/>
        <v>41131.697777777772</v>
      </c>
    </row>
    <row r="1085" spans="1:20" ht="210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4">
        <v>1</v>
      </c>
      <c r="M1085" s="3" t="b">
        <v>0</v>
      </c>
      <c r="N1085" s="4" t="s">
        <v>8282</v>
      </c>
      <c r="O1085" s="14">
        <f t="shared" si="62"/>
        <v>8.2000000000000007E-3</v>
      </c>
      <c r="P1085" s="12">
        <f t="shared" si="64"/>
        <v>410</v>
      </c>
      <c r="Q1085" s="3" t="s">
        <v>8331</v>
      </c>
      <c r="R1085" s="3" t="s">
        <v>8332</v>
      </c>
      <c r="S1085" s="19">
        <f t="shared" si="63"/>
        <v>41793.451192129629</v>
      </c>
      <c r="T1085" s="17">
        <f t="shared" si="65"/>
        <v>41853.451192129629</v>
      </c>
    </row>
    <row r="1086" spans="1:20" ht="6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4">
        <v>0</v>
      </c>
      <c r="M1086" s="3" t="b">
        <v>0</v>
      </c>
      <c r="N1086" s="4" t="s">
        <v>8282</v>
      </c>
      <c r="O1086" s="14">
        <f t="shared" si="62"/>
        <v>0</v>
      </c>
      <c r="P1086" s="12" t="e">
        <f t="shared" si="64"/>
        <v>#DIV/0!</v>
      </c>
      <c r="Q1086" s="3" t="s">
        <v>8331</v>
      </c>
      <c r="R1086" s="3" t="s">
        <v>8332</v>
      </c>
      <c r="S1086" s="19">
        <f t="shared" si="63"/>
        <v>41829.703749999993</v>
      </c>
      <c r="T1086" s="17">
        <f t="shared" si="65"/>
        <v>41859.703749999993</v>
      </c>
    </row>
    <row r="1087" spans="1:20" ht="150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4">
        <v>9</v>
      </c>
      <c r="M1087" s="3" t="b">
        <v>0</v>
      </c>
      <c r="N1087" s="4" t="s">
        <v>8282</v>
      </c>
      <c r="O1087" s="14">
        <f t="shared" si="62"/>
        <v>3.4200000000000001E-2</v>
      </c>
      <c r="P1087" s="12">
        <f t="shared" si="64"/>
        <v>114</v>
      </c>
      <c r="Q1087" s="3" t="s">
        <v>8331</v>
      </c>
      <c r="R1087" s="3" t="s">
        <v>8332</v>
      </c>
      <c r="S1087" s="19">
        <f t="shared" si="63"/>
        <v>42413.462673611109</v>
      </c>
      <c r="T1087" s="17">
        <f t="shared" si="65"/>
        <v>42443.421006944445</v>
      </c>
    </row>
    <row r="1088" spans="1:20" ht="6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4">
        <v>2</v>
      </c>
      <c r="M1088" s="3" t="b">
        <v>0</v>
      </c>
      <c r="N1088" s="4" t="s">
        <v>8282</v>
      </c>
      <c r="O1088" s="14">
        <f t="shared" si="62"/>
        <v>8.3333333333333339E-4</v>
      </c>
      <c r="P1088" s="12">
        <f t="shared" si="64"/>
        <v>7.5</v>
      </c>
      <c r="Q1088" s="3" t="s">
        <v>8331</v>
      </c>
      <c r="R1088" s="3" t="s">
        <v>8332</v>
      </c>
      <c r="S1088" s="19">
        <f t="shared" si="63"/>
        <v>41845.658460648148</v>
      </c>
      <c r="T1088" s="17">
        <f t="shared" si="65"/>
        <v>41875.658460648148</v>
      </c>
    </row>
    <row r="1089" spans="1:20" ht="180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4">
        <v>0</v>
      </c>
      <c r="M1089" s="3" t="b">
        <v>0</v>
      </c>
      <c r="N1089" s="4" t="s">
        <v>8282</v>
      </c>
      <c r="O1089" s="14">
        <f t="shared" si="62"/>
        <v>0</v>
      </c>
      <c r="P1089" s="12" t="e">
        <f t="shared" si="64"/>
        <v>#DIV/0!</v>
      </c>
      <c r="Q1089" s="3" t="s">
        <v>8331</v>
      </c>
      <c r="R1089" s="3" t="s">
        <v>8332</v>
      </c>
      <c r="S1089" s="19">
        <f t="shared" si="63"/>
        <v>41775.505636574067</v>
      </c>
      <c r="T1089" s="17">
        <f t="shared" si="65"/>
        <v>41805.505636574067</v>
      </c>
    </row>
    <row r="1090" spans="1:20" ht="120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4">
        <v>147</v>
      </c>
      <c r="M1090" s="3" t="b">
        <v>0</v>
      </c>
      <c r="N1090" s="4" t="s">
        <v>8282</v>
      </c>
      <c r="O1090" s="14">
        <f t="shared" si="62"/>
        <v>0.14182977777777778</v>
      </c>
      <c r="P1090" s="12">
        <f t="shared" si="64"/>
        <v>43.41727891156463</v>
      </c>
      <c r="Q1090" s="3" t="s">
        <v>8331</v>
      </c>
      <c r="R1090" s="3" t="s">
        <v>8332</v>
      </c>
      <c r="S1090" s="19">
        <f t="shared" si="63"/>
        <v>41723.591053240736</v>
      </c>
      <c r="T1090" s="17">
        <f t="shared" si="65"/>
        <v>41753.591053240736</v>
      </c>
    </row>
    <row r="1091" spans="1:20" ht="120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4">
        <v>49</v>
      </c>
      <c r="M1091" s="3" t="b">
        <v>0</v>
      </c>
      <c r="N1091" s="4" t="s">
        <v>8282</v>
      </c>
      <c r="O1091" s="14">
        <f t="shared" ref="O1091:O1154" si="66">E1091/D1091</f>
        <v>7.8266666666666665E-2</v>
      </c>
      <c r="P1091" s="12">
        <f t="shared" si="64"/>
        <v>23.959183673469386</v>
      </c>
      <c r="Q1091" s="3" t="s">
        <v>8331</v>
      </c>
      <c r="R1091" s="3" t="s">
        <v>8332</v>
      </c>
      <c r="S1091" s="19">
        <f t="shared" ref="S1091:S1154" si="67">(J1091/86400)+25569+(-5/24)</f>
        <v>42150.981192129628</v>
      </c>
      <c r="T1091" s="17">
        <f t="shared" si="65"/>
        <v>42180.981192129628</v>
      </c>
    </row>
    <row r="1092" spans="1:20" ht="180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4">
        <v>1</v>
      </c>
      <c r="M1092" s="3" t="b">
        <v>0</v>
      </c>
      <c r="N1092" s="4" t="s">
        <v>8282</v>
      </c>
      <c r="O1092" s="14">
        <f t="shared" si="66"/>
        <v>3.8464497269020693E-4</v>
      </c>
      <c r="P1092" s="12">
        <f t="shared" si="64"/>
        <v>5</v>
      </c>
      <c r="Q1092" s="3" t="s">
        <v>8331</v>
      </c>
      <c r="R1092" s="3" t="s">
        <v>8332</v>
      </c>
      <c r="S1092" s="19">
        <f t="shared" si="67"/>
        <v>42122.977465277778</v>
      </c>
      <c r="T1092" s="17">
        <f t="shared" si="65"/>
        <v>42152.977465277778</v>
      </c>
    </row>
    <row r="1093" spans="1:20" ht="180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4">
        <v>2</v>
      </c>
      <c r="M1093" s="3" t="b">
        <v>0</v>
      </c>
      <c r="N1093" s="4" t="s">
        <v>8282</v>
      </c>
      <c r="O1093" s="14">
        <f t="shared" si="66"/>
        <v>0.125</v>
      </c>
      <c r="P1093" s="12">
        <f t="shared" si="64"/>
        <v>12.5</v>
      </c>
      <c r="Q1093" s="3" t="s">
        <v>8331</v>
      </c>
      <c r="R1093" s="3" t="s">
        <v>8332</v>
      </c>
      <c r="S1093" s="19">
        <f t="shared" si="67"/>
        <v>42440.611944444441</v>
      </c>
      <c r="T1093" s="17">
        <f t="shared" si="65"/>
        <v>42470.570277777777</v>
      </c>
    </row>
    <row r="1094" spans="1:20" ht="210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4">
        <v>7</v>
      </c>
      <c r="M1094" s="3" t="b">
        <v>0</v>
      </c>
      <c r="N1094" s="4" t="s">
        <v>8282</v>
      </c>
      <c r="O1094" s="14">
        <f t="shared" si="66"/>
        <v>1.0500000000000001E-2</v>
      </c>
      <c r="P1094" s="12">
        <f t="shared" si="64"/>
        <v>3</v>
      </c>
      <c r="Q1094" s="3" t="s">
        <v>8331</v>
      </c>
      <c r="R1094" s="3" t="s">
        <v>8332</v>
      </c>
      <c r="S1094" s="19">
        <f t="shared" si="67"/>
        <v>41249.817569444444</v>
      </c>
      <c r="T1094" s="17">
        <f t="shared" si="65"/>
        <v>41279.817569444444</v>
      </c>
    </row>
    <row r="1095" spans="1:20" ht="150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4">
        <v>4</v>
      </c>
      <c r="M1095" s="3" t="b">
        <v>0</v>
      </c>
      <c r="N1095" s="4" t="s">
        <v>8282</v>
      </c>
      <c r="O1095" s="14">
        <f t="shared" si="66"/>
        <v>0.14083333333333334</v>
      </c>
      <c r="P1095" s="12">
        <f t="shared" ref="P1095:P1158" si="68">E1095/L1095</f>
        <v>10.5625</v>
      </c>
      <c r="Q1095" s="3" t="s">
        <v>8331</v>
      </c>
      <c r="R1095" s="3" t="s">
        <v>8332</v>
      </c>
      <c r="S1095" s="19">
        <f t="shared" si="67"/>
        <v>42396.765474537031</v>
      </c>
      <c r="T1095" s="17">
        <f t="shared" ref="T1095:T1158" si="69">(I1095/86400)+25569+(-5/24)</f>
        <v>42411.765474537031</v>
      </c>
    </row>
    <row r="1096" spans="1:20" ht="210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4">
        <v>27</v>
      </c>
      <c r="M1096" s="3" t="b">
        <v>0</v>
      </c>
      <c r="N1096" s="4" t="s">
        <v>8282</v>
      </c>
      <c r="O1096" s="14">
        <f t="shared" si="66"/>
        <v>0.18300055555555556</v>
      </c>
      <c r="P1096" s="12">
        <f t="shared" si="68"/>
        <v>122.00037037037038</v>
      </c>
      <c r="Q1096" s="3" t="s">
        <v>8331</v>
      </c>
      <c r="R1096" s="3" t="s">
        <v>8332</v>
      </c>
      <c r="S1096" s="19">
        <f t="shared" si="67"/>
        <v>40795.505011574074</v>
      </c>
      <c r="T1096" s="17">
        <f t="shared" si="69"/>
        <v>40825.505011574074</v>
      </c>
    </row>
    <row r="1097" spans="1:20" ht="180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4">
        <v>94</v>
      </c>
      <c r="M1097" s="3" t="b">
        <v>0</v>
      </c>
      <c r="N1097" s="4" t="s">
        <v>8282</v>
      </c>
      <c r="O1097" s="14">
        <f t="shared" si="66"/>
        <v>5.0347999999999997E-2</v>
      </c>
      <c r="P1097" s="12">
        <f t="shared" si="68"/>
        <v>267.80851063829789</v>
      </c>
      <c r="Q1097" s="3" t="s">
        <v>8331</v>
      </c>
      <c r="R1097" s="3" t="s">
        <v>8332</v>
      </c>
      <c r="S1097" s="19">
        <f t="shared" si="67"/>
        <v>41486.328935185185</v>
      </c>
      <c r="T1097" s="17">
        <f t="shared" si="69"/>
        <v>41516.328935185185</v>
      </c>
    </row>
    <row r="1098" spans="1:20" ht="180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4">
        <v>29</v>
      </c>
      <c r="M1098" s="3" t="b">
        <v>0</v>
      </c>
      <c r="N1098" s="4" t="s">
        <v>8282</v>
      </c>
      <c r="O1098" s="14">
        <f t="shared" si="66"/>
        <v>0.17933333333333334</v>
      </c>
      <c r="P1098" s="12">
        <f t="shared" si="68"/>
        <v>74.206896551724142</v>
      </c>
      <c r="Q1098" s="3" t="s">
        <v>8331</v>
      </c>
      <c r="R1098" s="3" t="s">
        <v>8332</v>
      </c>
      <c r="S1098" s="19">
        <f t="shared" si="67"/>
        <v>41885.309652777774</v>
      </c>
      <c r="T1098" s="17">
        <f t="shared" si="69"/>
        <v>41915.9375</v>
      </c>
    </row>
    <row r="1099" spans="1:20" ht="180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4">
        <v>7</v>
      </c>
      <c r="M1099" s="3" t="b">
        <v>0</v>
      </c>
      <c r="N1099" s="4" t="s">
        <v>8282</v>
      </c>
      <c r="O1099" s="14">
        <f t="shared" si="66"/>
        <v>4.6999999999999999E-4</v>
      </c>
      <c r="P1099" s="12">
        <f t="shared" si="68"/>
        <v>6.7142857142857144</v>
      </c>
      <c r="Q1099" s="3" t="s">
        <v>8331</v>
      </c>
      <c r="R1099" s="3" t="s">
        <v>8332</v>
      </c>
      <c r="S1099" s="19">
        <f t="shared" si="67"/>
        <v>41660.584224537037</v>
      </c>
      <c r="T1099" s="17">
        <f t="shared" si="69"/>
        <v>41700.584224537037</v>
      </c>
    </row>
    <row r="1100" spans="1:20" ht="120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4">
        <v>22</v>
      </c>
      <c r="M1100" s="3" t="b">
        <v>0</v>
      </c>
      <c r="N1100" s="4" t="s">
        <v>8282</v>
      </c>
      <c r="O1100" s="14">
        <f t="shared" si="66"/>
        <v>7.2120000000000004E-2</v>
      </c>
      <c r="P1100" s="12">
        <f t="shared" si="68"/>
        <v>81.954545454545453</v>
      </c>
      <c r="Q1100" s="3" t="s">
        <v>8331</v>
      </c>
      <c r="R1100" s="3" t="s">
        <v>8332</v>
      </c>
      <c r="S1100" s="19">
        <f t="shared" si="67"/>
        <v>41712.554340277777</v>
      </c>
      <c r="T1100" s="17">
        <f t="shared" si="69"/>
        <v>41742.554340277777</v>
      </c>
    </row>
    <row r="1101" spans="1:20" ht="210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4">
        <v>1</v>
      </c>
      <c r="M1101" s="3" t="b">
        <v>0</v>
      </c>
      <c r="N1101" s="4" t="s">
        <v>8282</v>
      </c>
      <c r="O1101" s="14">
        <f t="shared" si="66"/>
        <v>5.0000000000000001E-3</v>
      </c>
      <c r="P1101" s="12">
        <f t="shared" si="68"/>
        <v>25</v>
      </c>
      <c r="Q1101" s="3" t="s">
        <v>8331</v>
      </c>
      <c r="R1101" s="3" t="s">
        <v>8332</v>
      </c>
      <c r="S1101" s="19">
        <f t="shared" si="67"/>
        <v>42107.628101851849</v>
      </c>
      <c r="T1101" s="17">
        <f t="shared" si="69"/>
        <v>42137.628101851849</v>
      </c>
    </row>
    <row r="1102" spans="1:20" ht="150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4">
        <v>10</v>
      </c>
      <c r="M1102" s="3" t="b">
        <v>0</v>
      </c>
      <c r="N1102" s="4" t="s">
        <v>8282</v>
      </c>
      <c r="O1102" s="14">
        <f t="shared" si="66"/>
        <v>2.5000000000000001E-2</v>
      </c>
      <c r="P1102" s="12">
        <f t="shared" si="68"/>
        <v>10</v>
      </c>
      <c r="Q1102" s="3" t="s">
        <v>8331</v>
      </c>
      <c r="R1102" s="3" t="s">
        <v>8332</v>
      </c>
      <c r="S1102" s="19">
        <f t="shared" si="67"/>
        <v>42383.902442129627</v>
      </c>
      <c r="T1102" s="17">
        <f t="shared" si="69"/>
        <v>42413.902442129627</v>
      </c>
    </row>
    <row r="1103" spans="1:20" ht="150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4">
        <v>6</v>
      </c>
      <c r="M1103" s="3" t="b">
        <v>0</v>
      </c>
      <c r="N1103" s="4" t="s">
        <v>8282</v>
      </c>
      <c r="O1103" s="14">
        <f t="shared" si="66"/>
        <v>4.0999999999999999E-4</v>
      </c>
      <c r="P1103" s="12">
        <f t="shared" si="68"/>
        <v>6.833333333333333</v>
      </c>
      <c r="Q1103" s="3" t="s">
        <v>8331</v>
      </c>
      <c r="R1103" s="3" t="s">
        <v>8332</v>
      </c>
      <c r="S1103" s="19">
        <f t="shared" si="67"/>
        <v>42538.564097222225</v>
      </c>
      <c r="T1103" s="17">
        <f t="shared" si="69"/>
        <v>42565.549999999996</v>
      </c>
    </row>
    <row r="1104" spans="1:20" ht="210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4">
        <v>24</v>
      </c>
      <c r="M1104" s="3" t="b">
        <v>0</v>
      </c>
      <c r="N1104" s="4" t="s">
        <v>8282</v>
      </c>
      <c r="O1104" s="14">
        <f t="shared" si="66"/>
        <v>5.3124999999999999E-2</v>
      </c>
      <c r="P1104" s="12">
        <f t="shared" si="68"/>
        <v>17.708333333333332</v>
      </c>
      <c r="Q1104" s="3" t="s">
        <v>8331</v>
      </c>
      <c r="R1104" s="3" t="s">
        <v>8332</v>
      </c>
      <c r="S1104" s="19">
        <f t="shared" si="67"/>
        <v>41576.837094907409</v>
      </c>
      <c r="T1104" s="17">
        <f t="shared" si="69"/>
        <v>41617.040972222218</v>
      </c>
    </row>
    <row r="1105" spans="1:20" ht="180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4">
        <v>15</v>
      </c>
      <c r="M1105" s="3" t="b">
        <v>0</v>
      </c>
      <c r="N1105" s="4" t="s">
        <v>8282</v>
      </c>
      <c r="O1105" s="14">
        <f t="shared" si="66"/>
        <v>1.6199999999999999E-2</v>
      </c>
      <c r="P1105" s="12">
        <f t="shared" si="68"/>
        <v>16.2</v>
      </c>
      <c r="Q1105" s="3" t="s">
        <v>8331</v>
      </c>
      <c r="R1105" s="3" t="s">
        <v>8332</v>
      </c>
      <c r="S1105" s="19">
        <f t="shared" si="67"/>
        <v>42479.013773148145</v>
      </c>
      <c r="T1105" s="17">
        <f t="shared" si="69"/>
        <v>42539.013773148145</v>
      </c>
    </row>
    <row r="1106" spans="1:20" ht="180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4">
        <v>37</v>
      </c>
      <c r="M1106" s="3" t="b">
        <v>0</v>
      </c>
      <c r="N1106" s="4" t="s">
        <v>8282</v>
      </c>
      <c r="O1106" s="14">
        <f t="shared" si="66"/>
        <v>4.9516666666666667E-2</v>
      </c>
      <c r="P1106" s="12">
        <f t="shared" si="68"/>
        <v>80.297297297297291</v>
      </c>
      <c r="Q1106" s="3" t="s">
        <v>8331</v>
      </c>
      <c r="R1106" s="3" t="s">
        <v>8332</v>
      </c>
      <c r="S1106" s="19">
        <f t="shared" si="67"/>
        <v>41771.201631944445</v>
      </c>
      <c r="T1106" s="17">
        <f t="shared" si="69"/>
        <v>41801.201631944445</v>
      </c>
    </row>
    <row r="1107" spans="1:20" ht="210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4">
        <v>20</v>
      </c>
      <c r="M1107" s="3" t="b">
        <v>0</v>
      </c>
      <c r="N1107" s="4" t="s">
        <v>8282</v>
      </c>
      <c r="O1107" s="14">
        <f t="shared" si="66"/>
        <v>1.5900000000000001E-3</v>
      </c>
      <c r="P1107" s="12">
        <f t="shared" si="68"/>
        <v>71.55</v>
      </c>
      <c r="Q1107" s="3" t="s">
        <v>8331</v>
      </c>
      <c r="R1107" s="3" t="s">
        <v>8332</v>
      </c>
      <c r="S1107" s="19">
        <f t="shared" si="67"/>
        <v>41691.927395833329</v>
      </c>
      <c r="T1107" s="17">
        <f t="shared" si="69"/>
        <v>41721.885729166665</v>
      </c>
    </row>
    <row r="1108" spans="1:20" ht="150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4">
        <v>7</v>
      </c>
      <c r="M1108" s="3" t="b">
        <v>0</v>
      </c>
      <c r="N1108" s="4" t="s">
        <v>8282</v>
      </c>
      <c r="O1108" s="14">
        <f t="shared" si="66"/>
        <v>0.41249999999999998</v>
      </c>
      <c r="P1108" s="12">
        <f t="shared" si="68"/>
        <v>23.571428571428573</v>
      </c>
      <c r="Q1108" s="3" t="s">
        <v>8331</v>
      </c>
      <c r="R1108" s="3" t="s">
        <v>8332</v>
      </c>
      <c r="S1108" s="19">
        <f t="shared" si="67"/>
        <v>40973.532118055555</v>
      </c>
      <c r="T1108" s="17">
        <f t="shared" si="69"/>
        <v>41003.490451388883</v>
      </c>
    </row>
    <row r="1109" spans="1:20" ht="210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4">
        <v>0</v>
      </c>
      <c r="M1109" s="3" t="b">
        <v>0</v>
      </c>
      <c r="N1109" s="4" t="s">
        <v>8282</v>
      </c>
      <c r="O1109" s="14">
        <f t="shared" si="66"/>
        <v>0</v>
      </c>
      <c r="P1109" s="12" t="e">
        <f t="shared" si="68"/>
        <v>#DIV/0!</v>
      </c>
      <c r="Q1109" s="3" t="s">
        <v>8331</v>
      </c>
      <c r="R1109" s="3" t="s">
        <v>8332</v>
      </c>
      <c r="S1109" s="19">
        <f t="shared" si="67"/>
        <v>41813.653055555551</v>
      </c>
      <c r="T1109" s="17">
        <f t="shared" si="69"/>
        <v>41843.653055555551</v>
      </c>
    </row>
    <row r="1110" spans="1:20" ht="210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4">
        <v>21</v>
      </c>
      <c r="M1110" s="3" t="b">
        <v>0</v>
      </c>
      <c r="N1110" s="4" t="s">
        <v>8282</v>
      </c>
      <c r="O1110" s="14">
        <f t="shared" si="66"/>
        <v>2.93E-2</v>
      </c>
      <c r="P1110" s="12">
        <f t="shared" si="68"/>
        <v>34.88095238095238</v>
      </c>
      <c r="Q1110" s="3" t="s">
        <v>8331</v>
      </c>
      <c r="R1110" s="3" t="s">
        <v>8332</v>
      </c>
      <c r="S1110" s="19">
        <f t="shared" si="67"/>
        <v>40952.42864583333</v>
      </c>
      <c r="T1110" s="17">
        <f t="shared" si="69"/>
        <v>41012.386979166666</v>
      </c>
    </row>
    <row r="1111" spans="1:20" ht="180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4">
        <v>3</v>
      </c>
      <c r="M1111" s="3" t="b">
        <v>0</v>
      </c>
      <c r="N1111" s="4" t="s">
        <v>8282</v>
      </c>
      <c r="O1111" s="14">
        <f t="shared" si="66"/>
        <v>4.4999999999999997E-3</v>
      </c>
      <c r="P1111" s="12">
        <f t="shared" si="68"/>
        <v>15</v>
      </c>
      <c r="Q1111" s="3" t="s">
        <v>8331</v>
      </c>
      <c r="R1111" s="3" t="s">
        <v>8332</v>
      </c>
      <c r="S1111" s="19">
        <f t="shared" si="67"/>
        <v>42662.543865740743</v>
      </c>
      <c r="T1111" s="17">
        <f t="shared" si="69"/>
        <v>42692.5855324074</v>
      </c>
    </row>
    <row r="1112" spans="1:20" ht="180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4">
        <v>11</v>
      </c>
      <c r="M1112" s="3" t="b">
        <v>0</v>
      </c>
      <c r="N1112" s="4" t="s">
        <v>8282</v>
      </c>
      <c r="O1112" s="14">
        <f t="shared" si="66"/>
        <v>5.1000000000000004E-3</v>
      </c>
      <c r="P1112" s="12">
        <f t="shared" si="68"/>
        <v>23.181818181818183</v>
      </c>
      <c r="Q1112" s="3" t="s">
        <v>8331</v>
      </c>
      <c r="R1112" s="3" t="s">
        <v>8332</v>
      </c>
      <c r="S1112" s="19">
        <f t="shared" si="67"/>
        <v>41220.72479166666</v>
      </c>
      <c r="T1112" s="17">
        <f t="shared" si="69"/>
        <v>41250.72479166666</v>
      </c>
    </row>
    <row r="1113" spans="1:20" ht="180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4">
        <v>1</v>
      </c>
      <c r="M1113" s="3" t="b">
        <v>0</v>
      </c>
      <c r="N1113" s="4" t="s">
        <v>8282</v>
      </c>
      <c r="O1113" s="14">
        <f t="shared" si="66"/>
        <v>4.0000000000000002E-4</v>
      </c>
      <c r="P1113" s="12">
        <f t="shared" si="68"/>
        <v>1</v>
      </c>
      <c r="Q1113" s="3" t="s">
        <v>8331</v>
      </c>
      <c r="R1113" s="3" t="s">
        <v>8332</v>
      </c>
      <c r="S1113" s="19">
        <f t="shared" si="67"/>
        <v>42346.995254629626</v>
      </c>
      <c r="T1113" s="17">
        <f t="shared" si="69"/>
        <v>42376.995254629626</v>
      </c>
    </row>
    <row r="1114" spans="1:20" ht="180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4">
        <v>312</v>
      </c>
      <c r="M1114" s="3" t="b">
        <v>0</v>
      </c>
      <c r="N1114" s="4" t="s">
        <v>8282</v>
      </c>
      <c r="O1114" s="14">
        <f t="shared" si="66"/>
        <v>0.35537409090909089</v>
      </c>
      <c r="P1114" s="12">
        <f t="shared" si="68"/>
        <v>100.23371794871794</v>
      </c>
      <c r="Q1114" s="3" t="s">
        <v>8331</v>
      </c>
      <c r="R1114" s="3" t="s">
        <v>8332</v>
      </c>
      <c r="S1114" s="19">
        <f t="shared" si="67"/>
        <v>41963.551053240742</v>
      </c>
      <c r="T1114" s="17">
        <f t="shared" si="69"/>
        <v>42023.145833333336</v>
      </c>
    </row>
    <row r="1115" spans="1:20" ht="180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4">
        <v>1</v>
      </c>
      <c r="M1115" s="3" t="b">
        <v>0</v>
      </c>
      <c r="N1115" s="4" t="s">
        <v>8282</v>
      </c>
      <c r="O1115" s="14">
        <f t="shared" si="66"/>
        <v>5.0000000000000001E-3</v>
      </c>
      <c r="P1115" s="12">
        <f t="shared" si="68"/>
        <v>5</v>
      </c>
      <c r="Q1115" s="3" t="s">
        <v>8331</v>
      </c>
      <c r="R1115" s="3" t="s">
        <v>8332</v>
      </c>
      <c r="S1115" s="19">
        <f t="shared" si="67"/>
        <v>41835.768749999996</v>
      </c>
      <c r="T1115" s="17">
        <f t="shared" si="69"/>
        <v>41865.768749999996</v>
      </c>
    </row>
    <row r="1116" spans="1:20" ht="210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4">
        <v>3</v>
      </c>
      <c r="M1116" s="3" t="b">
        <v>0</v>
      </c>
      <c r="N1116" s="4" t="s">
        <v>8282</v>
      </c>
      <c r="O1116" s="14">
        <f t="shared" si="66"/>
        <v>1.6666666666666668E-3</v>
      </c>
      <c r="P1116" s="12">
        <f t="shared" si="68"/>
        <v>3.3333333333333335</v>
      </c>
      <c r="Q1116" s="3" t="s">
        <v>8331</v>
      </c>
      <c r="R1116" s="3" t="s">
        <v>8332</v>
      </c>
      <c r="S1116" s="19">
        <f t="shared" si="67"/>
        <v>41526.13758101852</v>
      </c>
      <c r="T1116" s="17">
        <f t="shared" si="69"/>
        <v>41556.13758101852</v>
      </c>
    </row>
    <row r="1117" spans="1:20" ht="180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4">
        <v>4</v>
      </c>
      <c r="M1117" s="3" t="b">
        <v>0</v>
      </c>
      <c r="N1117" s="4" t="s">
        <v>8282</v>
      </c>
      <c r="O1117" s="14">
        <f t="shared" si="66"/>
        <v>1.325E-3</v>
      </c>
      <c r="P1117" s="12">
        <f t="shared" si="68"/>
        <v>13.25</v>
      </c>
      <c r="Q1117" s="3" t="s">
        <v>8331</v>
      </c>
      <c r="R1117" s="3" t="s">
        <v>8332</v>
      </c>
      <c r="S1117" s="19">
        <f t="shared" si="67"/>
        <v>42429.487210648142</v>
      </c>
      <c r="T1117" s="17">
        <f t="shared" si="69"/>
        <v>42459.445543981477</v>
      </c>
    </row>
    <row r="1118" spans="1:20" ht="150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4">
        <v>10</v>
      </c>
      <c r="M1118" s="3" t="b">
        <v>0</v>
      </c>
      <c r="N1118" s="4" t="s">
        <v>8282</v>
      </c>
      <c r="O1118" s="14">
        <f t="shared" si="66"/>
        <v>3.5704000000000004E-4</v>
      </c>
      <c r="P1118" s="12">
        <f t="shared" si="68"/>
        <v>17.852</v>
      </c>
      <c r="Q1118" s="3" t="s">
        <v>8331</v>
      </c>
      <c r="R1118" s="3" t="s">
        <v>8332</v>
      </c>
      <c r="S1118" s="19">
        <f t="shared" si="67"/>
        <v>41009.638981481483</v>
      </c>
      <c r="T1118" s="17">
        <f t="shared" si="69"/>
        <v>41069.638981481483</v>
      </c>
    </row>
    <row r="1119" spans="1:20" ht="150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4">
        <v>8</v>
      </c>
      <c r="M1119" s="3" t="b">
        <v>0</v>
      </c>
      <c r="N1119" s="4" t="s">
        <v>8282</v>
      </c>
      <c r="O1119" s="14">
        <f t="shared" si="66"/>
        <v>8.3000000000000004E-2</v>
      </c>
      <c r="P1119" s="12">
        <f t="shared" si="68"/>
        <v>10.375</v>
      </c>
      <c r="Q1119" s="3" t="s">
        <v>8331</v>
      </c>
      <c r="R1119" s="3" t="s">
        <v>8332</v>
      </c>
      <c r="S1119" s="19">
        <f t="shared" si="67"/>
        <v>42333.390196759261</v>
      </c>
      <c r="T1119" s="17">
        <f t="shared" si="69"/>
        <v>42363.390196759261</v>
      </c>
    </row>
    <row r="1120" spans="1:20" ht="180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4">
        <v>3</v>
      </c>
      <c r="M1120" s="3" t="b">
        <v>0</v>
      </c>
      <c r="N1120" s="4" t="s">
        <v>8282</v>
      </c>
      <c r="O1120" s="14">
        <f t="shared" si="66"/>
        <v>2.4222222222222221E-2</v>
      </c>
      <c r="P1120" s="12">
        <f t="shared" si="68"/>
        <v>36.333333333333336</v>
      </c>
      <c r="Q1120" s="3" t="s">
        <v>8331</v>
      </c>
      <c r="R1120" s="3" t="s">
        <v>8332</v>
      </c>
      <c r="S1120" s="19">
        <f t="shared" si="67"/>
        <v>41703.958090277774</v>
      </c>
      <c r="T1120" s="17">
        <f t="shared" si="69"/>
        <v>41733.91642361111</v>
      </c>
    </row>
    <row r="1121" spans="1:20" ht="180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4">
        <v>1</v>
      </c>
      <c r="M1121" s="3" t="b">
        <v>0</v>
      </c>
      <c r="N1121" s="4" t="s">
        <v>8282</v>
      </c>
      <c r="O1121" s="14">
        <f t="shared" si="66"/>
        <v>2.3809523809523812E-3</v>
      </c>
      <c r="P1121" s="12">
        <f t="shared" si="68"/>
        <v>5</v>
      </c>
      <c r="Q1121" s="3" t="s">
        <v>8331</v>
      </c>
      <c r="R1121" s="3" t="s">
        <v>8332</v>
      </c>
      <c r="S1121" s="19">
        <f t="shared" si="67"/>
        <v>41722.584074074075</v>
      </c>
      <c r="T1121" s="17">
        <f t="shared" si="69"/>
        <v>41735.584074074075</v>
      </c>
    </row>
    <row r="1122" spans="1:20" ht="150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4">
        <v>0</v>
      </c>
      <c r="M1122" s="3" t="b">
        <v>0</v>
      </c>
      <c r="N1122" s="4" t="s">
        <v>8282</v>
      </c>
      <c r="O1122" s="14">
        <f t="shared" si="66"/>
        <v>0</v>
      </c>
      <c r="P1122" s="12" t="e">
        <f t="shared" si="68"/>
        <v>#DIV/0!</v>
      </c>
      <c r="Q1122" s="3" t="s">
        <v>8331</v>
      </c>
      <c r="R1122" s="3" t="s">
        <v>8332</v>
      </c>
      <c r="S1122" s="19">
        <f t="shared" si="67"/>
        <v>40799.664351851847</v>
      </c>
      <c r="T1122" s="17">
        <f t="shared" si="69"/>
        <v>40844.664351851847</v>
      </c>
    </row>
    <row r="1123" spans="1:20" ht="150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4">
        <v>5</v>
      </c>
      <c r="M1123" s="3" t="b">
        <v>0</v>
      </c>
      <c r="N1123" s="4" t="s">
        <v>8282</v>
      </c>
      <c r="O1123" s="14">
        <f t="shared" si="66"/>
        <v>1.16E-4</v>
      </c>
      <c r="P1123" s="12">
        <f t="shared" si="68"/>
        <v>5.8</v>
      </c>
      <c r="Q1123" s="3" t="s">
        <v>8331</v>
      </c>
      <c r="R1123" s="3" t="s">
        <v>8332</v>
      </c>
      <c r="S1123" s="19">
        <f t="shared" si="67"/>
        <v>42412.72587962963</v>
      </c>
      <c r="T1123" s="17">
        <f t="shared" si="69"/>
        <v>42442.684212962959</v>
      </c>
    </row>
    <row r="1124" spans="1:20" ht="210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4">
        <v>0</v>
      </c>
      <c r="M1124" s="3" t="b">
        <v>0</v>
      </c>
      <c r="N1124" s="4" t="s">
        <v>8282</v>
      </c>
      <c r="O1124" s="14">
        <f t="shared" si="66"/>
        <v>0</v>
      </c>
      <c r="P1124" s="12" t="e">
        <f t="shared" si="68"/>
        <v>#DIV/0!</v>
      </c>
      <c r="Q1124" s="3" t="s">
        <v>8331</v>
      </c>
      <c r="R1124" s="3" t="s">
        <v>8332</v>
      </c>
      <c r="S1124" s="19">
        <f t="shared" si="67"/>
        <v>41410.495659722219</v>
      </c>
      <c r="T1124" s="17">
        <f t="shared" si="69"/>
        <v>41424.495659722219</v>
      </c>
    </row>
    <row r="1125" spans="1:20" ht="180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4">
        <v>3</v>
      </c>
      <c r="M1125" s="3" t="b">
        <v>0</v>
      </c>
      <c r="N1125" s="4" t="s">
        <v>8282</v>
      </c>
      <c r="O1125" s="14">
        <f t="shared" si="66"/>
        <v>2.2000000000000001E-3</v>
      </c>
      <c r="P1125" s="12">
        <f t="shared" si="68"/>
        <v>3.6666666666666665</v>
      </c>
      <c r="Q1125" s="3" t="s">
        <v>8331</v>
      </c>
      <c r="R1125" s="3" t="s">
        <v>8332</v>
      </c>
      <c r="S1125" s="19">
        <f t="shared" si="67"/>
        <v>41718.315370370365</v>
      </c>
      <c r="T1125" s="17">
        <f t="shared" si="69"/>
        <v>41748.315370370365</v>
      </c>
    </row>
    <row r="1126" spans="1:20" ht="180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4">
        <v>7</v>
      </c>
      <c r="M1126" s="3" t="b">
        <v>0</v>
      </c>
      <c r="N1126" s="4" t="s">
        <v>8283</v>
      </c>
      <c r="O1126" s="14">
        <f t="shared" si="66"/>
        <v>4.7222222222222223E-3</v>
      </c>
      <c r="P1126" s="12">
        <f t="shared" si="68"/>
        <v>60.714285714285715</v>
      </c>
      <c r="Q1126" s="3" t="s">
        <v>8331</v>
      </c>
      <c r="R1126" s="3" t="s">
        <v>8333</v>
      </c>
      <c r="S1126" s="19">
        <f t="shared" si="67"/>
        <v>42094.458923611113</v>
      </c>
      <c r="T1126" s="17">
        <f t="shared" si="69"/>
        <v>42124.458923611113</v>
      </c>
    </row>
    <row r="1127" spans="1:20" ht="210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4">
        <v>0</v>
      </c>
      <c r="M1127" s="3" t="b">
        <v>0</v>
      </c>
      <c r="N1127" s="4" t="s">
        <v>8283</v>
      </c>
      <c r="O1127" s="14">
        <f t="shared" si="66"/>
        <v>0</v>
      </c>
      <c r="P1127" s="12" t="e">
        <f t="shared" si="68"/>
        <v>#DIV/0!</v>
      </c>
      <c r="Q1127" s="3" t="s">
        <v>8331</v>
      </c>
      <c r="R1127" s="3" t="s">
        <v>8333</v>
      </c>
      <c r="S1127" s="19">
        <f t="shared" si="67"/>
        <v>42212.415856481479</v>
      </c>
      <c r="T1127" s="17">
        <f t="shared" si="69"/>
        <v>42272.415856481479</v>
      </c>
    </row>
    <row r="1128" spans="1:20" ht="150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4">
        <v>2</v>
      </c>
      <c r="M1128" s="3" t="b">
        <v>0</v>
      </c>
      <c r="N1128" s="4" t="s">
        <v>8283</v>
      </c>
      <c r="O1128" s="14">
        <f t="shared" si="66"/>
        <v>5.0000000000000001E-3</v>
      </c>
      <c r="P1128" s="12">
        <f t="shared" si="68"/>
        <v>5</v>
      </c>
      <c r="Q1128" s="3" t="s">
        <v>8331</v>
      </c>
      <c r="R1128" s="3" t="s">
        <v>8333</v>
      </c>
      <c r="S1128" s="19">
        <f t="shared" si="67"/>
        <v>42535.119143518517</v>
      </c>
      <c r="T1128" s="17">
        <f t="shared" si="69"/>
        <v>42565.119143518517</v>
      </c>
    </row>
    <row r="1129" spans="1:20" ht="210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4">
        <v>23</v>
      </c>
      <c r="M1129" s="3" t="b">
        <v>0</v>
      </c>
      <c r="N1129" s="4" t="s">
        <v>8283</v>
      </c>
      <c r="O1129" s="14">
        <f t="shared" si="66"/>
        <v>1.6714285714285713E-2</v>
      </c>
      <c r="P1129" s="12">
        <f t="shared" si="68"/>
        <v>25.434782608695652</v>
      </c>
      <c r="Q1129" s="3" t="s">
        <v>8331</v>
      </c>
      <c r="R1129" s="3" t="s">
        <v>8333</v>
      </c>
      <c r="S1129" s="19">
        <f t="shared" si="67"/>
        <v>41926.645833333328</v>
      </c>
      <c r="T1129" s="17">
        <f t="shared" si="69"/>
        <v>41957.687499999993</v>
      </c>
    </row>
    <row r="1130" spans="1:20" ht="3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4">
        <v>1</v>
      </c>
      <c r="M1130" s="3" t="b">
        <v>0</v>
      </c>
      <c r="N1130" s="4" t="s">
        <v>8283</v>
      </c>
      <c r="O1130" s="14">
        <f t="shared" si="66"/>
        <v>1E-3</v>
      </c>
      <c r="P1130" s="12">
        <f t="shared" si="68"/>
        <v>1</v>
      </c>
      <c r="Q1130" s="3" t="s">
        <v>8331</v>
      </c>
      <c r="R1130" s="3" t="s">
        <v>8333</v>
      </c>
      <c r="S1130" s="19">
        <f t="shared" si="67"/>
        <v>41828.441168981481</v>
      </c>
      <c r="T1130" s="17">
        <f t="shared" si="69"/>
        <v>41858.441168981481</v>
      </c>
    </row>
    <row r="1131" spans="1:20" ht="180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4">
        <v>2</v>
      </c>
      <c r="M1131" s="3" t="b">
        <v>0</v>
      </c>
      <c r="N1131" s="4" t="s">
        <v>8283</v>
      </c>
      <c r="O1131" s="14">
        <f t="shared" si="66"/>
        <v>1.0499999999999999E-3</v>
      </c>
      <c r="P1131" s="12">
        <f t="shared" si="68"/>
        <v>10.5</v>
      </c>
      <c r="Q1131" s="3" t="s">
        <v>8331</v>
      </c>
      <c r="R1131" s="3" t="s">
        <v>8333</v>
      </c>
      <c r="S1131" s="19">
        <f t="shared" si="67"/>
        <v>42496.056631944441</v>
      </c>
      <c r="T1131" s="17">
        <f t="shared" si="69"/>
        <v>42526.056631944441</v>
      </c>
    </row>
    <row r="1132" spans="1:20" ht="180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4">
        <v>3</v>
      </c>
      <c r="M1132" s="3" t="b">
        <v>0</v>
      </c>
      <c r="N1132" s="4" t="s">
        <v>8283</v>
      </c>
      <c r="O1132" s="14">
        <f t="shared" si="66"/>
        <v>2.2000000000000001E-3</v>
      </c>
      <c r="P1132" s="12">
        <f t="shared" si="68"/>
        <v>3.6666666666666665</v>
      </c>
      <c r="Q1132" s="3" t="s">
        <v>8331</v>
      </c>
      <c r="R1132" s="3" t="s">
        <v>8333</v>
      </c>
      <c r="S1132" s="19">
        <f t="shared" si="67"/>
        <v>41908.788194444445</v>
      </c>
      <c r="T1132" s="17">
        <f t="shared" si="69"/>
        <v>41968.829861111109</v>
      </c>
    </row>
    <row r="1133" spans="1:20" ht="180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4">
        <v>0</v>
      </c>
      <c r="M1133" s="3" t="b">
        <v>0</v>
      </c>
      <c r="N1133" s="4" t="s">
        <v>8283</v>
      </c>
      <c r="O1133" s="14">
        <f t="shared" si="66"/>
        <v>0</v>
      </c>
      <c r="P1133" s="12" t="e">
        <f t="shared" si="68"/>
        <v>#DIV/0!</v>
      </c>
      <c r="Q1133" s="3" t="s">
        <v>8331</v>
      </c>
      <c r="R1133" s="3" t="s">
        <v>8333</v>
      </c>
      <c r="S1133" s="19">
        <f t="shared" si="67"/>
        <v>42332.699861111112</v>
      </c>
      <c r="T1133" s="17">
        <f t="shared" si="69"/>
        <v>42362.699861111112</v>
      </c>
    </row>
    <row r="1134" spans="1:20" ht="180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4">
        <v>13</v>
      </c>
      <c r="M1134" s="3" t="b">
        <v>0</v>
      </c>
      <c r="N1134" s="4" t="s">
        <v>8283</v>
      </c>
      <c r="O1134" s="14">
        <f t="shared" si="66"/>
        <v>0.14380000000000001</v>
      </c>
      <c r="P1134" s="12">
        <f t="shared" si="68"/>
        <v>110.61538461538461</v>
      </c>
      <c r="Q1134" s="3" t="s">
        <v>8331</v>
      </c>
      <c r="R1134" s="3" t="s">
        <v>8333</v>
      </c>
      <c r="S1134" s="19">
        <f t="shared" si="67"/>
        <v>42705.907071759262</v>
      </c>
      <c r="T1134" s="17">
        <f t="shared" si="69"/>
        <v>42735.907071759262</v>
      </c>
    </row>
    <row r="1135" spans="1:20" ht="210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4">
        <v>1</v>
      </c>
      <c r="M1135" s="3" t="b">
        <v>0</v>
      </c>
      <c r="N1135" s="4" t="s">
        <v>8283</v>
      </c>
      <c r="O1135" s="14">
        <f t="shared" si="66"/>
        <v>6.6666666666666671E-3</v>
      </c>
      <c r="P1135" s="12">
        <f t="shared" si="68"/>
        <v>20</v>
      </c>
      <c r="Q1135" s="3" t="s">
        <v>8331</v>
      </c>
      <c r="R1135" s="3" t="s">
        <v>8333</v>
      </c>
      <c r="S1135" s="19">
        <f t="shared" si="67"/>
        <v>41821.198854166665</v>
      </c>
      <c r="T1135" s="17">
        <f t="shared" si="69"/>
        <v>41851.198854166665</v>
      </c>
    </row>
    <row r="1136" spans="1:20" ht="150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4">
        <v>1</v>
      </c>
      <c r="M1136" s="3" t="b">
        <v>0</v>
      </c>
      <c r="N1136" s="4" t="s">
        <v>8283</v>
      </c>
      <c r="O1136" s="14">
        <f t="shared" si="66"/>
        <v>4.0000000000000003E-5</v>
      </c>
      <c r="P1136" s="12">
        <f t="shared" si="68"/>
        <v>1</v>
      </c>
      <c r="Q1136" s="3" t="s">
        <v>8331</v>
      </c>
      <c r="R1136" s="3" t="s">
        <v>8333</v>
      </c>
      <c r="S1136" s="19">
        <f t="shared" si="67"/>
        <v>41958.07671296296</v>
      </c>
      <c r="T1136" s="17">
        <f t="shared" si="69"/>
        <v>41971.981249999997</v>
      </c>
    </row>
    <row r="1137" spans="1:20" ht="180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4">
        <v>1</v>
      </c>
      <c r="M1137" s="3" t="b">
        <v>0</v>
      </c>
      <c r="N1137" s="4" t="s">
        <v>8283</v>
      </c>
      <c r="O1137" s="14">
        <f t="shared" si="66"/>
        <v>0.05</v>
      </c>
      <c r="P1137" s="12">
        <f t="shared" si="68"/>
        <v>50</v>
      </c>
      <c r="Q1137" s="3" t="s">
        <v>8331</v>
      </c>
      <c r="R1137" s="3" t="s">
        <v>8333</v>
      </c>
      <c r="S1137" s="19">
        <f t="shared" si="67"/>
        <v>42558.781180555554</v>
      </c>
      <c r="T1137" s="17">
        <f t="shared" si="69"/>
        <v>42588.781180555554</v>
      </c>
    </row>
    <row r="1138" spans="1:20" ht="180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4">
        <v>6</v>
      </c>
      <c r="M1138" s="3" t="b">
        <v>0</v>
      </c>
      <c r="N1138" s="4" t="s">
        <v>8283</v>
      </c>
      <c r="O1138" s="14">
        <f t="shared" si="66"/>
        <v>6.4439140811455853E-2</v>
      </c>
      <c r="P1138" s="12">
        <f t="shared" si="68"/>
        <v>45</v>
      </c>
      <c r="Q1138" s="3" t="s">
        <v>8331</v>
      </c>
      <c r="R1138" s="3" t="s">
        <v>8333</v>
      </c>
      <c r="S1138" s="19">
        <f t="shared" si="67"/>
        <v>42327.46329861111</v>
      </c>
      <c r="T1138" s="17">
        <f t="shared" si="69"/>
        <v>42357.46329861111</v>
      </c>
    </row>
    <row r="1139" spans="1:20" ht="180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4">
        <v>39</v>
      </c>
      <c r="M1139" s="3" t="b">
        <v>0</v>
      </c>
      <c r="N1139" s="4" t="s">
        <v>8283</v>
      </c>
      <c r="O1139" s="14">
        <f t="shared" si="66"/>
        <v>0.39500000000000002</v>
      </c>
      <c r="P1139" s="12">
        <f t="shared" si="68"/>
        <v>253.2051282051282</v>
      </c>
      <c r="Q1139" s="3" t="s">
        <v>8331</v>
      </c>
      <c r="R1139" s="3" t="s">
        <v>8333</v>
      </c>
      <c r="S1139" s="19">
        <f t="shared" si="67"/>
        <v>42453.611354166664</v>
      </c>
      <c r="T1139" s="17">
        <f t="shared" si="69"/>
        <v>42483.611354166664</v>
      </c>
    </row>
    <row r="1140" spans="1:20" ht="180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4">
        <v>4</v>
      </c>
      <c r="M1140" s="3" t="b">
        <v>0</v>
      </c>
      <c r="N1140" s="4" t="s">
        <v>8283</v>
      </c>
      <c r="O1140" s="14">
        <f t="shared" si="66"/>
        <v>3.5714285714285713E-3</v>
      </c>
      <c r="P1140" s="12">
        <f t="shared" si="68"/>
        <v>31.25</v>
      </c>
      <c r="Q1140" s="3" t="s">
        <v>8331</v>
      </c>
      <c r="R1140" s="3" t="s">
        <v>8333</v>
      </c>
      <c r="S1140" s="19">
        <f t="shared" si="67"/>
        <v>42736.698275462964</v>
      </c>
      <c r="T1140" s="17">
        <f t="shared" si="69"/>
        <v>42756.698275462964</v>
      </c>
    </row>
    <row r="1141" spans="1:20" ht="180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4">
        <v>1</v>
      </c>
      <c r="M1141" s="3" t="b">
        <v>0</v>
      </c>
      <c r="N1141" s="4" t="s">
        <v>8283</v>
      </c>
      <c r="O1141" s="14">
        <f t="shared" si="66"/>
        <v>6.2500000000000001E-4</v>
      </c>
      <c r="P1141" s="12">
        <f t="shared" si="68"/>
        <v>5</v>
      </c>
      <c r="Q1141" s="3" t="s">
        <v>8331</v>
      </c>
      <c r="R1141" s="3" t="s">
        <v>8333</v>
      </c>
      <c r="S1141" s="19">
        <f t="shared" si="67"/>
        <v>41975.139189814814</v>
      </c>
      <c r="T1141" s="17">
        <f t="shared" si="69"/>
        <v>42005.139189814814</v>
      </c>
    </row>
    <row r="1142" spans="1:20" ht="180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4">
        <v>0</v>
      </c>
      <c r="M1142" s="3" t="b">
        <v>0</v>
      </c>
      <c r="N1142" s="4" t="s">
        <v>8283</v>
      </c>
      <c r="O1142" s="14">
        <f t="shared" si="66"/>
        <v>0</v>
      </c>
      <c r="P1142" s="12" t="e">
        <f t="shared" si="68"/>
        <v>#DIV/0!</v>
      </c>
      <c r="Q1142" s="3" t="s">
        <v>8331</v>
      </c>
      <c r="R1142" s="3" t="s">
        <v>8333</v>
      </c>
      <c r="S1142" s="19">
        <f t="shared" si="67"/>
        <v>42192.253715277773</v>
      </c>
      <c r="T1142" s="17">
        <f t="shared" si="69"/>
        <v>42222.253715277773</v>
      </c>
    </row>
    <row r="1143" spans="1:20" ht="6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4">
        <v>0</v>
      </c>
      <c r="M1143" s="3" t="b">
        <v>0</v>
      </c>
      <c r="N1143" s="4" t="s">
        <v>8283</v>
      </c>
      <c r="O1143" s="14">
        <f t="shared" si="66"/>
        <v>0</v>
      </c>
      <c r="P1143" s="12" t="e">
        <f t="shared" si="68"/>
        <v>#DIV/0!</v>
      </c>
      <c r="Q1143" s="3" t="s">
        <v>8331</v>
      </c>
      <c r="R1143" s="3" t="s">
        <v>8333</v>
      </c>
      <c r="S1143" s="19">
        <f t="shared" si="67"/>
        <v>42164.491319444445</v>
      </c>
      <c r="T1143" s="17">
        <f t="shared" si="69"/>
        <v>42194.491319444445</v>
      </c>
    </row>
    <row r="1144" spans="1:20" ht="180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4">
        <v>0</v>
      </c>
      <c r="M1144" s="3" t="b">
        <v>0</v>
      </c>
      <c r="N1144" s="4" t="s">
        <v>8283</v>
      </c>
      <c r="O1144" s="14">
        <f t="shared" si="66"/>
        <v>0</v>
      </c>
      <c r="P1144" s="12" t="e">
        <f t="shared" si="68"/>
        <v>#DIV/0!</v>
      </c>
      <c r="Q1144" s="3" t="s">
        <v>8331</v>
      </c>
      <c r="R1144" s="3" t="s">
        <v>8333</v>
      </c>
      <c r="S1144" s="19">
        <f t="shared" si="67"/>
        <v>42021.797766203701</v>
      </c>
      <c r="T1144" s="17">
        <f t="shared" si="69"/>
        <v>42051.797766203701</v>
      </c>
    </row>
    <row r="1145" spans="1:20" ht="180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4">
        <v>8</v>
      </c>
      <c r="M1145" s="3" t="b">
        <v>0</v>
      </c>
      <c r="N1145" s="4" t="s">
        <v>8283</v>
      </c>
      <c r="O1145" s="14">
        <f t="shared" si="66"/>
        <v>4.1333333333333335E-3</v>
      </c>
      <c r="P1145" s="12">
        <f t="shared" si="68"/>
        <v>23.25</v>
      </c>
      <c r="Q1145" s="3" t="s">
        <v>8331</v>
      </c>
      <c r="R1145" s="3" t="s">
        <v>8333</v>
      </c>
      <c r="S1145" s="19">
        <f t="shared" si="67"/>
        <v>42324.985254629624</v>
      </c>
      <c r="T1145" s="17">
        <f t="shared" si="69"/>
        <v>42354.985254629624</v>
      </c>
    </row>
    <row r="1146" spans="1:20" ht="150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4">
        <v>0</v>
      </c>
      <c r="M1146" s="3" t="b">
        <v>0</v>
      </c>
      <c r="N1146" s="4" t="s">
        <v>8284</v>
      </c>
      <c r="O1146" s="14">
        <f t="shared" si="66"/>
        <v>0</v>
      </c>
      <c r="P1146" s="12" t="e">
        <f t="shared" si="68"/>
        <v>#DIV/0!</v>
      </c>
      <c r="Q1146" s="3" t="s">
        <v>8334</v>
      </c>
      <c r="R1146" s="3" t="s">
        <v>8335</v>
      </c>
      <c r="S1146" s="19">
        <f t="shared" si="67"/>
        <v>42092.973611111105</v>
      </c>
      <c r="T1146" s="17">
        <f t="shared" si="69"/>
        <v>42122.973611111105</v>
      </c>
    </row>
    <row r="1147" spans="1:20" ht="150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4">
        <v>1</v>
      </c>
      <c r="M1147" s="3" t="b">
        <v>0</v>
      </c>
      <c r="N1147" s="4" t="s">
        <v>8284</v>
      </c>
      <c r="O1147" s="14">
        <f t="shared" si="66"/>
        <v>1.25E-3</v>
      </c>
      <c r="P1147" s="12">
        <f t="shared" si="68"/>
        <v>100</v>
      </c>
      <c r="Q1147" s="3" t="s">
        <v>8334</v>
      </c>
      <c r="R1147" s="3" t="s">
        <v>8335</v>
      </c>
      <c r="S1147" s="19">
        <f t="shared" si="67"/>
        <v>41854.539259259254</v>
      </c>
      <c r="T1147" s="17">
        <f t="shared" si="69"/>
        <v>41914.539259259254</v>
      </c>
    </row>
    <row r="1148" spans="1:20" ht="150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4">
        <v>12</v>
      </c>
      <c r="M1148" s="3" t="b">
        <v>0</v>
      </c>
      <c r="N1148" s="4" t="s">
        <v>8284</v>
      </c>
      <c r="O1148" s="14">
        <f t="shared" si="66"/>
        <v>8.8333333333333333E-2</v>
      </c>
      <c r="P1148" s="12">
        <f t="shared" si="68"/>
        <v>44.166666666666664</v>
      </c>
      <c r="Q1148" s="3" t="s">
        <v>8334</v>
      </c>
      <c r="R1148" s="3" t="s">
        <v>8335</v>
      </c>
      <c r="S1148" s="19">
        <f t="shared" si="67"/>
        <v>41723.745057870365</v>
      </c>
      <c r="T1148" s="17">
        <f t="shared" si="69"/>
        <v>41761.745057870365</v>
      </c>
    </row>
    <row r="1149" spans="1:20" ht="180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4">
        <v>0</v>
      </c>
      <c r="M1149" s="3" t="b">
        <v>0</v>
      </c>
      <c r="N1149" s="4" t="s">
        <v>8284</v>
      </c>
      <c r="O1149" s="14">
        <f t="shared" si="66"/>
        <v>0</v>
      </c>
      <c r="P1149" s="12" t="e">
        <f t="shared" si="68"/>
        <v>#DIV/0!</v>
      </c>
      <c r="Q1149" s="3" t="s">
        <v>8334</v>
      </c>
      <c r="R1149" s="3" t="s">
        <v>8335</v>
      </c>
      <c r="S1149" s="19">
        <f t="shared" si="67"/>
        <v>41871.763692129629</v>
      </c>
      <c r="T1149" s="17">
        <f t="shared" si="69"/>
        <v>41931.763692129629</v>
      </c>
    </row>
    <row r="1150" spans="1:20" ht="120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4">
        <v>3</v>
      </c>
      <c r="M1150" s="3" t="b">
        <v>0</v>
      </c>
      <c r="N1150" s="4" t="s">
        <v>8284</v>
      </c>
      <c r="O1150" s="14">
        <f t="shared" si="66"/>
        <v>4.8666666666666667E-3</v>
      </c>
      <c r="P1150" s="12">
        <f t="shared" si="68"/>
        <v>24.333333333333332</v>
      </c>
      <c r="Q1150" s="3" t="s">
        <v>8334</v>
      </c>
      <c r="R1150" s="3" t="s">
        <v>8335</v>
      </c>
      <c r="S1150" s="19">
        <f t="shared" si="67"/>
        <v>42674.962743055548</v>
      </c>
      <c r="T1150" s="17">
        <f t="shared" si="69"/>
        <v>42705.00440972222</v>
      </c>
    </row>
    <row r="1151" spans="1:20" ht="90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4">
        <v>2</v>
      </c>
      <c r="M1151" s="3" t="b">
        <v>0</v>
      </c>
      <c r="N1151" s="4" t="s">
        <v>8284</v>
      </c>
      <c r="O1151" s="14">
        <f t="shared" si="66"/>
        <v>1.5E-3</v>
      </c>
      <c r="P1151" s="12">
        <f t="shared" si="68"/>
        <v>37.5</v>
      </c>
      <c r="Q1151" s="3" t="s">
        <v>8334</v>
      </c>
      <c r="R1151" s="3" t="s">
        <v>8335</v>
      </c>
      <c r="S1151" s="19">
        <f t="shared" si="67"/>
        <v>42507.501921296294</v>
      </c>
      <c r="T1151" s="17">
        <f t="shared" si="69"/>
        <v>42537.501921296294</v>
      </c>
    </row>
    <row r="1152" spans="1:20" ht="120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4">
        <v>6</v>
      </c>
      <c r="M1152" s="3" t="b">
        <v>0</v>
      </c>
      <c r="N1152" s="4" t="s">
        <v>8284</v>
      </c>
      <c r="O1152" s="14">
        <f t="shared" si="66"/>
        <v>0.1008</v>
      </c>
      <c r="P1152" s="12">
        <f t="shared" si="68"/>
        <v>42</v>
      </c>
      <c r="Q1152" s="3" t="s">
        <v>8334</v>
      </c>
      <c r="R1152" s="3" t="s">
        <v>8335</v>
      </c>
      <c r="S1152" s="19">
        <f t="shared" si="67"/>
        <v>42317.74623842592</v>
      </c>
      <c r="T1152" s="17">
        <f t="shared" si="69"/>
        <v>42377.74623842592</v>
      </c>
    </row>
    <row r="1153" spans="1:20" ht="210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4">
        <v>0</v>
      </c>
      <c r="M1153" s="3" t="b">
        <v>0</v>
      </c>
      <c r="N1153" s="4" t="s">
        <v>8284</v>
      </c>
      <c r="O1153" s="14">
        <f t="shared" si="66"/>
        <v>0</v>
      </c>
      <c r="P1153" s="12" t="e">
        <f t="shared" si="68"/>
        <v>#DIV/0!</v>
      </c>
      <c r="Q1153" s="3" t="s">
        <v>8334</v>
      </c>
      <c r="R1153" s="3" t="s">
        <v>8335</v>
      </c>
      <c r="S1153" s="19">
        <f t="shared" si="67"/>
        <v>42223.894247685188</v>
      </c>
      <c r="T1153" s="17">
        <f t="shared" si="69"/>
        <v>42253.894247685188</v>
      </c>
    </row>
    <row r="1154" spans="1:20" ht="6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4">
        <v>15</v>
      </c>
      <c r="M1154" s="3" t="b">
        <v>0</v>
      </c>
      <c r="N1154" s="4" t="s">
        <v>8284</v>
      </c>
      <c r="O1154" s="14">
        <f t="shared" si="66"/>
        <v>5.6937500000000002E-2</v>
      </c>
      <c r="P1154" s="12">
        <f t="shared" si="68"/>
        <v>60.733333333333334</v>
      </c>
      <c r="Q1154" s="3" t="s">
        <v>8334</v>
      </c>
      <c r="R1154" s="3" t="s">
        <v>8335</v>
      </c>
      <c r="S1154" s="19">
        <f t="shared" si="67"/>
        <v>42109.501296296294</v>
      </c>
      <c r="T1154" s="17">
        <f t="shared" si="69"/>
        <v>42139.501296296294</v>
      </c>
    </row>
    <row r="1155" spans="1:20" ht="120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4">
        <v>1</v>
      </c>
      <c r="M1155" s="3" t="b">
        <v>0</v>
      </c>
      <c r="N1155" s="4" t="s">
        <v>8284</v>
      </c>
      <c r="O1155" s="14">
        <f t="shared" ref="O1155:O1218" si="70">E1155/D1155</f>
        <v>6.2500000000000003E-3</v>
      </c>
      <c r="P1155" s="12">
        <f t="shared" si="68"/>
        <v>50</v>
      </c>
      <c r="Q1155" s="3" t="s">
        <v>8334</v>
      </c>
      <c r="R1155" s="3" t="s">
        <v>8335</v>
      </c>
      <c r="S1155" s="19">
        <f t="shared" ref="S1155:S1218" si="71">(J1155/86400)+25569+(-5/24)</f>
        <v>42143.505844907406</v>
      </c>
      <c r="T1155" s="17">
        <f t="shared" si="69"/>
        <v>42173.505844907406</v>
      </c>
    </row>
    <row r="1156" spans="1:20" ht="180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4">
        <v>3</v>
      </c>
      <c r="M1156" s="3" t="b">
        <v>0</v>
      </c>
      <c r="N1156" s="4" t="s">
        <v>8284</v>
      </c>
      <c r="O1156" s="14">
        <f t="shared" si="70"/>
        <v>6.5000000000000002E-2</v>
      </c>
      <c r="P1156" s="12">
        <f t="shared" si="68"/>
        <v>108.33333333333333</v>
      </c>
      <c r="Q1156" s="3" t="s">
        <v>8334</v>
      </c>
      <c r="R1156" s="3" t="s">
        <v>8335</v>
      </c>
      <c r="S1156" s="19">
        <f t="shared" si="71"/>
        <v>42222.900532407402</v>
      </c>
      <c r="T1156" s="17">
        <f t="shared" si="69"/>
        <v>42252.900532407402</v>
      </c>
    </row>
    <row r="1157" spans="1:20" ht="210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4">
        <v>8</v>
      </c>
      <c r="M1157" s="3" t="b">
        <v>0</v>
      </c>
      <c r="N1157" s="4" t="s">
        <v>8284</v>
      </c>
      <c r="O1157" s="14">
        <f t="shared" si="70"/>
        <v>7.5199999999999998E-3</v>
      </c>
      <c r="P1157" s="12">
        <f t="shared" si="68"/>
        <v>23.5</v>
      </c>
      <c r="Q1157" s="3" t="s">
        <v>8334</v>
      </c>
      <c r="R1157" s="3" t="s">
        <v>8335</v>
      </c>
      <c r="S1157" s="19">
        <f t="shared" si="71"/>
        <v>41835.555648148147</v>
      </c>
      <c r="T1157" s="17">
        <f t="shared" si="69"/>
        <v>41865.555648148147</v>
      </c>
    </row>
    <row r="1158" spans="1:20" ht="180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4">
        <v>0</v>
      </c>
      <c r="M1158" s="3" t="b">
        <v>0</v>
      </c>
      <c r="N1158" s="4" t="s">
        <v>8284</v>
      </c>
      <c r="O1158" s="14">
        <f t="shared" si="70"/>
        <v>0</v>
      </c>
      <c r="P1158" s="12" t="e">
        <f t="shared" si="68"/>
        <v>#DIV/0!</v>
      </c>
      <c r="Q1158" s="3" t="s">
        <v>8334</v>
      </c>
      <c r="R1158" s="3" t="s">
        <v>8335</v>
      </c>
      <c r="S1158" s="19">
        <f t="shared" si="71"/>
        <v>42028.862986111104</v>
      </c>
      <c r="T1158" s="17">
        <f t="shared" si="69"/>
        <v>42058.862986111104</v>
      </c>
    </row>
    <row r="1159" spans="1:20" ht="180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4">
        <v>3</v>
      </c>
      <c r="M1159" s="3" t="b">
        <v>0</v>
      </c>
      <c r="N1159" s="4" t="s">
        <v>8284</v>
      </c>
      <c r="O1159" s="14">
        <f t="shared" si="70"/>
        <v>1.5100000000000001E-2</v>
      </c>
      <c r="P1159" s="12">
        <f t="shared" ref="P1159:P1222" si="72">E1159/L1159</f>
        <v>50.333333333333336</v>
      </c>
      <c r="Q1159" s="3" t="s">
        <v>8334</v>
      </c>
      <c r="R1159" s="3" t="s">
        <v>8335</v>
      </c>
      <c r="S1159" s="19">
        <f t="shared" si="71"/>
        <v>41918.419907407406</v>
      </c>
      <c r="T1159" s="17">
        <f t="shared" ref="T1159:T1222" si="73">(I1159/86400)+25569+(-5/24)</f>
        <v>41978.46157407407</v>
      </c>
    </row>
    <row r="1160" spans="1:20" ht="180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4">
        <v>3</v>
      </c>
      <c r="M1160" s="3" t="b">
        <v>0</v>
      </c>
      <c r="N1160" s="4" t="s">
        <v>8284</v>
      </c>
      <c r="O1160" s="14">
        <f t="shared" si="70"/>
        <v>4.6666666666666671E-3</v>
      </c>
      <c r="P1160" s="12">
        <f t="shared" si="72"/>
        <v>11.666666666666666</v>
      </c>
      <c r="Q1160" s="3" t="s">
        <v>8334</v>
      </c>
      <c r="R1160" s="3" t="s">
        <v>8335</v>
      </c>
      <c r="S1160" s="19">
        <f t="shared" si="71"/>
        <v>41951.883425925924</v>
      </c>
      <c r="T1160" s="17">
        <f t="shared" si="73"/>
        <v>41981.883425925924</v>
      </c>
    </row>
    <row r="1161" spans="1:20" ht="180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4">
        <v>0</v>
      </c>
      <c r="M1161" s="3" t="b">
        <v>0</v>
      </c>
      <c r="N1161" s="4" t="s">
        <v>8284</v>
      </c>
      <c r="O1161" s="14">
        <f t="shared" si="70"/>
        <v>0</v>
      </c>
      <c r="P1161" s="12" t="e">
        <f t="shared" si="72"/>
        <v>#DIV/0!</v>
      </c>
      <c r="Q1161" s="3" t="s">
        <v>8334</v>
      </c>
      <c r="R1161" s="3" t="s">
        <v>8335</v>
      </c>
      <c r="S1161" s="19">
        <f t="shared" si="71"/>
        <v>42154.518113425926</v>
      </c>
      <c r="T1161" s="17">
        <f t="shared" si="73"/>
        <v>42185.447916666664</v>
      </c>
    </row>
    <row r="1162" spans="1:20" ht="180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4">
        <v>19</v>
      </c>
      <c r="M1162" s="3" t="b">
        <v>0</v>
      </c>
      <c r="N1162" s="4" t="s">
        <v>8284</v>
      </c>
      <c r="O1162" s="14">
        <f t="shared" si="70"/>
        <v>3.85E-2</v>
      </c>
      <c r="P1162" s="12">
        <f t="shared" si="72"/>
        <v>60.789473684210527</v>
      </c>
      <c r="Q1162" s="3" t="s">
        <v>8334</v>
      </c>
      <c r="R1162" s="3" t="s">
        <v>8335</v>
      </c>
      <c r="S1162" s="19">
        <f t="shared" si="71"/>
        <v>42060.946597222217</v>
      </c>
      <c r="T1162" s="17">
        <f t="shared" si="73"/>
        <v>42090.904930555553</v>
      </c>
    </row>
    <row r="1163" spans="1:20" ht="210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4">
        <v>0</v>
      </c>
      <c r="M1163" s="3" t="b">
        <v>0</v>
      </c>
      <c r="N1163" s="4" t="s">
        <v>8284</v>
      </c>
      <c r="O1163" s="14">
        <f t="shared" si="70"/>
        <v>0</v>
      </c>
      <c r="P1163" s="12" t="e">
        <f t="shared" si="72"/>
        <v>#DIV/0!</v>
      </c>
      <c r="Q1163" s="3" t="s">
        <v>8334</v>
      </c>
      <c r="R1163" s="3" t="s">
        <v>8335</v>
      </c>
      <c r="S1163" s="19">
        <f t="shared" si="71"/>
        <v>42122.421168981477</v>
      </c>
      <c r="T1163" s="17">
        <f t="shared" si="73"/>
        <v>42143.421168981477</v>
      </c>
    </row>
    <row r="1164" spans="1:20" ht="180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4">
        <v>2</v>
      </c>
      <c r="M1164" s="3" t="b">
        <v>0</v>
      </c>
      <c r="N1164" s="4" t="s">
        <v>8284</v>
      </c>
      <c r="O1164" s="14">
        <f t="shared" si="70"/>
        <v>5.8333333333333338E-4</v>
      </c>
      <c r="P1164" s="12">
        <f t="shared" si="72"/>
        <v>17.5</v>
      </c>
      <c r="Q1164" s="3" t="s">
        <v>8334</v>
      </c>
      <c r="R1164" s="3" t="s">
        <v>8335</v>
      </c>
      <c r="S1164" s="19">
        <f t="shared" si="71"/>
        <v>41876.475277777776</v>
      </c>
      <c r="T1164" s="17">
        <f t="shared" si="73"/>
        <v>41907.475277777776</v>
      </c>
    </row>
    <row r="1165" spans="1:20" ht="210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4">
        <v>0</v>
      </c>
      <c r="M1165" s="3" t="b">
        <v>0</v>
      </c>
      <c r="N1165" s="4" t="s">
        <v>8284</v>
      </c>
      <c r="O1165" s="14">
        <f t="shared" si="70"/>
        <v>0</v>
      </c>
      <c r="P1165" s="12" t="e">
        <f t="shared" si="72"/>
        <v>#DIV/0!</v>
      </c>
      <c r="Q1165" s="3" t="s">
        <v>8334</v>
      </c>
      <c r="R1165" s="3" t="s">
        <v>8335</v>
      </c>
      <c r="S1165" s="19">
        <f t="shared" si="71"/>
        <v>41830.515277777777</v>
      </c>
      <c r="T1165" s="17">
        <f t="shared" si="73"/>
        <v>41860.515277777777</v>
      </c>
    </row>
    <row r="1166" spans="1:20" ht="210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4">
        <v>0</v>
      </c>
      <c r="M1166" s="3" t="b">
        <v>0</v>
      </c>
      <c r="N1166" s="4" t="s">
        <v>8284</v>
      </c>
      <c r="O1166" s="14">
        <f t="shared" si="70"/>
        <v>0</v>
      </c>
      <c r="P1166" s="12" t="e">
        <f t="shared" si="72"/>
        <v>#DIV/0!</v>
      </c>
      <c r="Q1166" s="3" t="s">
        <v>8334</v>
      </c>
      <c r="R1166" s="3" t="s">
        <v>8335</v>
      </c>
      <c r="S1166" s="19">
        <f t="shared" si="71"/>
        <v>42509.51599537037</v>
      </c>
      <c r="T1166" s="17">
        <f t="shared" si="73"/>
        <v>42539.51599537037</v>
      </c>
    </row>
    <row r="1167" spans="1:20" ht="180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4">
        <v>25</v>
      </c>
      <c r="M1167" s="3" t="b">
        <v>0</v>
      </c>
      <c r="N1167" s="4" t="s">
        <v>8284</v>
      </c>
      <c r="O1167" s="14">
        <f t="shared" si="70"/>
        <v>0.20705000000000001</v>
      </c>
      <c r="P1167" s="12">
        <f t="shared" si="72"/>
        <v>82.82</v>
      </c>
      <c r="Q1167" s="3" t="s">
        <v>8334</v>
      </c>
      <c r="R1167" s="3" t="s">
        <v>8335</v>
      </c>
      <c r="S1167" s="19">
        <f t="shared" si="71"/>
        <v>41792.00613425926</v>
      </c>
      <c r="T1167" s="17">
        <f t="shared" si="73"/>
        <v>41826.00613425926</v>
      </c>
    </row>
    <row r="1168" spans="1:20" ht="210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4">
        <v>8</v>
      </c>
      <c r="M1168" s="3" t="b">
        <v>0</v>
      </c>
      <c r="N1168" s="4" t="s">
        <v>8284</v>
      </c>
      <c r="O1168" s="14">
        <f t="shared" si="70"/>
        <v>0.19139999999999999</v>
      </c>
      <c r="P1168" s="12">
        <f t="shared" si="72"/>
        <v>358.875</v>
      </c>
      <c r="Q1168" s="3" t="s">
        <v>8334</v>
      </c>
      <c r="R1168" s="3" t="s">
        <v>8335</v>
      </c>
      <c r="S1168" s="19">
        <f t="shared" si="71"/>
        <v>42150.277106481481</v>
      </c>
      <c r="T1168" s="17">
        <f t="shared" si="73"/>
        <v>42180.958333333336</v>
      </c>
    </row>
    <row r="1169" spans="1:20" ht="150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4">
        <v>16</v>
      </c>
      <c r="M1169" s="3" t="b">
        <v>0</v>
      </c>
      <c r="N1169" s="4" t="s">
        <v>8284</v>
      </c>
      <c r="O1169" s="14">
        <f t="shared" si="70"/>
        <v>1.6316666666666667E-2</v>
      </c>
      <c r="P1169" s="12">
        <f t="shared" si="72"/>
        <v>61.1875</v>
      </c>
      <c r="Q1169" s="3" t="s">
        <v>8334</v>
      </c>
      <c r="R1169" s="3" t="s">
        <v>8335</v>
      </c>
      <c r="S1169" s="19">
        <f t="shared" si="71"/>
        <v>41863.526562499996</v>
      </c>
      <c r="T1169" s="17">
        <f t="shared" si="73"/>
        <v>41894.526562499996</v>
      </c>
    </row>
    <row r="1170" spans="1:20" ht="150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4">
        <v>3</v>
      </c>
      <c r="M1170" s="3" t="b">
        <v>0</v>
      </c>
      <c r="N1170" s="4" t="s">
        <v>8284</v>
      </c>
      <c r="O1170" s="14">
        <f t="shared" si="70"/>
        <v>5.6666666666666664E-2</v>
      </c>
      <c r="P1170" s="12">
        <f t="shared" si="72"/>
        <v>340</v>
      </c>
      <c r="Q1170" s="3" t="s">
        <v>8334</v>
      </c>
      <c r="R1170" s="3" t="s">
        <v>8335</v>
      </c>
      <c r="S1170" s="19">
        <f t="shared" si="71"/>
        <v>42604.845659722218</v>
      </c>
      <c r="T1170" s="17">
        <f t="shared" si="73"/>
        <v>42634.845659722218</v>
      </c>
    </row>
    <row r="1171" spans="1:20" ht="180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4">
        <v>3</v>
      </c>
      <c r="M1171" s="3" t="b">
        <v>0</v>
      </c>
      <c r="N1171" s="4" t="s">
        <v>8284</v>
      </c>
      <c r="O1171" s="14">
        <f t="shared" si="70"/>
        <v>1.6999999999999999E-3</v>
      </c>
      <c r="P1171" s="12">
        <f t="shared" si="72"/>
        <v>5.666666666666667</v>
      </c>
      <c r="Q1171" s="3" t="s">
        <v>8334</v>
      </c>
      <c r="R1171" s="3" t="s">
        <v>8335</v>
      </c>
      <c r="S1171" s="19">
        <f t="shared" si="71"/>
        <v>42027.145405092589</v>
      </c>
      <c r="T1171" s="17">
        <f t="shared" si="73"/>
        <v>42057.145405092589</v>
      </c>
    </row>
    <row r="1172" spans="1:20" ht="180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4">
        <v>2</v>
      </c>
      <c r="M1172" s="3" t="b">
        <v>0</v>
      </c>
      <c r="N1172" s="4" t="s">
        <v>8284</v>
      </c>
      <c r="O1172" s="14">
        <f t="shared" si="70"/>
        <v>4.0000000000000001E-3</v>
      </c>
      <c r="P1172" s="12">
        <f t="shared" si="72"/>
        <v>50</v>
      </c>
      <c r="Q1172" s="3" t="s">
        <v>8334</v>
      </c>
      <c r="R1172" s="3" t="s">
        <v>8335</v>
      </c>
      <c r="S1172" s="19">
        <f t="shared" si="71"/>
        <v>42124.684849537036</v>
      </c>
      <c r="T1172" s="17">
        <f t="shared" si="73"/>
        <v>42154.684849537036</v>
      </c>
    </row>
    <row r="1173" spans="1:20" ht="150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4">
        <v>1</v>
      </c>
      <c r="M1173" s="3" t="b">
        <v>0</v>
      </c>
      <c r="N1173" s="4" t="s">
        <v>8284</v>
      </c>
      <c r="O1173" s="14">
        <f t="shared" si="70"/>
        <v>1E-3</v>
      </c>
      <c r="P1173" s="12">
        <f t="shared" si="72"/>
        <v>25</v>
      </c>
      <c r="Q1173" s="3" t="s">
        <v>8334</v>
      </c>
      <c r="R1173" s="3" t="s">
        <v>8335</v>
      </c>
      <c r="S1173" s="19">
        <f t="shared" si="71"/>
        <v>41938.596377314811</v>
      </c>
      <c r="T1173" s="17">
        <f t="shared" si="73"/>
        <v>41956.638043981475</v>
      </c>
    </row>
    <row r="1174" spans="1:20" ht="90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4">
        <v>0</v>
      </c>
      <c r="M1174" s="3" t="b">
        <v>0</v>
      </c>
      <c r="N1174" s="4" t="s">
        <v>8284</v>
      </c>
      <c r="O1174" s="14">
        <f t="shared" si="70"/>
        <v>0</v>
      </c>
      <c r="P1174" s="12" t="e">
        <f t="shared" si="72"/>
        <v>#DIV/0!</v>
      </c>
      <c r="Q1174" s="3" t="s">
        <v>8334</v>
      </c>
      <c r="R1174" s="3" t="s">
        <v>8335</v>
      </c>
      <c r="S1174" s="19">
        <f t="shared" si="71"/>
        <v>41841.473981481475</v>
      </c>
      <c r="T1174" s="17">
        <f t="shared" si="73"/>
        <v>41871.473981481475</v>
      </c>
    </row>
    <row r="1175" spans="1:20" ht="180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4">
        <v>1</v>
      </c>
      <c r="M1175" s="3" t="b">
        <v>0</v>
      </c>
      <c r="N1175" s="4" t="s">
        <v>8284</v>
      </c>
      <c r="O1175" s="14">
        <f t="shared" si="70"/>
        <v>2.4000000000000001E-4</v>
      </c>
      <c r="P1175" s="12">
        <f t="shared" si="72"/>
        <v>30</v>
      </c>
      <c r="Q1175" s="3" t="s">
        <v>8334</v>
      </c>
      <c r="R1175" s="3" t="s">
        <v>8335</v>
      </c>
      <c r="S1175" s="19">
        <f t="shared" si="71"/>
        <v>42183.97751157407</v>
      </c>
      <c r="T1175" s="17">
        <f t="shared" si="73"/>
        <v>42218.97751157407</v>
      </c>
    </row>
    <row r="1176" spans="1:20" ht="150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4">
        <v>19</v>
      </c>
      <c r="M1176" s="3" t="b">
        <v>0</v>
      </c>
      <c r="N1176" s="4" t="s">
        <v>8284</v>
      </c>
      <c r="O1176" s="14">
        <f t="shared" si="70"/>
        <v>5.906666666666667E-2</v>
      </c>
      <c r="P1176" s="12">
        <f t="shared" si="72"/>
        <v>46.631578947368418</v>
      </c>
      <c r="Q1176" s="3" t="s">
        <v>8334</v>
      </c>
      <c r="R1176" s="3" t="s">
        <v>8335</v>
      </c>
      <c r="S1176" s="19">
        <f t="shared" si="71"/>
        <v>42468.633414351854</v>
      </c>
      <c r="T1176" s="17">
        <f t="shared" si="73"/>
        <v>42498.633414351854</v>
      </c>
    </row>
    <row r="1177" spans="1:20" ht="180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4">
        <v>9</v>
      </c>
      <c r="M1177" s="3" t="b">
        <v>0</v>
      </c>
      <c r="N1177" s="4" t="s">
        <v>8284</v>
      </c>
      <c r="O1177" s="14">
        <f t="shared" si="70"/>
        <v>2.9250000000000002E-2</v>
      </c>
      <c r="P1177" s="12">
        <f t="shared" si="72"/>
        <v>65</v>
      </c>
      <c r="Q1177" s="3" t="s">
        <v>8334</v>
      </c>
      <c r="R1177" s="3" t="s">
        <v>8335</v>
      </c>
      <c r="S1177" s="19">
        <f t="shared" si="71"/>
        <v>42170.520127314812</v>
      </c>
      <c r="T1177" s="17">
        <f t="shared" si="73"/>
        <v>42200.520127314812</v>
      </c>
    </row>
    <row r="1178" spans="1:20" ht="180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4">
        <v>1</v>
      </c>
      <c r="M1178" s="3" t="b">
        <v>0</v>
      </c>
      <c r="N1178" s="4" t="s">
        <v>8284</v>
      </c>
      <c r="O1178" s="14">
        <f t="shared" si="70"/>
        <v>5.7142857142857142E-5</v>
      </c>
      <c r="P1178" s="12">
        <f t="shared" si="72"/>
        <v>10</v>
      </c>
      <c r="Q1178" s="3" t="s">
        <v>8334</v>
      </c>
      <c r="R1178" s="3" t="s">
        <v>8335</v>
      </c>
      <c r="S1178" s="19">
        <f t="shared" si="71"/>
        <v>42745.811319444438</v>
      </c>
      <c r="T1178" s="17">
        <f t="shared" si="73"/>
        <v>42800.333333333336</v>
      </c>
    </row>
    <row r="1179" spans="1:20" ht="180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4">
        <v>0</v>
      </c>
      <c r="M1179" s="3" t="b">
        <v>0</v>
      </c>
      <c r="N1179" s="4" t="s">
        <v>8284</v>
      </c>
      <c r="O1179" s="14">
        <f t="shared" si="70"/>
        <v>0</v>
      </c>
      <c r="P1179" s="12" t="e">
        <f t="shared" si="72"/>
        <v>#DIV/0!</v>
      </c>
      <c r="Q1179" s="3" t="s">
        <v>8334</v>
      </c>
      <c r="R1179" s="3" t="s">
        <v>8335</v>
      </c>
      <c r="S1179" s="19">
        <f t="shared" si="71"/>
        <v>41897.452499999999</v>
      </c>
      <c r="T1179" s="17">
        <f t="shared" si="73"/>
        <v>41927.452499999999</v>
      </c>
    </row>
    <row r="1180" spans="1:20" ht="180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4">
        <v>1</v>
      </c>
      <c r="M1180" s="3" t="b">
        <v>0</v>
      </c>
      <c r="N1180" s="4" t="s">
        <v>8284</v>
      </c>
      <c r="O1180" s="14">
        <f t="shared" si="70"/>
        <v>6.666666666666667E-5</v>
      </c>
      <c r="P1180" s="12">
        <f t="shared" si="72"/>
        <v>5</v>
      </c>
      <c r="Q1180" s="3" t="s">
        <v>8334</v>
      </c>
      <c r="R1180" s="3" t="s">
        <v>8335</v>
      </c>
      <c r="S1180" s="19">
        <f t="shared" si="71"/>
        <v>41837.69736111111</v>
      </c>
      <c r="T1180" s="17">
        <f t="shared" si="73"/>
        <v>41867.69736111111</v>
      </c>
    </row>
    <row r="1181" spans="1:20" ht="180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4">
        <v>5</v>
      </c>
      <c r="M1181" s="3" t="b">
        <v>0</v>
      </c>
      <c r="N1181" s="4" t="s">
        <v>8284</v>
      </c>
      <c r="O1181" s="14">
        <f t="shared" si="70"/>
        <v>5.3333333333333337E-2</v>
      </c>
      <c r="P1181" s="12">
        <f t="shared" si="72"/>
        <v>640</v>
      </c>
      <c r="Q1181" s="3" t="s">
        <v>8334</v>
      </c>
      <c r="R1181" s="3" t="s">
        <v>8335</v>
      </c>
      <c r="S1181" s="19">
        <f t="shared" si="71"/>
        <v>42275.511886574073</v>
      </c>
      <c r="T1181" s="17">
        <f t="shared" si="73"/>
        <v>42305.511886574073</v>
      </c>
    </row>
    <row r="1182" spans="1:20" ht="120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4">
        <v>85</v>
      </c>
      <c r="M1182" s="3" t="b">
        <v>0</v>
      </c>
      <c r="N1182" s="4" t="s">
        <v>8284</v>
      </c>
      <c r="O1182" s="14">
        <f t="shared" si="70"/>
        <v>0.11749999999999999</v>
      </c>
      <c r="P1182" s="12">
        <f t="shared" si="72"/>
        <v>69.117647058823536</v>
      </c>
      <c r="Q1182" s="3" t="s">
        <v>8334</v>
      </c>
      <c r="R1182" s="3" t="s">
        <v>8335</v>
      </c>
      <c r="S1182" s="19">
        <f t="shared" si="71"/>
        <v>41781.598541666666</v>
      </c>
      <c r="T1182" s="17">
        <f t="shared" si="73"/>
        <v>41818.598541666666</v>
      </c>
    </row>
    <row r="1183" spans="1:20" ht="60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4">
        <v>3</v>
      </c>
      <c r="M1183" s="3" t="b">
        <v>0</v>
      </c>
      <c r="N1183" s="4" t="s">
        <v>8284</v>
      </c>
      <c r="O1183" s="14">
        <f t="shared" si="70"/>
        <v>8.0000000000000007E-5</v>
      </c>
      <c r="P1183" s="12">
        <f t="shared" si="72"/>
        <v>1.3333333333333333</v>
      </c>
      <c r="Q1183" s="3" t="s">
        <v>8334</v>
      </c>
      <c r="R1183" s="3" t="s">
        <v>8335</v>
      </c>
      <c r="S1183" s="19">
        <f t="shared" si="71"/>
        <v>42034.131030092591</v>
      </c>
      <c r="T1183" s="17">
        <f t="shared" si="73"/>
        <v>42064.131030092591</v>
      </c>
    </row>
    <row r="1184" spans="1:20" ht="180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4">
        <v>4</v>
      </c>
      <c r="M1184" s="3" t="b">
        <v>0</v>
      </c>
      <c r="N1184" s="4" t="s">
        <v>8284</v>
      </c>
      <c r="O1184" s="14">
        <f t="shared" si="70"/>
        <v>4.2000000000000003E-2</v>
      </c>
      <c r="P1184" s="12">
        <f t="shared" si="72"/>
        <v>10.5</v>
      </c>
      <c r="Q1184" s="3" t="s">
        <v>8334</v>
      </c>
      <c r="R1184" s="3" t="s">
        <v>8335</v>
      </c>
      <c r="S1184" s="19">
        <f t="shared" si="71"/>
        <v>42728.619074074071</v>
      </c>
      <c r="T1184" s="17">
        <f t="shared" si="73"/>
        <v>42747.487499999996</v>
      </c>
    </row>
    <row r="1185" spans="1:20" ht="180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4">
        <v>3</v>
      </c>
      <c r="M1185" s="3" t="b">
        <v>0</v>
      </c>
      <c r="N1185" s="4" t="s">
        <v>8284</v>
      </c>
      <c r="O1185" s="14">
        <f t="shared" si="70"/>
        <v>0.04</v>
      </c>
      <c r="P1185" s="12">
        <f t="shared" si="72"/>
        <v>33.333333333333336</v>
      </c>
      <c r="Q1185" s="3" t="s">
        <v>8334</v>
      </c>
      <c r="R1185" s="3" t="s">
        <v>8335</v>
      </c>
      <c r="S1185" s="19">
        <f t="shared" si="71"/>
        <v>42656.653043981474</v>
      </c>
      <c r="T1185" s="17">
        <f t="shared" si="73"/>
        <v>42675.957638888889</v>
      </c>
    </row>
    <row r="1186" spans="1:20" ht="180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4">
        <f t="shared" si="70"/>
        <v>1.0493636363636363</v>
      </c>
      <c r="P1186" s="10">
        <f t="shared" si="72"/>
        <v>61.562666666666665</v>
      </c>
      <c r="Q1186" s="3" t="s">
        <v>8336</v>
      </c>
      <c r="R1186" s="3" t="s">
        <v>8337</v>
      </c>
      <c r="S1186" s="19">
        <f t="shared" si="71"/>
        <v>42741.391331018516</v>
      </c>
      <c r="T1186" s="17">
        <f t="shared" si="73"/>
        <v>42772.391331018516</v>
      </c>
    </row>
    <row r="1187" spans="1:20" ht="210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4">
        <f t="shared" si="70"/>
        <v>1.0544</v>
      </c>
      <c r="P1187" s="10">
        <f t="shared" si="72"/>
        <v>118.73873873873873</v>
      </c>
      <c r="Q1187" s="3" t="s">
        <v>8336</v>
      </c>
      <c r="R1187" s="3" t="s">
        <v>8337</v>
      </c>
      <c r="S1187" s="19">
        <f t="shared" si="71"/>
        <v>42130.656817129631</v>
      </c>
      <c r="T1187" s="17">
        <f t="shared" si="73"/>
        <v>42162.958333333336</v>
      </c>
    </row>
    <row r="1188" spans="1:20" ht="180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4">
        <f t="shared" si="70"/>
        <v>1.0673333333333332</v>
      </c>
      <c r="P1188" s="10">
        <f t="shared" si="72"/>
        <v>65.081300813008127</v>
      </c>
      <c r="Q1188" s="3" t="s">
        <v>8336</v>
      </c>
      <c r="R1188" s="3" t="s">
        <v>8337</v>
      </c>
      <c r="S1188" s="19">
        <f t="shared" si="71"/>
        <v>42123.655034722215</v>
      </c>
      <c r="T1188" s="17">
        <f t="shared" si="73"/>
        <v>42156.737499999996</v>
      </c>
    </row>
    <row r="1189" spans="1:20" ht="180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4">
        <f t="shared" si="70"/>
        <v>1.0412571428571429</v>
      </c>
      <c r="P1189" s="10">
        <f t="shared" si="72"/>
        <v>130.15714285714284</v>
      </c>
      <c r="Q1189" s="3" t="s">
        <v>8336</v>
      </c>
      <c r="R1189" s="3" t="s">
        <v>8337</v>
      </c>
      <c r="S1189" s="19">
        <f t="shared" si="71"/>
        <v>42109.686608796292</v>
      </c>
      <c r="T1189" s="17">
        <f t="shared" si="73"/>
        <v>42141.541666666664</v>
      </c>
    </row>
    <row r="1190" spans="1:20" ht="180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4">
        <f t="shared" si="70"/>
        <v>1.6054999999999999</v>
      </c>
      <c r="P1190" s="10">
        <f t="shared" si="72"/>
        <v>37.776470588235291</v>
      </c>
      <c r="Q1190" s="3" t="s">
        <v>8336</v>
      </c>
      <c r="R1190" s="3" t="s">
        <v>8337</v>
      </c>
      <c r="S1190" s="19">
        <f t="shared" si="71"/>
        <v>42711.492361111108</v>
      </c>
      <c r="T1190" s="17">
        <f t="shared" si="73"/>
        <v>42732.492361111108</v>
      </c>
    </row>
    <row r="1191" spans="1:20" ht="180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4">
        <f t="shared" si="70"/>
        <v>1.0777777777777777</v>
      </c>
      <c r="P1191" s="10">
        <f t="shared" si="72"/>
        <v>112.79069767441861</v>
      </c>
      <c r="Q1191" s="3" t="s">
        <v>8336</v>
      </c>
      <c r="R1191" s="3" t="s">
        <v>8337</v>
      </c>
      <c r="S1191" s="19">
        <f t="shared" si="71"/>
        <v>42529.770775462959</v>
      </c>
      <c r="T1191" s="17">
        <f t="shared" si="73"/>
        <v>42550.770775462959</v>
      </c>
    </row>
    <row r="1192" spans="1:20" ht="150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4">
        <f t="shared" si="70"/>
        <v>1.35</v>
      </c>
      <c r="P1192" s="10">
        <f t="shared" si="72"/>
        <v>51.92307692307692</v>
      </c>
      <c r="Q1192" s="3" t="s">
        <v>8336</v>
      </c>
      <c r="R1192" s="3" t="s">
        <v>8337</v>
      </c>
      <c r="S1192" s="19">
        <f t="shared" si="71"/>
        <v>41852.457465277774</v>
      </c>
      <c r="T1192" s="17">
        <f t="shared" si="73"/>
        <v>41882.457465277774</v>
      </c>
    </row>
    <row r="1193" spans="1:20" ht="210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4">
        <f t="shared" si="70"/>
        <v>1.0907407407407408</v>
      </c>
      <c r="P1193" s="10">
        <f t="shared" si="72"/>
        <v>89.242424242424249</v>
      </c>
      <c r="Q1193" s="3" t="s">
        <v>8336</v>
      </c>
      <c r="R1193" s="3" t="s">
        <v>8337</v>
      </c>
      <c r="S1193" s="19">
        <f t="shared" si="71"/>
        <v>42419.395370370366</v>
      </c>
      <c r="T1193" s="17">
        <f t="shared" si="73"/>
        <v>42449.353703703702</v>
      </c>
    </row>
    <row r="1194" spans="1:20" ht="120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4">
        <f t="shared" si="70"/>
        <v>2.9</v>
      </c>
      <c r="P1194" s="10">
        <f t="shared" si="72"/>
        <v>19.333333333333332</v>
      </c>
      <c r="Q1194" s="3" t="s">
        <v>8336</v>
      </c>
      <c r="R1194" s="3" t="s">
        <v>8337</v>
      </c>
      <c r="S1194" s="19">
        <f t="shared" si="71"/>
        <v>42747.298356481479</v>
      </c>
      <c r="T1194" s="17">
        <f t="shared" si="73"/>
        <v>42777.298356481479</v>
      </c>
    </row>
    <row r="1195" spans="1:20" ht="240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4">
        <f t="shared" si="70"/>
        <v>1.0395714285714286</v>
      </c>
      <c r="P1195" s="10">
        <f t="shared" si="72"/>
        <v>79.967032967032964</v>
      </c>
      <c r="Q1195" s="3" t="s">
        <v>8336</v>
      </c>
      <c r="R1195" s="3" t="s">
        <v>8337</v>
      </c>
      <c r="S1195" s="19">
        <f t="shared" si="71"/>
        <v>42409.567743055552</v>
      </c>
      <c r="T1195" s="17">
        <f t="shared" si="73"/>
        <v>42469.526076388887</v>
      </c>
    </row>
    <row r="1196" spans="1:20" ht="180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4">
        <f t="shared" si="70"/>
        <v>3.2223999999999999</v>
      </c>
      <c r="P1196" s="10">
        <f t="shared" si="72"/>
        <v>56.414565826330531</v>
      </c>
      <c r="Q1196" s="3" t="s">
        <v>8336</v>
      </c>
      <c r="R1196" s="3" t="s">
        <v>8337</v>
      </c>
      <c r="S1196" s="19">
        <f t="shared" si="71"/>
        <v>42072.27984953703</v>
      </c>
      <c r="T1196" s="17">
        <f t="shared" si="73"/>
        <v>42102.27984953703</v>
      </c>
    </row>
    <row r="1197" spans="1:20" ht="210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4">
        <f t="shared" si="70"/>
        <v>1.35</v>
      </c>
      <c r="P1197" s="10">
        <f t="shared" si="72"/>
        <v>79.411764705882348</v>
      </c>
      <c r="Q1197" s="3" t="s">
        <v>8336</v>
      </c>
      <c r="R1197" s="3" t="s">
        <v>8337</v>
      </c>
      <c r="S1197" s="19">
        <f t="shared" si="71"/>
        <v>42298.139502314814</v>
      </c>
      <c r="T1197" s="17">
        <f t="shared" si="73"/>
        <v>42358.166666666664</v>
      </c>
    </row>
    <row r="1198" spans="1:20" ht="120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4">
        <f t="shared" si="70"/>
        <v>2.6991034482758622</v>
      </c>
      <c r="P1198" s="10">
        <f t="shared" si="72"/>
        <v>76.439453125</v>
      </c>
      <c r="Q1198" s="3" t="s">
        <v>8336</v>
      </c>
      <c r="R1198" s="3" t="s">
        <v>8337</v>
      </c>
      <c r="S1198" s="19">
        <f t="shared" si="71"/>
        <v>42326.610405092586</v>
      </c>
      <c r="T1198" s="17">
        <f t="shared" si="73"/>
        <v>42356.610405092586</v>
      </c>
    </row>
    <row r="1199" spans="1:20" ht="210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4">
        <f t="shared" si="70"/>
        <v>2.5329333333333333</v>
      </c>
      <c r="P1199" s="10">
        <f t="shared" si="72"/>
        <v>121</v>
      </c>
      <c r="Q1199" s="3" t="s">
        <v>8336</v>
      </c>
      <c r="R1199" s="3" t="s">
        <v>8337</v>
      </c>
      <c r="S1199" s="19">
        <f t="shared" si="71"/>
        <v>42503.456412037034</v>
      </c>
      <c r="T1199" s="17">
        <f t="shared" si="73"/>
        <v>42534.040972222218</v>
      </c>
    </row>
    <row r="1200" spans="1:20" ht="180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4">
        <f t="shared" si="70"/>
        <v>2.6059999999999999</v>
      </c>
      <c r="P1200" s="10">
        <f t="shared" si="72"/>
        <v>54.616766467065865</v>
      </c>
      <c r="Q1200" s="3" t="s">
        <v>8336</v>
      </c>
      <c r="R1200" s="3" t="s">
        <v>8337</v>
      </c>
      <c r="S1200" s="19">
        <f t="shared" si="71"/>
        <v>42333.410717592589</v>
      </c>
      <c r="T1200" s="17">
        <f t="shared" si="73"/>
        <v>42368.916666666664</v>
      </c>
    </row>
    <row r="1201" spans="1:20" ht="180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4">
        <f t="shared" si="70"/>
        <v>1.0131677953348381</v>
      </c>
      <c r="P1201" s="10">
        <f t="shared" si="72"/>
        <v>299.22222222222223</v>
      </c>
      <c r="Q1201" s="3" t="s">
        <v>8336</v>
      </c>
      <c r="R1201" s="3" t="s">
        <v>8337</v>
      </c>
      <c r="S1201" s="19">
        <f t="shared" si="71"/>
        <v>42161.562499999993</v>
      </c>
      <c r="T1201" s="17">
        <f t="shared" si="73"/>
        <v>42193.562499999993</v>
      </c>
    </row>
    <row r="1202" spans="1:20" ht="180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4">
        <f t="shared" si="70"/>
        <v>1.2560416666666667</v>
      </c>
      <c r="P1202" s="10">
        <f t="shared" si="72"/>
        <v>58.533980582524272</v>
      </c>
      <c r="Q1202" s="3" t="s">
        <v>8336</v>
      </c>
      <c r="R1202" s="3" t="s">
        <v>8337</v>
      </c>
      <c r="S1202" s="19">
        <f t="shared" si="71"/>
        <v>42089.269166666665</v>
      </c>
      <c r="T1202" s="17">
        <f t="shared" si="73"/>
        <v>42110.269166666665</v>
      </c>
    </row>
    <row r="1203" spans="1:20" ht="210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4">
        <f t="shared" si="70"/>
        <v>1.0243783333333334</v>
      </c>
      <c r="P1203" s="10">
        <f t="shared" si="72"/>
        <v>55.371801801801809</v>
      </c>
      <c r="Q1203" s="3" t="s">
        <v>8336</v>
      </c>
      <c r="R1203" s="3" t="s">
        <v>8337</v>
      </c>
      <c r="S1203" s="19">
        <f t="shared" si="71"/>
        <v>42536.398680555554</v>
      </c>
      <c r="T1203" s="17">
        <f t="shared" si="73"/>
        <v>42566.398680555554</v>
      </c>
    </row>
    <row r="1204" spans="1:20" ht="210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4">
        <f t="shared" si="70"/>
        <v>1.99244</v>
      </c>
      <c r="P1204" s="10">
        <f t="shared" si="72"/>
        <v>183.80442804428046</v>
      </c>
      <c r="Q1204" s="3" t="s">
        <v>8336</v>
      </c>
      <c r="R1204" s="3" t="s">
        <v>8337</v>
      </c>
      <c r="S1204" s="19">
        <f t="shared" si="71"/>
        <v>42152.08048611111</v>
      </c>
      <c r="T1204" s="17">
        <f t="shared" si="73"/>
        <v>42182.08048611111</v>
      </c>
    </row>
    <row r="1205" spans="1:20" ht="180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4">
        <f t="shared" si="70"/>
        <v>1.0245398773006136</v>
      </c>
      <c r="P1205" s="10">
        <f t="shared" si="72"/>
        <v>165.34653465346534</v>
      </c>
      <c r="Q1205" s="3" t="s">
        <v>8336</v>
      </c>
      <c r="R1205" s="3" t="s">
        <v>8337</v>
      </c>
      <c r="S1205" s="19">
        <f t="shared" si="71"/>
        <v>42125.4065625</v>
      </c>
      <c r="T1205" s="17">
        <f t="shared" si="73"/>
        <v>42155.4065625</v>
      </c>
    </row>
    <row r="1206" spans="1:20" ht="180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4">
        <f t="shared" si="70"/>
        <v>1.0294615384615384</v>
      </c>
      <c r="P1206" s="10">
        <f t="shared" si="72"/>
        <v>234.78947368421052</v>
      </c>
      <c r="Q1206" s="3" t="s">
        <v>8336</v>
      </c>
      <c r="R1206" s="3" t="s">
        <v>8337</v>
      </c>
      <c r="S1206" s="19">
        <f t="shared" si="71"/>
        <v>42297.539733796293</v>
      </c>
      <c r="T1206" s="17">
        <f t="shared" si="73"/>
        <v>42341.999999999993</v>
      </c>
    </row>
    <row r="1207" spans="1:20" ht="180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4">
        <f t="shared" si="70"/>
        <v>1.0086153846153847</v>
      </c>
      <c r="P1207" s="10">
        <f t="shared" si="72"/>
        <v>211.48387096774192</v>
      </c>
      <c r="Q1207" s="3" t="s">
        <v>8336</v>
      </c>
      <c r="R1207" s="3" t="s">
        <v>8337</v>
      </c>
      <c r="S1207" s="19">
        <f t="shared" si="71"/>
        <v>42138.298043981478</v>
      </c>
      <c r="T1207" s="17">
        <f t="shared" si="73"/>
        <v>42168.298043981478</v>
      </c>
    </row>
    <row r="1208" spans="1:20" ht="210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4">
        <f t="shared" si="70"/>
        <v>1.1499999999999999</v>
      </c>
      <c r="P1208" s="10">
        <f t="shared" si="72"/>
        <v>32.34375</v>
      </c>
      <c r="Q1208" s="3" t="s">
        <v>8336</v>
      </c>
      <c r="R1208" s="3" t="s">
        <v>8337</v>
      </c>
      <c r="S1208" s="19">
        <f t="shared" si="71"/>
        <v>42772.567743055552</v>
      </c>
      <c r="T1208" s="17">
        <f t="shared" si="73"/>
        <v>42805.353472222218</v>
      </c>
    </row>
    <row r="1209" spans="1:20" ht="90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4">
        <f t="shared" si="70"/>
        <v>1.0416766467065868</v>
      </c>
      <c r="P1209" s="10">
        <f t="shared" si="72"/>
        <v>123.37588652482269</v>
      </c>
      <c r="Q1209" s="3" t="s">
        <v>8336</v>
      </c>
      <c r="R1209" s="3" t="s">
        <v>8337</v>
      </c>
      <c r="S1209" s="19">
        <f t="shared" si="71"/>
        <v>42430.221909722219</v>
      </c>
      <c r="T1209" s="17">
        <f t="shared" si="73"/>
        <v>42460.208333333336</v>
      </c>
    </row>
    <row r="1210" spans="1:20" ht="180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4">
        <f t="shared" si="70"/>
        <v>1.5529999999999999</v>
      </c>
      <c r="P1210" s="10">
        <f t="shared" si="72"/>
        <v>207.06666666666666</v>
      </c>
      <c r="Q1210" s="3" t="s">
        <v>8336</v>
      </c>
      <c r="R1210" s="3" t="s">
        <v>8337</v>
      </c>
      <c r="S1210" s="19">
        <f t="shared" si="71"/>
        <v>42423.500740740739</v>
      </c>
      <c r="T1210" s="17">
        <f t="shared" si="73"/>
        <v>42453.459074074075</v>
      </c>
    </row>
    <row r="1211" spans="1:20" ht="180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4">
        <f t="shared" si="70"/>
        <v>1.06</v>
      </c>
      <c r="P1211" s="10">
        <f t="shared" si="72"/>
        <v>138.2608695652174</v>
      </c>
      <c r="Q1211" s="3" t="s">
        <v>8336</v>
      </c>
      <c r="R1211" s="3" t="s">
        <v>8337</v>
      </c>
      <c r="S1211" s="19">
        <f t="shared" si="71"/>
        <v>42761.637789351851</v>
      </c>
      <c r="T1211" s="17">
        <f t="shared" si="73"/>
        <v>42791.637789351851</v>
      </c>
    </row>
    <row r="1212" spans="1:20" ht="90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4">
        <f t="shared" si="70"/>
        <v>2.5431499999999998</v>
      </c>
      <c r="P1212" s="10">
        <f t="shared" si="72"/>
        <v>493.81553398058253</v>
      </c>
      <c r="Q1212" s="3" t="s">
        <v>8336</v>
      </c>
      <c r="R1212" s="3" t="s">
        <v>8337</v>
      </c>
      <c r="S1212" s="19">
        <f t="shared" si="71"/>
        <v>42132.733472222222</v>
      </c>
      <c r="T1212" s="17">
        <f t="shared" si="73"/>
        <v>42155.666666666664</v>
      </c>
    </row>
    <row r="1213" spans="1:20" ht="180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4">
        <f t="shared" si="70"/>
        <v>1.0109999999999999</v>
      </c>
      <c r="P1213" s="10">
        <f t="shared" si="72"/>
        <v>168.5</v>
      </c>
      <c r="Q1213" s="3" t="s">
        <v>8336</v>
      </c>
      <c r="R1213" s="3" t="s">
        <v>8337</v>
      </c>
      <c r="S1213" s="19">
        <f t="shared" si="71"/>
        <v>42515.658113425925</v>
      </c>
      <c r="T1213" s="17">
        <f t="shared" si="73"/>
        <v>42530.658113425925</v>
      </c>
    </row>
    <row r="1214" spans="1:20" ht="180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4">
        <f t="shared" si="70"/>
        <v>1.2904</v>
      </c>
      <c r="P1214" s="10">
        <f t="shared" si="72"/>
        <v>38.867469879518069</v>
      </c>
      <c r="Q1214" s="3" t="s">
        <v>8336</v>
      </c>
      <c r="R1214" s="3" t="s">
        <v>8337</v>
      </c>
      <c r="S1214" s="19">
        <f t="shared" si="71"/>
        <v>42318.741840277777</v>
      </c>
      <c r="T1214" s="17">
        <f t="shared" si="73"/>
        <v>42334.833333333336</v>
      </c>
    </row>
    <row r="1215" spans="1:20" ht="180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4">
        <f t="shared" si="70"/>
        <v>1.0223076923076924</v>
      </c>
      <c r="P1215" s="10">
        <f t="shared" si="72"/>
        <v>61.527777777777779</v>
      </c>
      <c r="Q1215" s="3" t="s">
        <v>8336</v>
      </c>
      <c r="R1215" s="3" t="s">
        <v>8337</v>
      </c>
      <c r="S1215" s="19">
        <f t="shared" si="71"/>
        <v>42731.547453703701</v>
      </c>
      <c r="T1215" s="17">
        <f t="shared" si="73"/>
        <v>42766.547453703701</v>
      </c>
    </row>
    <row r="1216" spans="1:20" ht="180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4">
        <f t="shared" si="70"/>
        <v>1.3180000000000001</v>
      </c>
      <c r="P1216" s="10">
        <f t="shared" si="72"/>
        <v>105.44</v>
      </c>
      <c r="Q1216" s="3" t="s">
        <v>8336</v>
      </c>
      <c r="R1216" s="3" t="s">
        <v>8337</v>
      </c>
      <c r="S1216" s="19">
        <f t="shared" si="71"/>
        <v>42104.632002314807</v>
      </c>
      <c r="T1216" s="17">
        <f t="shared" si="73"/>
        <v>42164.632002314807</v>
      </c>
    </row>
    <row r="1217" spans="1:20" ht="210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4">
        <f t="shared" si="70"/>
        <v>7.8608020000000005</v>
      </c>
      <c r="P1217" s="10">
        <f t="shared" si="72"/>
        <v>71.592003642987251</v>
      </c>
      <c r="Q1217" s="3" t="s">
        <v>8336</v>
      </c>
      <c r="R1217" s="3" t="s">
        <v>8337</v>
      </c>
      <c r="S1217" s="19">
        <f t="shared" si="71"/>
        <v>41759.714768518512</v>
      </c>
      <c r="T1217" s="17">
        <f t="shared" si="73"/>
        <v>41789.714768518512</v>
      </c>
    </row>
    <row r="1218" spans="1:20" ht="90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4">
        <f t="shared" si="70"/>
        <v>1.4570000000000001</v>
      </c>
      <c r="P1218" s="10">
        <f t="shared" si="72"/>
        <v>91.882882882882882</v>
      </c>
      <c r="Q1218" s="3" t="s">
        <v>8336</v>
      </c>
      <c r="R1218" s="3" t="s">
        <v>8337</v>
      </c>
      <c r="S1218" s="19">
        <f t="shared" si="71"/>
        <v>42247.408067129632</v>
      </c>
      <c r="T1218" s="17">
        <f t="shared" si="73"/>
        <v>42279.752083333333</v>
      </c>
    </row>
    <row r="1219" spans="1:20" ht="180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4">
        <f t="shared" ref="O1219:O1282" si="74">E1219/D1219</f>
        <v>1.026</v>
      </c>
      <c r="P1219" s="10">
        <f t="shared" si="72"/>
        <v>148.57377049180329</v>
      </c>
      <c r="Q1219" s="3" t="s">
        <v>8336</v>
      </c>
      <c r="R1219" s="3" t="s">
        <v>8337</v>
      </c>
      <c r="S1219" s="19">
        <f t="shared" ref="S1219:S1282" si="75">(J1219/86400)+25569+(-5/24)</f>
        <v>42535.6011574074</v>
      </c>
      <c r="T1219" s="17">
        <f t="shared" si="73"/>
        <v>42565.6011574074</v>
      </c>
    </row>
    <row r="1220" spans="1:20" ht="180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4">
        <f t="shared" si="74"/>
        <v>1.7227777777777777</v>
      </c>
      <c r="P1220" s="10">
        <f t="shared" si="72"/>
        <v>174.2134831460674</v>
      </c>
      <c r="Q1220" s="3" t="s">
        <v>8336</v>
      </c>
      <c r="R1220" s="3" t="s">
        <v>8337</v>
      </c>
      <c r="S1220" s="19">
        <f t="shared" si="75"/>
        <v>42278.453703703701</v>
      </c>
      <c r="T1220" s="17">
        <f t="shared" si="73"/>
        <v>42308.916666666664</v>
      </c>
    </row>
    <row r="1221" spans="1:20" ht="120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4">
        <f t="shared" si="74"/>
        <v>1.5916819571865444</v>
      </c>
      <c r="P1221" s="10">
        <f t="shared" si="72"/>
        <v>102.86166007905139</v>
      </c>
      <c r="Q1221" s="3" t="s">
        <v>8336</v>
      </c>
      <c r="R1221" s="3" t="s">
        <v>8337</v>
      </c>
      <c r="S1221" s="19">
        <f t="shared" si="75"/>
        <v>42633.253622685188</v>
      </c>
      <c r="T1221" s="17">
        <f t="shared" si="73"/>
        <v>42663.253622685188</v>
      </c>
    </row>
    <row r="1222" spans="1:20" ht="150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4">
        <f t="shared" si="74"/>
        <v>1.0376666666666667</v>
      </c>
      <c r="P1222" s="10">
        <f t="shared" si="72"/>
        <v>111.17857142857143</v>
      </c>
      <c r="Q1222" s="3" t="s">
        <v>8336</v>
      </c>
      <c r="R1222" s="3" t="s">
        <v>8337</v>
      </c>
      <c r="S1222" s="19">
        <f t="shared" si="75"/>
        <v>42211.420277777775</v>
      </c>
      <c r="T1222" s="17">
        <f t="shared" si="73"/>
        <v>42241.420277777775</v>
      </c>
    </row>
    <row r="1223" spans="1:20" ht="180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4">
        <f t="shared" si="74"/>
        <v>1.1140954545454547</v>
      </c>
      <c r="P1223" s="10">
        <f t="shared" ref="P1223:P1245" si="76">E1223/L1223</f>
        <v>23.796213592233013</v>
      </c>
      <c r="Q1223" s="3" t="s">
        <v>8336</v>
      </c>
      <c r="R1223" s="3" t="s">
        <v>8337</v>
      </c>
      <c r="S1223" s="19">
        <f t="shared" si="75"/>
        <v>42680.267222222225</v>
      </c>
      <c r="T1223" s="17">
        <f t="shared" ref="T1223:T1245" si="77">(I1223/86400)+25569+(-5/24)</f>
        <v>42707.791666666664</v>
      </c>
    </row>
    <row r="1224" spans="1:20" ht="120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4">
        <f t="shared" si="74"/>
        <v>2.80375</v>
      </c>
      <c r="P1224" s="10">
        <f t="shared" si="76"/>
        <v>81.268115942028984</v>
      </c>
      <c r="Q1224" s="3" t="s">
        <v>8336</v>
      </c>
      <c r="R1224" s="3" t="s">
        <v>8337</v>
      </c>
      <c r="S1224" s="19">
        <f t="shared" si="75"/>
        <v>42430.512118055551</v>
      </c>
      <c r="T1224" s="17">
        <f t="shared" si="77"/>
        <v>42460.958333333336</v>
      </c>
    </row>
    <row r="1225" spans="1:20" ht="120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4">
        <f t="shared" si="74"/>
        <v>1.1210606060606061</v>
      </c>
      <c r="P1225" s="10">
        <f t="shared" si="76"/>
        <v>116.21465968586388</v>
      </c>
      <c r="Q1225" s="3" t="s">
        <v>8336</v>
      </c>
      <c r="R1225" s="3" t="s">
        <v>8337</v>
      </c>
      <c r="S1225" s="19">
        <f t="shared" si="75"/>
        <v>42653.968854166662</v>
      </c>
      <c r="T1225" s="17">
        <f t="shared" si="77"/>
        <v>42684.010520833333</v>
      </c>
    </row>
    <row r="1226" spans="1:20" ht="120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4">
        <f t="shared" si="74"/>
        <v>7.0666666666666669E-2</v>
      </c>
      <c r="P1226" s="10">
        <f t="shared" si="76"/>
        <v>58.888888888888886</v>
      </c>
      <c r="Q1226" s="3" t="s">
        <v>8323</v>
      </c>
      <c r="R1226" s="3" t="s">
        <v>8338</v>
      </c>
      <c r="S1226" s="19">
        <f t="shared" si="75"/>
        <v>41736.341458333329</v>
      </c>
      <c r="T1226" s="17">
        <f t="shared" si="77"/>
        <v>41796.341458333329</v>
      </c>
    </row>
    <row r="1227" spans="1:20" ht="180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4">
        <f t="shared" si="74"/>
        <v>4.3999999999999997E-2</v>
      </c>
      <c r="P1227" s="10">
        <f t="shared" si="76"/>
        <v>44</v>
      </c>
      <c r="Q1227" s="3" t="s">
        <v>8323</v>
      </c>
      <c r="R1227" s="3" t="s">
        <v>8338</v>
      </c>
      <c r="S1227" s="19">
        <f t="shared" si="75"/>
        <v>41509.697662037033</v>
      </c>
      <c r="T1227" s="17">
        <f t="shared" si="77"/>
        <v>41569.697662037033</v>
      </c>
    </row>
    <row r="1228" spans="1:20" ht="180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4">
        <f t="shared" si="74"/>
        <v>3.8739999999999997E-2</v>
      </c>
      <c r="P1228" s="10">
        <f t="shared" si="76"/>
        <v>48.424999999999997</v>
      </c>
      <c r="Q1228" s="3" t="s">
        <v>8323</v>
      </c>
      <c r="R1228" s="3" t="s">
        <v>8338</v>
      </c>
      <c r="S1228" s="19">
        <f t="shared" si="75"/>
        <v>41715.666446759256</v>
      </c>
      <c r="T1228" s="17">
        <f t="shared" si="77"/>
        <v>41749.833333333328</v>
      </c>
    </row>
    <row r="1229" spans="1:20" ht="210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4">
        <f t="shared" si="74"/>
        <v>0</v>
      </c>
      <c r="P1229" s="10" t="e">
        <f t="shared" si="76"/>
        <v>#DIV/0!</v>
      </c>
      <c r="Q1229" s="3" t="s">
        <v>8323</v>
      </c>
      <c r="R1229" s="3" t="s">
        <v>8338</v>
      </c>
      <c r="S1229" s="19">
        <f t="shared" si="75"/>
        <v>41827.710833333331</v>
      </c>
      <c r="T1229" s="17">
        <f t="shared" si="77"/>
        <v>41858.083333333328</v>
      </c>
    </row>
    <row r="1230" spans="1:20" ht="150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4">
        <f t="shared" si="74"/>
        <v>0.29299999999999998</v>
      </c>
      <c r="P1230" s="10">
        <f t="shared" si="76"/>
        <v>61.041666666666664</v>
      </c>
      <c r="Q1230" s="3" t="s">
        <v>8323</v>
      </c>
      <c r="R1230" s="3" t="s">
        <v>8338</v>
      </c>
      <c r="S1230" s="19">
        <f t="shared" si="75"/>
        <v>40754.520925925921</v>
      </c>
      <c r="T1230" s="17">
        <f t="shared" si="77"/>
        <v>40814.520925925921</v>
      </c>
    </row>
    <row r="1231" spans="1:20" ht="210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4">
        <f t="shared" si="74"/>
        <v>9.0909090909090905E-3</v>
      </c>
      <c r="P1231" s="10">
        <f t="shared" si="76"/>
        <v>25</v>
      </c>
      <c r="Q1231" s="3" t="s">
        <v>8323</v>
      </c>
      <c r="R1231" s="3" t="s">
        <v>8338</v>
      </c>
      <c r="S1231" s="19">
        <f t="shared" si="75"/>
        <v>40985.251469907402</v>
      </c>
      <c r="T1231" s="17">
        <f t="shared" si="77"/>
        <v>41015.458333333328</v>
      </c>
    </row>
    <row r="1232" spans="1:20" ht="180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4">
        <f t="shared" si="74"/>
        <v>0</v>
      </c>
      <c r="P1232" s="10" t="e">
        <f t="shared" si="76"/>
        <v>#DIV/0!</v>
      </c>
      <c r="Q1232" s="3" t="s">
        <v>8323</v>
      </c>
      <c r="R1232" s="3" t="s">
        <v>8338</v>
      </c>
      <c r="S1232" s="19">
        <f t="shared" si="75"/>
        <v>40568.764236111107</v>
      </c>
      <c r="T1232" s="17">
        <f t="shared" si="77"/>
        <v>40598.764236111107</v>
      </c>
    </row>
    <row r="1233" spans="1:20" ht="180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4">
        <f t="shared" si="74"/>
        <v>0</v>
      </c>
      <c r="P1233" s="10" t="e">
        <f t="shared" si="76"/>
        <v>#DIV/0!</v>
      </c>
      <c r="Q1233" s="3" t="s">
        <v>8323</v>
      </c>
      <c r="R1233" s="3" t="s">
        <v>8338</v>
      </c>
      <c r="S1233" s="19">
        <f t="shared" si="75"/>
        <v>42193.733425925922</v>
      </c>
      <c r="T1233" s="17">
        <f t="shared" si="77"/>
        <v>42243.833333333336</v>
      </c>
    </row>
    <row r="1234" spans="1:20" ht="180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4">
        <f t="shared" si="74"/>
        <v>8.0000000000000002E-3</v>
      </c>
      <c r="P1234" s="10">
        <f t="shared" si="76"/>
        <v>40</v>
      </c>
      <c r="Q1234" s="3" t="s">
        <v>8323</v>
      </c>
      <c r="R1234" s="3" t="s">
        <v>8338</v>
      </c>
      <c r="S1234" s="19">
        <f t="shared" si="75"/>
        <v>41506.639699074069</v>
      </c>
      <c r="T1234" s="17">
        <f t="shared" si="77"/>
        <v>41553.639699074069</v>
      </c>
    </row>
    <row r="1235" spans="1:20" ht="180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4">
        <f t="shared" si="74"/>
        <v>0.11600000000000001</v>
      </c>
      <c r="P1235" s="10">
        <f t="shared" si="76"/>
        <v>19.333333333333332</v>
      </c>
      <c r="Q1235" s="3" t="s">
        <v>8323</v>
      </c>
      <c r="R1235" s="3" t="s">
        <v>8338</v>
      </c>
      <c r="S1235" s="19">
        <f t="shared" si="75"/>
        <v>40939.740439814814</v>
      </c>
      <c r="T1235" s="17">
        <f t="shared" si="77"/>
        <v>40960.740439814814</v>
      </c>
    </row>
    <row r="1236" spans="1:20" ht="180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4">
        <f t="shared" si="74"/>
        <v>0</v>
      </c>
      <c r="P1236" s="10" t="e">
        <f t="shared" si="76"/>
        <v>#DIV/0!</v>
      </c>
      <c r="Q1236" s="3" t="s">
        <v>8323</v>
      </c>
      <c r="R1236" s="3" t="s">
        <v>8338</v>
      </c>
      <c r="S1236" s="19">
        <f t="shared" si="75"/>
        <v>42007.580347222225</v>
      </c>
      <c r="T1236" s="17">
        <f t="shared" si="77"/>
        <v>42037.580347222225</v>
      </c>
    </row>
    <row r="1237" spans="1:20" ht="180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4">
        <f t="shared" si="74"/>
        <v>2.787363950092912E-2</v>
      </c>
      <c r="P1237" s="10">
        <f t="shared" si="76"/>
        <v>35</v>
      </c>
      <c r="Q1237" s="3" t="s">
        <v>8323</v>
      </c>
      <c r="R1237" s="3" t="s">
        <v>8338</v>
      </c>
      <c r="S1237" s="19">
        <f t="shared" si="75"/>
        <v>41582.927071759259</v>
      </c>
      <c r="T1237" s="17">
        <f t="shared" si="77"/>
        <v>41622.927071759259</v>
      </c>
    </row>
    <row r="1238" spans="1:20" ht="6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4">
        <f t="shared" si="74"/>
        <v>0</v>
      </c>
      <c r="P1238" s="10" t="e">
        <f t="shared" si="76"/>
        <v>#DIV/0!</v>
      </c>
      <c r="Q1238" s="3" t="s">
        <v>8323</v>
      </c>
      <c r="R1238" s="3" t="s">
        <v>8338</v>
      </c>
      <c r="S1238" s="19">
        <f t="shared" si="75"/>
        <v>41110.47180555555</v>
      </c>
      <c r="T1238" s="17">
        <f t="shared" si="77"/>
        <v>41118.458333333328</v>
      </c>
    </row>
    <row r="1239" spans="1:20" ht="210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4">
        <f t="shared" si="74"/>
        <v>0</v>
      </c>
      <c r="P1239" s="10" t="e">
        <f t="shared" si="76"/>
        <v>#DIV/0!</v>
      </c>
      <c r="Q1239" s="3" t="s">
        <v>8323</v>
      </c>
      <c r="R1239" s="3" t="s">
        <v>8338</v>
      </c>
      <c r="S1239" s="19">
        <f t="shared" si="75"/>
        <v>41125.074826388889</v>
      </c>
      <c r="T1239" s="17">
        <f t="shared" si="77"/>
        <v>41145.074826388889</v>
      </c>
    </row>
    <row r="1240" spans="1:20" ht="210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4">
        <f t="shared" si="74"/>
        <v>0.17799999999999999</v>
      </c>
      <c r="P1240" s="10">
        <f t="shared" si="76"/>
        <v>59.333333333333336</v>
      </c>
      <c r="Q1240" s="3" t="s">
        <v>8323</v>
      </c>
      <c r="R1240" s="3" t="s">
        <v>8338</v>
      </c>
      <c r="S1240" s="19">
        <f t="shared" si="75"/>
        <v>40731.402037037034</v>
      </c>
      <c r="T1240" s="17">
        <f t="shared" si="77"/>
        <v>40761.402037037034</v>
      </c>
    </row>
    <row r="1241" spans="1:20" ht="90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4">
        <f t="shared" si="74"/>
        <v>0</v>
      </c>
      <c r="P1241" s="10" t="e">
        <f t="shared" si="76"/>
        <v>#DIV/0!</v>
      </c>
      <c r="Q1241" s="3" t="s">
        <v>8323</v>
      </c>
      <c r="R1241" s="3" t="s">
        <v>8338</v>
      </c>
      <c r="S1241" s="19">
        <f t="shared" si="75"/>
        <v>40883.754247685181</v>
      </c>
      <c r="T1241" s="17">
        <f t="shared" si="77"/>
        <v>40913.754247685181</v>
      </c>
    </row>
    <row r="1242" spans="1:20" ht="120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4">
        <f t="shared" si="74"/>
        <v>3.0124999999999999E-2</v>
      </c>
      <c r="P1242" s="10">
        <f t="shared" si="76"/>
        <v>30.125</v>
      </c>
      <c r="Q1242" s="3" t="s">
        <v>8323</v>
      </c>
      <c r="R1242" s="3" t="s">
        <v>8338</v>
      </c>
      <c r="S1242" s="19">
        <f t="shared" si="75"/>
        <v>41408.831678240742</v>
      </c>
      <c r="T1242" s="17">
        <f t="shared" si="77"/>
        <v>41467.70208333333</v>
      </c>
    </row>
    <row r="1243" spans="1:20" ht="180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4">
        <f t="shared" si="74"/>
        <v>0.50739999999999996</v>
      </c>
      <c r="P1243" s="10">
        <f t="shared" si="76"/>
        <v>74.617647058823536</v>
      </c>
      <c r="Q1243" s="3" t="s">
        <v>8323</v>
      </c>
      <c r="R1243" s="3" t="s">
        <v>8338</v>
      </c>
      <c r="S1243" s="19">
        <f t="shared" si="75"/>
        <v>41923.629398148143</v>
      </c>
      <c r="T1243" s="17">
        <f t="shared" si="77"/>
        <v>41946.040972222218</v>
      </c>
    </row>
    <row r="1244" spans="1:20" ht="210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4">
        <f t="shared" si="74"/>
        <v>5.4884742041712408E-3</v>
      </c>
      <c r="P1244" s="10">
        <f t="shared" si="76"/>
        <v>5</v>
      </c>
      <c r="Q1244" s="3" t="s">
        <v>8323</v>
      </c>
      <c r="R1244" s="3" t="s">
        <v>8338</v>
      </c>
      <c r="S1244" s="19">
        <f t="shared" si="75"/>
        <v>40781.957199074073</v>
      </c>
      <c r="T1244" s="17">
        <f t="shared" si="77"/>
        <v>40797.345833333333</v>
      </c>
    </row>
    <row r="1245" spans="1:20" ht="150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4">
        <f t="shared" si="74"/>
        <v>0.14091666666666666</v>
      </c>
      <c r="P1245" s="10">
        <f t="shared" si="76"/>
        <v>44.5</v>
      </c>
      <c r="Q1245" s="3" t="s">
        <v>8323</v>
      </c>
      <c r="R1245" s="3" t="s">
        <v>8338</v>
      </c>
      <c r="S1245" s="19">
        <f t="shared" si="75"/>
        <v>40671.670960648145</v>
      </c>
      <c r="T1245" s="17">
        <f t="shared" si="77"/>
        <v>40732.666666666664</v>
      </c>
    </row>
    <row r="1246" spans="1:20" ht="150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4">
        <f t="shared" si="74"/>
        <v>1.038</v>
      </c>
      <c r="P1246" s="3"/>
      <c r="Q1246" s="3" t="s">
        <v>8323</v>
      </c>
      <c r="R1246" s="3" t="s">
        <v>8324</v>
      </c>
      <c r="S1246" s="19">
        <f t="shared" si="75"/>
        <v>41355.617164351854</v>
      </c>
    </row>
    <row r="1247" spans="1:20" ht="180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4">
        <f t="shared" si="74"/>
        <v>1.2024999999999999</v>
      </c>
      <c r="P1247" s="3"/>
      <c r="Q1247" s="3" t="s">
        <v>8323</v>
      </c>
      <c r="R1247" s="3" t="s">
        <v>8324</v>
      </c>
      <c r="S1247" s="19">
        <f t="shared" si="75"/>
        <v>41774.391597222224</v>
      </c>
    </row>
    <row r="1248" spans="1:20" ht="180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4">
        <f t="shared" si="74"/>
        <v>1.17</v>
      </c>
      <c r="P1248" s="3"/>
      <c r="Q1248" s="3" t="s">
        <v>8323</v>
      </c>
      <c r="R1248" s="3" t="s">
        <v>8324</v>
      </c>
      <c r="S1248" s="19">
        <f t="shared" si="75"/>
        <v>40837.835057870368</v>
      </c>
    </row>
    <row r="1249" spans="1:19" ht="120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4">
        <f t="shared" si="74"/>
        <v>1.2214285714285715</v>
      </c>
      <c r="P1249" s="3"/>
      <c r="Q1249" s="3" t="s">
        <v>8323</v>
      </c>
      <c r="R1249" s="3" t="s">
        <v>8324</v>
      </c>
      <c r="S1249" s="19">
        <f t="shared" si="75"/>
        <v>41370.083969907406</v>
      </c>
    </row>
    <row r="1250" spans="1:19" ht="150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4">
        <f t="shared" si="74"/>
        <v>1.5164</v>
      </c>
      <c r="P1250" s="3"/>
      <c r="Q1250" s="3" t="s">
        <v>8323</v>
      </c>
      <c r="R1250" s="3" t="s">
        <v>8324</v>
      </c>
      <c r="S1250" s="19">
        <f t="shared" si="75"/>
        <v>41767.448530092588</v>
      </c>
    </row>
    <row r="1251" spans="1:19" ht="150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4">
        <f t="shared" si="74"/>
        <v>1.0444</v>
      </c>
      <c r="P1251" s="3"/>
      <c r="Q1251" s="3" t="s">
        <v>8323</v>
      </c>
      <c r="R1251" s="3" t="s">
        <v>8324</v>
      </c>
      <c r="S1251" s="19">
        <f t="shared" si="75"/>
        <v>41067.532534722217</v>
      </c>
    </row>
    <row r="1252" spans="1:19" ht="210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4">
        <f t="shared" si="74"/>
        <v>2.0015333333333332</v>
      </c>
      <c r="P1252" s="3"/>
      <c r="Q1252" s="3" t="s">
        <v>8323</v>
      </c>
      <c r="R1252" s="3" t="s">
        <v>8324</v>
      </c>
      <c r="S1252" s="19">
        <f t="shared" si="75"/>
        <v>41843.434386574074</v>
      </c>
    </row>
    <row r="1253" spans="1:19" ht="120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4">
        <f t="shared" si="74"/>
        <v>1.018</v>
      </c>
      <c r="P1253" s="3"/>
      <c r="Q1253" s="3" t="s">
        <v>8323</v>
      </c>
      <c r="R1253" s="3" t="s">
        <v>8324</v>
      </c>
      <c r="S1253" s="19">
        <f t="shared" si="75"/>
        <v>40751.606099537035</v>
      </c>
    </row>
    <row r="1254" spans="1:19" ht="180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4">
        <f t="shared" si="74"/>
        <v>1.3765714285714286</v>
      </c>
      <c r="P1254" s="3"/>
      <c r="Q1254" s="3" t="s">
        <v>8323</v>
      </c>
      <c r="R1254" s="3" t="s">
        <v>8324</v>
      </c>
      <c r="S1254" s="19">
        <f t="shared" si="75"/>
        <v>41543.779733796291</v>
      </c>
    </row>
    <row r="1255" spans="1:19" ht="180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4">
        <f t="shared" si="74"/>
        <v>3038.3319999999999</v>
      </c>
      <c r="P1255" s="3"/>
      <c r="Q1255" s="3" t="s">
        <v>8323</v>
      </c>
      <c r="R1255" s="3" t="s">
        <v>8324</v>
      </c>
      <c r="S1255" s="19">
        <f t="shared" si="75"/>
        <v>41855.575312499997</v>
      </c>
    </row>
    <row r="1256" spans="1:19" ht="180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4">
        <f t="shared" si="74"/>
        <v>1.9885074626865671</v>
      </c>
      <c r="P1256" s="3"/>
      <c r="Q1256" s="3" t="s">
        <v>8323</v>
      </c>
      <c r="R1256" s="3" t="s">
        <v>8324</v>
      </c>
      <c r="S1256" s="19">
        <f t="shared" si="75"/>
        <v>40487.413032407407</v>
      </c>
    </row>
    <row r="1257" spans="1:19" ht="150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4">
        <f t="shared" si="74"/>
        <v>2.0236666666666667</v>
      </c>
      <c r="P1257" s="3"/>
      <c r="Q1257" s="3" t="s">
        <v>8323</v>
      </c>
      <c r="R1257" s="3" t="s">
        <v>8324</v>
      </c>
      <c r="S1257" s="19">
        <f t="shared" si="75"/>
        <v>41579.637175925927</v>
      </c>
    </row>
    <row r="1258" spans="1:19" ht="210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4">
        <f t="shared" si="74"/>
        <v>1.1796376666666666</v>
      </c>
      <c r="P1258" s="3"/>
      <c r="Q1258" s="3" t="s">
        <v>8323</v>
      </c>
      <c r="R1258" s="3" t="s">
        <v>8324</v>
      </c>
      <c r="S1258" s="19">
        <f t="shared" si="75"/>
        <v>40921.711006944439</v>
      </c>
    </row>
    <row r="1259" spans="1:19" ht="180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4">
        <f t="shared" si="74"/>
        <v>2.9472727272727273</v>
      </c>
      <c r="P1259" s="3"/>
      <c r="Q1259" s="3" t="s">
        <v>8323</v>
      </c>
      <c r="R1259" s="3" t="s">
        <v>8324</v>
      </c>
      <c r="S1259" s="19">
        <f t="shared" si="75"/>
        <v>40586.877199074072</v>
      </c>
    </row>
    <row r="1260" spans="1:19" ht="150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4">
        <f t="shared" si="74"/>
        <v>2.1314633333333335</v>
      </c>
      <c r="P1260" s="3"/>
      <c r="Q1260" s="3" t="s">
        <v>8323</v>
      </c>
      <c r="R1260" s="3" t="s">
        <v>8324</v>
      </c>
      <c r="S1260" s="19">
        <f t="shared" si="75"/>
        <v>41487.402916666666</v>
      </c>
    </row>
    <row r="1261" spans="1:19" ht="150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4">
        <f t="shared" si="74"/>
        <v>1.0424</v>
      </c>
      <c r="P1261" s="3"/>
      <c r="Q1261" s="3" t="s">
        <v>8323</v>
      </c>
      <c r="R1261" s="3" t="s">
        <v>8324</v>
      </c>
      <c r="S1261" s="19">
        <f t="shared" si="75"/>
        <v>41766.762314814812</v>
      </c>
    </row>
    <row r="1262" spans="1:19" ht="180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4">
        <f t="shared" si="74"/>
        <v>1.1366666666666667</v>
      </c>
      <c r="P1262" s="3"/>
      <c r="Q1262" s="3" t="s">
        <v>8323</v>
      </c>
      <c r="R1262" s="3" t="s">
        <v>8324</v>
      </c>
      <c r="S1262" s="19">
        <f t="shared" si="75"/>
        <v>41666.63449074074</v>
      </c>
    </row>
    <row r="1263" spans="1:19" ht="150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4">
        <f t="shared" si="74"/>
        <v>1.0125</v>
      </c>
      <c r="P1263" s="3"/>
      <c r="Q1263" s="3" t="s">
        <v>8323</v>
      </c>
      <c r="R1263" s="3" t="s">
        <v>8324</v>
      </c>
      <c r="S1263" s="19">
        <f t="shared" si="75"/>
        <v>41638.134571759256</v>
      </c>
    </row>
    <row r="1264" spans="1:19" ht="150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4">
        <f t="shared" si="74"/>
        <v>1.2541538461538462</v>
      </c>
      <c r="P1264" s="3"/>
      <c r="Q1264" s="3" t="s">
        <v>8323</v>
      </c>
      <c r="R1264" s="3" t="s">
        <v>8324</v>
      </c>
      <c r="S1264" s="19">
        <f t="shared" si="75"/>
        <v>41656.554305555554</v>
      </c>
    </row>
    <row r="1265" spans="1:19" ht="120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4">
        <f t="shared" si="74"/>
        <v>1.19</v>
      </c>
      <c r="P1265" s="3"/>
      <c r="Q1265" s="3" t="s">
        <v>8323</v>
      </c>
      <c r="R1265" s="3" t="s">
        <v>8324</v>
      </c>
      <c r="S1265" s="19">
        <f t="shared" si="75"/>
        <v>41691.875810185185</v>
      </c>
    </row>
    <row r="1266" spans="1:19" ht="210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4">
        <f t="shared" si="74"/>
        <v>1.6646153846153846</v>
      </c>
      <c r="P1266" s="3"/>
      <c r="Q1266" s="3" t="s">
        <v>8323</v>
      </c>
      <c r="R1266" s="3" t="s">
        <v>8324</v>
      </c>
      <c r="S1266" s="19">
        <f t="shared" si="75"/>
        <v>41547.454664351848</v>
      </c>
    </row>
    <row r="1267" spans="1:19" ht="210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4">
        <f t="shared" si="74"/>
        <v>1.1914771428571429</v>
      </c>
      <c r="P1267" s="3"/>
      <c r="Q1267" s="3" t="s">
        <v>8323</v>
      </c>
      <c r="R1267" s="3" t="s">
        <v>8324</v>
      </c>
      <c r="S1267" s="19">
        <f t="shared" si="75"/>
        <v>40465.446932870364</v>
      </c>
    </row>
    <row r="1268" spans="1:19" ht="150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4">
        <f t="shared" si="74"/>
        <v>1.0047368421052632</v>
      </c>
      <c r="P1268" s="3"/>
      <c r="Q1268" s="3" t="s">
        <v>8323</v>
      </c>
      <c r="R1268" s="3" t="s">
        <v>8324</v>
      </c>
      <c r="S1268" s="19">
        <f t="shared" si="75"/>
        <v>41620.668344907404</v>
      </c>
    </row>
    <row r="1269" spans="1:19" ht="180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4">
        <f t="shared" si="74"/>
        <v>1.018</v>
      </c>
      <c r="P1269" s="3"/>
      <c r="Q1269" s="3" t="s">
        <v>8323</v>
      </c>
      <c r="R1269" s="3" t="s">
        <v>8324</v>
      </c>
      <c r="S1269" s="19">
        <f t="shared" si="75"/>
        <v>41449.376828703702</v>
      </c>
    </row>
    <row r="1270" spans="1:19" ht="150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4">
        <f t="shared" si="74"/>
        <v>1.1666666666666667</v>
      </c>
      <c r="P1270" s="3"/>
      <c r="Q1270" s="3" t="s">
        <v>8323</v>
      </c>
      <c r="R1270" s="3" t="s">
        <v>8324</v>
      </c>
      <c r="S1270" s="19">
        <f t="shared" si="75"/>
        <v>41507.637118055551</v>
      </c>
    </row>
    <row r="1271" spans="1:19" ht="210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4">
        <f t="shared" si="74"/>
        <v>1.0864893617021276</v>
      </c>
      <c r="P1271" s="3"/>
      <c r="Q1271" s="3" t="s">
        <v>8323</v>
      </c>
      <c r="R1271" s="3" t="s">
        <v>8324</v>
      </c>
      <c r="S1271" s="19">
        <f t="shared" si="75"/>
        <v>42445.614722222221</v>
      </c>
    </row>
    <row r="1272" spans="1:19" ht="150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4">
        <f t="shared" si="74"/>
        <v>1.1472</v>
      </c>
      <c r="P1272" s="3"/>
      <c r="Q1272" s="3" t="s">
        <v>8323</v>
      </c>
      <c r="R1272" s="3" t="s">
        <v>8324</v>
      </c>
      <c r="S1272" s="19">
        <f t="shared" si="75"/>
        <v>40933.648634259254</v>
      </c>
    </row>
    <row r="1273" spans="1:19" ht="210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4">
        <f t="shared" si="74"/>
        <v>1.018</v>
      </c>
      <c r="P1273" s="3"/>
      <c r="Q1273" s="3" t="s">
        <v>8323</v>
      </c>
      <c r="R1273" s="3" t="s">
        <v>8324</v>
      </c>
      <c r="S1273" s="19">
        <f t="shared" si="75"/>
        <v>41561.475219907406</v>
      </c>
    </row>
    <row r="1274" spans="1:19" ht="210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4">
        <f t="shared" si="74"/>
        <v>1.06</v>
      </c>
      <c r="P1274" s="3"/>
      <c r="Q1274" s="3" t="s">
        <v>8323</v>
      </c>
      <c r="R1274" s="3" t="s">
        <v>8324</v>
      </c>
      <c r="S1274" s="19">
        <f t="shared" si="75"/>
        <v>40274.536793981482</v>
      </c>
    </row>
    <row r="1275" spans="1:19" ht="150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4">
        <f t="shared" si="74"/>
        <v>1.0349999999999999</v>
      </c>
      <c r="P1275" s="3"/>
      <c r="Q1275" s="3" t="s">
        <v>8323</v>
      </c>
      <c r="R1275" s="3" t="s">
        <v>8324</v>
      </c>
      <c r="S1275" s="19">
        <f t="shared" si="75"/>
        <v>41852.521886574068</v>
      </c>
    </row>
    <row r="1276" spans="1:19" ht="180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4">
        <f t="shared" si="74"/>
        <v>1.5497535999999998</v>
      </c>
      <c r="P1276" s="3"/>
      <c r="Q1276" s="3" t="s">
        <v>8323</v>
      </c>
      <c r="R1276" s="3" t="s">
        <v>8324</v>
      </c>
      <c r="S1276" s="19">
        <f t="shared" si="75"/>
        <v>41116.481770833328</v>
      </c>
    </row>
    <row r="1277" spans="1:19" ht="180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4">
        <f t="shared" si="74"/>
        <v>1.6214066666666667</v>
      </c>
      <c r="P1277" s="3"/>
      <c r="Q1277" s="3" t="s">
        <v>8323</v>
      </c>
      <c r="R1277" s="3" t="s">
        <v>8324</v>
      </c>
      <c r="S1277" s="19">
        <f t="shared" si="75"/>
        <v>41458.659571759257</v>
      </c>
    </row>
    <row r="1278" spans="1:19" ht="120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4">
        <f t="shared" si="74"/>
        <v>1.0442100000000001</v>
      </c>
      <c r="P1278" s="3"/>
      <c r="Q1278" s="3" t="s">
        <v>8323</v>
      </c>
      <c r="R1278" s="3" t="s">
        <v>8324</v>
      </c>
      <c r="S1278" s="19">
        <f t="shared" si="75"/>
        <v>40007.49591435185</v>
      </c>
    </row>
    <row r="1279" spans="1:19" ht="180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4">
        <f t="shared" si="74"/>
        <v>1.0612433333333333</v>
      </c>
      <c r="P1279" s="3"/>
      <c r="Q1279" s="3" t="s">
        <v>8323</v>
      </c>
      <c r="R1279" s="3" t="s">
        <v>8324</v>
      </c>
      <c r="S1279" s="19">
        <f t="shared" si="75"/>
        <v>41121.35355324074</v>
      </c>
    </row>
    <row r="1280" spans="1:19" ht="180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4">
        <f t="shared" si="74"/>
        <v>1.5493846153846154</v>
      </c>
      <c r="P1280" s="3"/>
      <c r="Q1280" s="3" t="s">
        <v>8323</v>
      </c>
      <c r="R1280" s="3" t="s">
        <v>8324</v>
      </c>
      <c r="S1280" s="19">
        <f t="shared" si="75"/>
        <v>41786.346828703703</v>
      </c>
    </row>
    <row r="1281" spans="1:20" ht="180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4">
        <f t="shared" si="74"/>
        <v>1.1077157238734421</v>
      </c>
      <c r="P1281" s="3"/>
      <c r="Q1281" s="3" t="s">
        <v>8323</v>
      </c>
      <c r="R1281" s="3" t="s">
        <v>8324</v>
      </c>
      <c r="S1281" s="19">
        <f t="shared" si="75"/>
        <v>41681.890856481477</v>
      </c>
    </row>
    <row r="1282" spans="1:20" ht="180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4">
        <f t="shared" si="74"/>
        <v>1.1091186666666666</v>
      </c>
      <c r="P1282" s="3"/>
      <c r="Q1282" s="3" t="s">
        <v>8323</v>
      </c>
      <c r="R1282" s="3" t="s">
        <v>8324</v>
      </c>
      <c r="S1282" s="19">
        <f t="shared" si="75"/>
        <v>40513.54923611111</v>
      </c>
    </row>
    <row r="1283" spans="1:20" ht="180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4">
        <f t="shared" ref="O1283:O1346" si="78">E1283/D1283</f>
        <v>1.1071428571428572</v>
      </c>
      <c r="P1283" s="3"/>
      <c r="Q1283" s="3" t="s">
        <v>8323</v>
      </c>
      <c r="R1283" s="3" t="s">
        <v>8324</v>
      </c>
      <c r="S1283" s="19">
        <f t="shared" ref="S1283:S1346" si="79">(J1283/86400)+25569+(-5/24)</f>
        <v>41463.535138888888</v>
      </c>
    </row>
    <row r="1284" spans="1:20" ht="180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4">
        <f t="shared" si="78"/>
        <v>1.2361333333333333</v>
      </c>
      <c r="P1284" s="3"/>
      <c r="Q1284" s="3" t="s">
        <v>8323</v>
      </c>
      <c r="R1284" s="3" t="s">
        <v>8324</v>
      </c>
      <c r="S1284" s="19">
        <f t="shared" si="79"/>
        <v>41586.266840277771</v>
      </c>
    </row>
    <row r="1285" spans="1:20" ht="150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4">
        <f t="shared" si="78"/>
        <v>2.1105</v>
      </c>
      <c r="P1285" s="3"/>
      <c r="Q1285" s="3" t="s">
        <v>8323</v>
      </c>
      <c r="R1285" s="3" t="s">
        <v>8324</v>
      </c>
      <c r="S1285" s="19">
        <f t="shared" si="79"/>
        <v>41320.50913194444</v>
      </c>
    </row>
    <row r="1286" spans="1:20" ht="210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4">
        <f t="shared" si="78"/>
        <v>1.01</v>
      </c>
      <c r="P1286" s="10">
        <f t="shared" ref="P1286:P1349" si="80">E1286/L1286</f>
        <v>65.161290322580641</v>
      </c>
      <c r="Q1286" s="3" t="s">
        <v>8315</v>
      </c>
      <c r="R1286" s="3" t="s">
        <v>8316</v>
      </c>
      <c r="S1286" s="19">
        <f t="shared" si="79"/>
        <v>42712.026412037034</v>
      </c>
      <c r="T1286" s="17">
        <f t="shared" ref="T1286:T1349" si="81">(I1286/86400)+25569+(-5/24)</f>
        <v>42735.499305555553</v>
      </c>
    </row>
    <row r="1287" spans="1:20" ht="180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4">
        <f t="shared" si="78"/>
        <v>1.0165</v>
      </c>
      <c r="P1287" s="10">
        <f t="shared" si="80"/>
        <v>32.269841269841272</v>
      </c>
      <c r="Q1287" s="3" t="s">
        <v>8315</v>
      </c>
      <c r="R1287" s="3" t="s">
        <v>8316</v>
      </c>
      <c r="S1287" s="19">
        <f t="shared" si="79"/>
        <v>42160.374710648146</v>
      </c>
      <c r="T1287" s="17">
        <f t="shared" si="81"/>
        <v>42175.374710648146</v>
      </c>
    </row>
    <row r="1288" spans="1:20" ht="180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4">
        <f t="shared" si="78"/>
        <v>1.0833333333333333</v>
      </c>
      <c r="P1288" s="10">
        <f t="shared" si="80"/>
        <v>81.25</v>
      </c>
      <c r="Q1288" s="3" t="s">
        <v>8315</v>
      </c>
      <c r="R1288" s="3" t="s">
        <v>8316</v>
      </c>
      <c r="S1288" s="19">
        <f t="shared" si="79"/>
        <v>42039.176238425927</v>
      </c>
      <c r="T1288" s="17">
        <f t="shared" si="81"/>
        <v>42052.374999999993</v>
      </c>
    </row>
    <row r="1289" spans="1:20" ht="240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4">
        <f t="shared" si="78"/>
        <v>2.42</v>
      </c>
      <c r="P1289" s="10">
        <f t="shared" si="80"/>
        <v>24.2</v>
      </c>
      <c r="Q1289" s="3" t="s">
        <v>8315</v>
      </c>
      <c r="R1289" s="3" t="s">
        <v>8316</v>
      </c>
      <c r="S1289" s="19">
        <f t="shared" si="79"/>
        <v>42107.412685185183</v>
      </c>
      <c r="T1289" s="17">
        <f t="shared" si="81"/>
        <v>42167.412685185183</v>
      </c>
    </row>
    <row r="1290" spans="1:20" ht="210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4">
        <f t="shared" si="78"/>
        <v>1.0044999999999999</v>
      </c>
      <c r="P1290" s="10">
        <f t="shared" si="80"/>
        <v>65.868852459016395</v>
      </c>
      <c r="Q1290" s="3" t="s">
        <v>8315</v>
      </c>
      <c r="R1290" s="3" t="s">
        <v>8316</v>
      </c>
      <c r="S1290" s="19">
        <f t="shared" si="79"/>
        <v>42560.946331018517</v>
      </c>
      <c r="T1290" s="17">
        <f t="shared" si="81"/>
        <v>42591.958333333336</v>
      </c>
    </row>
    <row r="1291" spans="1:20" ht="150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4">
        <f t="shared" si="78"/>
        <v>1.2506666666666666</v>
      </c>
      <c r="P1291" s="10">
        <f t="shared" si="80"/>
        <v>36.07692307692308</v>
      </c>
      <c r="Q1291" s="3" t="s">
        <v>8315</v>
      </c>
      <c r="R1291" s="3" t="s">
        <v>8316</v>
      </c>
      <c r="S1291" s="19">
        <f t="shared" si="79"/>
        <v>42708.926446759258</v>
      </c>
      <c r="T1291" s="17">
        <f t="shared" si="81"/>
        <v>42738.926446759258</v>
      </c>
    </row>
    <row r="1292" spans="1:20" ht="90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4">
        <f t="shared" si="78"/>
        <v>1.0857142857142856</v>
      </c>
      <c r="P1292" s="10">
        <f t="shared" si="80"/>
        <v>44.186046511627907</v>
      </c>
      <c r="Q1292" s="3" t="s">
        <v>8315</v>
      </c>
      <c r="R1292" s="3" t="s">
        <v>8316</v>
      </c>
      <c r="S1292" s="19">
        <f t="shared" si="79"/>
        <v>42086.406608796293</v>
      </c>
      <c r="T1292" s="17">
        <f t="shared" si="81"/>
        <v>42117.082638888889</v>
      </c>
    </row>
    <row r="1293" spans="1:20" ht="180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4">
        <f t="shared" si="78"/>
        <v>1.4570000000000001</v>
      </c>
      <c r="P1293" s="10">
        <f t="shared" si="80"/>
        <v>104.07142857142857</v>
      </c>
      <c r="Q1293" s="3" t="s">
        <v>8315</v>
      </c>
      <c r="R1293" s="3" t="s">
        <v>8316</v>
      </c>
      <c r="S1293" s="19">
        <f t="shared" si="79"/>
        <v>42064.444340277776</v>
      </c>
      <c r="T1293" s="17">
        <f t="shared" si="81"/>
        <v>42101.083333333336</v>
      </c>
    </row>
    <row r="1294" spans="1:20" ht="210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4">
        <f t="shared" si="78"/>
        <v>1.1000000000000001</v>
      </c>
      <c r="P1294" s="10">
        <f t="shared" si="80"/>
        <v>35.96153846153846</v>
      </c>
      <c r="Q1294" s="3" t="s">
        <v>8315</v>
      </c>
      <c r="R1294" s="3" t="s">
        <v>8316</v>
      </c>
      <c r="S1294" s="19">
        <f t="shared" si="79"/>
        <v>42256.555879629632</v>
      </c>
      <c r="T1294" s="17">
        <f t="shared" si="81"/>
        <v>42283.749305555553</v>
      </c>
    </row>
    <row r="1295" spans="1:20" ht="210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4">
        <f t="shared" si="78"/>
        <v>1.0223333333333333</v>
      </c>
      <c r="P1295" s="10">
        <f t="shared" si="80"/>
        <v>127.79166666666667</v>
      </c>
      <c r="Q1295" s="3" t="s">
        <v>8315</v>
      </c>
      <c r="R1295" s="3" t="s">
        <v>8316</v>
      </c>
      <c r="S1295" s="19">
        <f t="shared" si="79"/>
        <v>42292.492719907408</v>
      </c>
      <c r="T1295" s="17">
        <f t="shared" si="81"/>
        <v>42322.534386574072</v>
      </c>
    </row>
    <row r="1296" spans="1:20" ht="210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4">
        <f t="shared" si="78"/>
        <v>1.22</v>
      </c>
      <c r="P1296" s="10">
        <f t="shared" si="80"/>
        <v>27.727272727272727</v>
      </c>
      <c r="Q1296" s="3" t="s">
        <v>8315</v>
      </c>
      <c r="R1296" s="3" t="s">
        <v>8316</v>
      </c>
      <c r="S1296" s="19">
        <f t="shared" si="79"/>
        <v>42278.245335648149</v>
      </c>
      <c r="T1296" s="17">
        <f t="shared" si="81"/>
        <v>42296.249999999993</v>
      </c>
    </row>
    <row r="1297" spans="1:20" ht="210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4">
        <f t="shared" si="78"/>
        <v>1.0196000000000001</v>
      </c>
      <c r="P1297" s="10">
        <f t="shared" si="80"/>
        <v>39.828125</v>
      </c>
      <c r="Q1297" s="3" t="s">
        <v>8315</v>
      </c>
      <c r="R1297" s="3" t="s">
        <v>8316</v>
      </c>
      <c r="S1297" s="19">
        <f t="shared" si="79"/>
        <v>42184.364548611113</v>
      </c>
      <c r="T1297" s="17">
        <f t="shared" si="81"/>
        <v>42214.499999999993</v>
      </c>
    </row>
    <row r="1298" spans="1:20" ht="210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4">
        <f t="shared" si="78"/>
        <v>1.411764705882353</v>
      </c>
      <c r="P1298" s="10">
        <f t="shared" si="80"/>
        <v>52.173913043478258</v>
      </c>
      <c r="Q1298" s="3" t="s">
        <v>8315</v>
      </c>
      <c r="R1298" s="3" t="s">
        <v>8316</v>
      </c>
      <c r="S1298" s="19">
        <f t="shared" si="79"/>
        <v>42422.842280092591</v>
      </c>
      <c r="T1298" s="17">
        <f t="shared" si="81"/>
        <v>42442.800613425927</v>
      </c>
    </row>
    <row r="1299" spans="1:20" ht="180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4">
        <f t="shared" si="78"/>
        <v>1.0952500000000001</v>
      </c>
      <c r="P1299" s="10">
        <f t="shared" si="80"/>
        <v>92.037815126050418</v>
      </c>
      <c r="Q1299" s="3" t="s">
        <v>8315</v>
      </c>
      <c r="R1299" s="3" t="s">
        <v>8316</v>
      </c>
      <c r="S1299" s="19">
        <f t="shared" si="79"/>
        <v>42461.538865740738</v>
      </c>
      <c r="T1299" s="17">
        <f t="shared" si="81"/>
        <v>42491.538865740738</v>
      </c>
    </row>
    <row r="1300" spans="1:20" ht="180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4">
        <f t="shared" si="78"/>
        <v>1.0465</v>
      </c>
      <c r="P1300" s="10">
        <f t="shared" si="80"/>
        <v>63.424242424242422</v>
      </c>
      <c r="Q1300" s="3" t="s">
        <v>8315</v>
      </c>
      <c r="R1300" s="3" t="s">
        <v>8316</v>
      </c>
      <c r="S1300" s="19">
        <f t="shared" si="79"/>
        <v>42458.472592592589</v>
      </c>
      <c r="T1300" s="17">
        <f t="shared" si="81"/>
        <v>42488.472592592589</v>
      </c>
    </row>
    <row r="1301" spans="1:20" ht="150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4">
        <f t="shared" si="78"/>
        <v>1.24</v>
      </c>
      <c r="P1301" s="10">
        <f t="shared" si="80"/>
        <v>135.625</v>
      </c>
      <c r="Q1301" s="3" t="s">
        <v>8315</v>
      </c>
      <c r="R1301" s="3" t="s">
        <v>8316</v>
      </c>
      <c r="S1301" s="19">
        <f t="shared" si="79"/>
        <v>42169.606006944443</v>
      </c>
      <c r="T1301" s="17">
        <f t="shared" si="81"/>
        <v>42199.606006944443</v>
      </c>
    </row>
    <row r="1302" spans="1:20" ht="180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4">
        <f t="shared" si="78"/>
        <v>1.35</v>
      </c>
      <c r="P1302" s="10">
        <f t="shared" si="80"/>
        <v>168.75</v>
      </c>
      <c r="Q1302" s="3" t="s">
        <v>8315</v>
      </c>
      <c r="R1302" s="3" t="s">
        <v>8316</v>
      </c>
      <c r="S1302" s="19">
        <f t="shared" si="79"/>
        <v>42483.466874999998</v>
      </c>
      <c r="T1302" s="17">
        <f t="shared" si="81"/>
        <v>42522.581249999996</v>
      </c>
    </row>
    <row r="1303" spans="1:20" ht="180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4">
        <f t="shared" si="78"/>
        <v>1.0275000000000001</v>
      </c>
      <c r="P1303" s="10">
        <f t="shared" si="80"/>
        <v>70.862068965517238</v>
      </c>
      <c r="Q1303" s="3" t="s">
        <v>8315</v>
      </c>
      <c r="R1303" s="3" t="s">
        <v>8316</v>
      </c>
      <c r="S1303" s="19">
        <f t="shared" si="79"/>
        <v>42195.541412037033</v>
      </c>
      <c r="T1303" s="17">
        <f t="shared" si="81"/>
        <v>42205.916666666664</v>
      </c>
    </row>
    <row r="1304" spans="1:20" ht="150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4">
        <f t="shared" si="78"/>
        <v>1</v>
      </c>
      <c r="P1304" s="10">
        <f t="shared" si="80"/>
        <v>50</v>
      </c>
      <c r="Q1304" s="3" t="s">
        <v>8315</v>
      </c>
      <c r="R1304" s="3" t="s">
        <v>8316</v>
      </c>
      <c r="S1304" s="19">
        <f t="shared" si="79"/>
        <v>42674.849664351852</v>
      </c>
      <c r="T1304" s="17">
        <f t="shared" si="81"/>
        <v>42704.891331018516</v>
      </c>
    </row>
    <row r="1305" spans="1:20" ht="90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4">
        <f t="shared" si="78"/>
        <v>1.3026085714285716</v>
      </c>
      <c r="P1305" s="10">
        <f t="shared" si="80"/>
        <v>42.214166666666671</v>
      </c>
      <c r="Q1305" s="3" t="s">
        <v>8315</v>
      </c>
      <c r="R1305" s="3" t="s">
        <v>8316</v>
      </c>
      <c r="S1305" s="19">
        <f t="shared" si="79"/>
        <v>42566.232870370368</v>
      </c>
      <c r="T1305" s="17">
        <f t="shared" si="81"/>
        <v>42582.249999999993</v>
      </c>
    </row>
    <row r="1306" spans="1:20" ht="180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4">
        <f t="shared" si="78"/>
        <v>0.39627499999999999</v>
      </c>
      <c r="P1306" s="10">
        <f t="shared" si="80"/>
        <v>152.41346153846155</v>
      </c>
      <c r="Q1306" s="3" t="s">
        <v>8317</v>
      </c>
      <c r="R1306" s="3" t="s">
        <v>8319</v>
      </c>
      <c r="S1306" s="19">
        <f t="shared" si="79"/>
        <v>42746.986168981479</v>
      </c>
      <c r="T1306" s="17">
        <f t="shared" si="81"/>
        <v>42806.944502314807</v>
      </c>
    </row>
    <row r="1307" spans="1:20" ht="180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4">
        <f t="shared" si="78"/>
        <v>0.25976666666666665</v>
      </c>
      <c r="P1307" s="10">
        <f t="shared" si="80"/>
        <v>90.616279069767444</v>
      </c>
      <c r="Q1307" s="3" t="s">
        <v>8317</v>
      </c>
      <c r="R1307" s="3" t="s">
        <v>8319</v>
      </c>
      <c r="S1307" s="19">
        <f t="shared" si="79"/>
        <v>42543.457268518519</v>
      </c>
      <c r="T1307" s="17">
        <f t="shared" si="81"/>
        <v>42572.520833333336</v>
      </c>
    </row>
    <row r="1308" spans="1:20" ht="270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4">
        <f t="shared" si="78"/>
        <v>0.65246363636363636</v>
      </c>
      <c r="P1308" s="10">
        <f t="shared" si="80"/>
        <v>201.60393258426967</v>
      </c>
      <c r="Q1308" s="3" t="s">
        <v>8317</v>
      </c>
      <c r="R1308" s="3" t="s">
        <v>8319</v>
      </c>
      <c r="S1308" s="19">
        <f t="shared" si="79"/>
        <v>41947.249236111107</v>
      </c>
      <c r="T1308" s="17">
        <f t="shared" si="81"/>
        <v>41977.249236111107</v>
      </c>
    </row>
    <row r="1309" spans="1:20" ht="90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4">
        <f t="shared" si="78"/>
        <v>0.11514000000000001</v>
      </c>
      <c r="P1309" s="10">
        <f t="shared" si="80"/>
        <v>127.93333333333334</v>
      </c>
      <c r="Q1309" s="3" t="s">
        <v>8317</v>
      </c>
      <c r="R1309" s="3" t="s">
        <v>8319</v>
      </c>
      <c r="S1309" s="19">
        <f t="shared" si="79"/>
        <v>42387.294895833336</v>
      </c>
      <c r="T1309" s="17">
        <f t="shared" si="81"/>
        <v>42417.294895833336</v>
      </c>
    </row>
    <row r="1310" spans="1:20" ht="90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4">
        <f t="shared" si="78"/>
        <v>0.11360000000000001</v>
      </c>
      <c r="P1310" s="10">
        <f t="shared" si="80"/>
        <v>29.894736842105264</v>
      </c>
      <c r="Q1310" s="3" t="s">
        <v>8317</v>
      </c>
      <c r="R1310" s="3" t="s">
        <v>8319</v>
      </c>
      <c r="S1310" s="19">
        <f t="shared" si="79"/>
        <v>42611.405231481483</v>
      </c>
      <c r="T1310" s="17">
        <f t="shared" si="81"/>
        <v>42651.405231481483</v>
      </c>
    </row>
    <row r="1311" spans="1:20" ht="150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4">
        <f t="shared" si="78"/>
        <v>1.1199130434782609</v>
      </c>
      <c r="P1311" s="10">
        <f t="shared" si="80"/>
        <v>367.97142857142859</v>
      </c>
      <c r="Q1311" s="3" t="s">
        <v>8317</v>
      </c>
      <c r="R1311" s="3" t="s">
        <v>8319</v>
      </c>
      <c r="S1311" s="19">
        <f t="shared" si="79"/>
        <v>42257.674398148149</v>
      </c>
      <c r="T1311" s="17">
        <f t="shared" si="81"/>
        <v>42292.674398148149</v>
      </c>
    </row>
    <row r="1312" spans="1:20" ht="150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4">
        <f t="shared" si="78"/>
        <v>0.155</v>
      </c>
      <c r="P1312" s="10">
        <f t="shared" si="80"/>
        <v>129.16666666666666</v>
      </c>
      <c r="Q1312" s="3" t="s">
        <v>8317</v>
      </c>
      <c r="R1312" s="3" t="s">
        <v>8319</v>
      </c>
      <c r="S1312" s="19">
        <f t="shared" si="79"/>
        <v>42556.458912037029</v>
      </c>
      <c r="T1312" s="17">
        <f t="shared" si="81"/>
        <v>42601.458912037029</v>
      </c>
    </row>
    <row r="1313" spans="1:20" ht="210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4">
        <f t="shared" si="78"/>
        <v>0.32028000000000001</v>
      </c>
      <c r="P1313" s="10">
        <f t="shared" si="80"/>
        <v>800.7</v>
      </c>
      <c r="Q1313" s="3" t="s">
        <v>8317</v>
      </c>
      <c r="R1313" s="3" t="s">
        <v>8319</v>
      </c>
      <c r="S1313" s="19">
        <f t="shared" si="79"/>
        <v>42669.593969907401</v>
      </c>
      <c r="T1313" s="17">
        <f t="shared" si="81"/>
        <v>42704.635636574072</v>
      </c>
    </row>
    <row r="1314" spans="1:20" ht="180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4">
        <f t="shared" si="78"/>
        <v>6.0869565217391303E-3</v>
      </c>
      <c r="P1314" s="10">
        <f t="shared" si="80"/>
        <v>28</v>
      </c>
      <c r="Q1314" s="3" t="s">
        <v>8317</v>
      </c>
      <c r="R1314" s="3" t="s">
        <v>8319</v>
      </c>
      <c r="S1314" s="19">
        <f t="shared" si="79"/>
        <v>42082.494467592587</v>
      </c>
      <c r="T1314" s="17">
        <f t="shared" si="81"/>
        <v>42112.494467592587</v>
      </c>
    </row>
    <row r="1315" spans="1:20" ht="180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4">
        <f t="shared" si="78"/>
        <v>0.31114999999999998</v>
      </c>
      <c r="P1315" s="10">
        <f t="shared" si="80"/>
        <v>102.01639344262296</v>
      </c>
      <c r="Q1315" s="3" t="s">
        <v>8317</v>
      </c>
      <c r="R1315" s="3" t="s">
        <v>8319</v>
      </c>
      <c r="S1315" s="19">
        <f t="shared" si="79"/>
        <v>42402.50131944444</v>
      </c>
      <c r="T1315" s="17">
        <f t="shared" si="81"/>
        <v>42432.50131944444</v>
      </c>
    </row>
    <row r="1316" spans="1:20" ht="210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4">
        <f t="shared" si="78"/>
        <v>1.1266666666666666E-2</v>
      </c>
      <c r="P1316" s="10">
        <f t="shared" si="80"/>
        <v>184.36363636363637</v>
      </c>
      <c r="Q1316" s="3" t="s">
        <v>8317</v>
      </c>
      <c r="R1316" s="3" t="s">
        <v>8319</v>
      </c>
      <c r="S1316" s="19">
        <f t="shared" si="79"/>
        <v>42604.461342592585</v>
      </c>
      <c r="T1316" s="17">
        <f t="shared" si="81"/>
        <v>42664.461342592585</v>
      </c>
    </row>
    <row r="1317" spans="1:20" ht="120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4">
        <f t="shared" si="78"/>
        <v>0.40404000000000001</v>
      </c>
      <c r="P1317" s="10">
        <f t="shared" si="80"/>
        <v>162.91935483870967</v>
      </c>
      <c r="Q1317" s="3" t="s">
        <v>8317</v>
      </c>
      <c r="R1317" s="3" t="s">
        <v>8319</v>
      </c>
      <c r="S1317" s="19">
        <f t="shared" si="79"/>
        <v>42278.289907407401</v>
      </c>
      <c r="T1317" s="17">
        <f t="shared" si="81"/>
        <v>42313.833333333336</v>
      </c>
    </row>
    <row r="1318" spans="1:20" ht="180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4">
        <f t="shared" si="78"/>
        <v>1.3333333333333333E-5</v>
      </c>
      <c r="P1318" s="10">
        <f t="shared" si="80"/>
        <v>1</v>
      </c>
      <c r="Q1318" s="3" t="s">
        <v>8317</v>
      </c>
      <c r="R1318" s="3" t="s">
        <v>8319</v>
      </c>
      <c r="S1318" s="19">
        <f t="shared" si="79"/>
        <v>42393.753576388888</v>
      </c>
      <c r="T1318" s="17">
        <f t="shared" si="81"/>
        <v>42428.753576388888</v>
      </c>
    </row>
    <row r="1319" spans="1:20" ht="210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4">
        <f t="shared" si="78"/>
        <v>5.7334999999999997E-2</v>
      </c>
      <c r="P1319" s="10">
        <f t="shared" si="80"/>
        <v>603.52631578947364</v>
      </c>
      <c r="Q1319" s="3" t="s">
        <v>8317</v>
      </c>
      <c r="R1319" s="3" t="s">
        <v>8319</v>
      </c>
      <c r="S1319" s="19">
        <f t="shared" si="79"/>
        <v>42520.027152777773</v>
      </c>
      <c r="T1319" s="17">
        <f t="shared" si="81"/>
        <v>42572.374999999993</v>
      </c>
    </row>
    <row r="1320" spans="1:20" ht="150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4">
        <f t="shared" si="78"/>
        <v>0.15325</v>
      </c>
      <c r="P1320" s="10">
        <f t="shared" si="80"/>
        <v>45.407407407407405</v>
      </c>
      <c r="Q1320" s="3" t="s">
        <v>8317</v>
      </c>
      <c r="R1320" s="3" t="s">
        <v>8319</v>
      </c>
      <c r="S1320" s="19">
        <f t="shared" si="79"/>
        <v>41984.835324074076</v>
      </c>
      <c r="T1320" s="17">
        <f t="shared" si="81"/>
        <v>42014.835324074076</v>
      </c>
    </row>
    <row r="1321" spans="1:20" ht="180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4">
        <f t="shared" si="78"/>
        <v>0.15103448275862069</v>
      </c>
      <c r="P1321" s="10">
        <f t="shared" si="80"/>
        <v>97.333333333333329</v>
      </c>
      <c r="Q1321" s="3" t="s">
        <v>8317</v>
      </c>
      <c r="R1321" s="3" t="s">
        <v>8319</v>
      </c>
      <c r="S1321" s="19">
        <f t="shared" si="79"/>
        <v>41816.603761574072</v>
      </c>
      <c r="T1321" s="17">
        <f t="shared" si="81"/>
        <v>41831.458333333328</v>
      </c>
    </row>
    <row r="1322" spans="1:20" ht="180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4">
        <f t="shared" si="78"/>
        <v>5.0299999999999997E-3</v>
      </c>
      <c r="P1322" s="10">
        <f t="shared" si="80"/>
        <v>167.66666666666666</v>
      </c>
      <c r="Q1322" s="3" t="s">
        <v>8317</v>
      </c>
      <c r="R1322" s="3" t="s">
        <v>8319</v>
      </c>
      <c r="S1322" s="19">
        <f t="shared" si="79"/>
        <v>42705.482013888883</v>
      </c>
      <c r="T1322" s="17">
        <f t="shared" si="81"/>
        <v>42734.749999999993</v>
      </c>
    </row>
    <row r="1323" spans="1:20" ht="210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4">
        <f t="shared" si="78"/>
        <v>1.3028138528138528E-2</v>
      </c>
      <c r="P1323" s="10">
        <f t="shared" si="80"/>
        <v>859.85714285714289</v>
      </c>
      <c r="Q1323" s="3" t="s">
        <v>8317</v>
      </c>
      <c r="R1323" s="3" t="s">
        <v>8319</v>
      </c>
      <c r="S1323" s="19">
        <f t="shared" si="79"/>
        <v>42697.540937499994</v>
      </c>
      <c r="T1323" s="17">
        <f t="shared" si="81"/>
        <v>42727.540937499994</v>
      </c>
    </row>
    <row r="1324" spans="1:20" ht="180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4">
        <f t="shared" si="78"/>
        <v>3.0285714285714286E-3</v>
      </c>
      <c r="P1324" s="10">
        <f t="shared" si="80"/>
        <v>26.5</v>
      </c>
      <c r="Q1324" s="3" t="s">
        <v>8317</v>
      </c>
      <c r="R1324" s="3" t="s">
        <v>8319</v>
      </c>
      <c r="S1324" s="19">
        <f t="shared" si="79"/>
        <v>42115.448206018518</v>
      </c>
      <c r="T1324" s="17">
        <f t="shared" si="81"/>
        <v>42145.448206018518</v>
      </c>
    </row>
    <row r="1325" spans="1:20" ht="180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4">
        <f t="shared" si="78"/>
        <v>8.8800000000000004E-2</v>
      </c>
      <c r="P1325" s="10">
        <f t="shared" si="80"/>
        <v>30.272727272727273</v>
      </c>
      <c r="Q1325" s="3" t="s">
        <v>8317</v>
      </c>
      <c r="R1325" s="3" t="s">
        <v>8319</v>
      </c>
      <c r="S1325" s="19">
        <f t="shared" si="79"/>
        <v>42451.490115740737</v>
      </c>
      <c r="T1325" s="17">
        <f t="shared" si="81"/>
        <v>42486.079861111109</v>
      </c>
    </row>
    <row r="1326" spans="1:20" ht="180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4">
        <f t="shared" si="78"/>
        <v>9.8400000000000001E-2</v>
      </c>
      <c r="P1326" s="10">
        <f t="shared" si="80"/>
        <v>54.666666666666664</v>
      </c>
      <c r="Q1326" s="3" t="s">
        <v>8317</v>
      </c>
      <c r="R1326" s="3" t="s">
        <v>8319</v>
      </c>
      <c r="S1326" s="19">
        <f t="shared" si="79"/>
        <v>42626.425370370365</v>
      </c>
      <c r="T1326" s="17">
        <f t="shared" si="81"/>
        <v>42656.425370370365</v>
      </c>
    </row>
    <row r="1327" spans="1:20" ht="180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4">
        <f t="shared" si="78"/>
        <v>2.4299999999999999E-2</v>
      </c>
      <c r="P1327" s="10">
        <f t="shared" si="80"/>
        <v>60.75</v>
      </c>
      <c r="Q1327" s="3" t="s">
        <v>8317</v>
      </c>
      <c r="R1327" s="3" t="s">
        <v>8319</v>
      </c>
      <c r="S1327" s="19">
        <f t="shared" si="79"/>
        <v>42703.877719907403</v>
      </c>
      <c r="T1327" s="17">
        <f t="shared" si="81"/>
        <v>42733.877719907403</v>
      </c>
    </row>
    <row r="1328" spans="1:20" ht="180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4">
        <f t="shared" si="78"/>
        <v>1.1299999999999999E-2</v>
      </c>
      <c r="P1328" s="10">
        <f t="shared" si="80"/>
        <v>102.72727272727273</v>
      </c>
      <c r="Q1328" s="3" t="s">
        <v>8317</v>
      </c>
      <c r="R1328" s="3" t="s">
        <v>8319</v>
      </c>
      <c r="S1328" s="19">
        <f t="shared" si="79"/>
        <v>41974.583657407406</v>
      </c>
      <c r="T1328" s="17">
        <f t="shared" si="81"/>
        <v>42019.583657407406</v>
      </c>
    </row>
    <row r="1329" spans="1:20" ht="180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4">
        <f t="shared" si="78"/>
        <v>3.5520833333333335E-2</v>
      </c>
      <c r="P1329" s="10">
        <f t="shared" si="80"/>
        <v>41.585365853658537</v>
      </c>
      <c r="Q1329" s="3" t="s">
        <v>8317</v>
      </c>
      <c r="R1329" s="3" t="s">
        <v>8319</v>
      </c>
      <c r="S1329" s="19">
        <f t="shared" si="79"/>
        <v>42123.470312500001</v>
      </c>
      <c r="T1329" s="17">
        <f t="shared" si="81"/>
        <v>42153.470312500001</v>
      </c>
    </row>
    <row r="1330" spans="1:20" ht="180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4">
        <f t="shared" si="78"/>
        <v>2.3306666666666667E-2</v>
      </c>
      <c r="P1330" s="10">
        <f t="shared" si="80"/>
        <v>116.53333333333333</v>
      </c>
      <c r="Q1330" s="3" t="s">
        <v>8317</v>
      </c>
      <c r="R1330" s="3" t="s">
        <v>8319</v>
      </c>
      <c r="S1330" s="19">
        <f t="shared" si="79"/>
        <v>42612.434421296297</v>
      </c>
      <c r="T1330" s="17">
        <f t="shared" si="81"/>
        <v>42657.434421296297</v>
      </c>
    </row>
    <row r="1331" spans="1:20" ht="180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4">
        <f t="shared" si="78"/>
        <v>8.1600000000000006E-3</v>
      </c>
      <c r="P1331" s="10">
        <f t="shared" si="80"/>
        <v>45.333333333333336</v>
      </c>
      <c r="Q1331" s="3" t="s">
        <v>8317</v>
      </c>
      <c r="R1331" s="3" t="s">
        <v>8319</v>
      </c>
      <c r="S1331" s="19">
        <f t="shared" si="79"/>
        <v>41935.013252314813</v>
      </c>
      <c r="T1331" s="17">
        <f t="shared" si="81"/>
        <v>41975.054918981477</v>
      </c>
    </row>
    <row r="1332" spans="1:20" ht="180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4">
        <f t="shared" si="78"/>
        <v>0.22494285714285714</v>
      </c>
      <c r="P1332" s="10">
        <f t="shared" si="80"/>
        <v>157.46</v>
      </c>
      <c r="Q1332" s="3" t="s">
        <v>8317</v>
      </c>
      <c r="R1332" s="3" t="s">
        <v>8319</v>
      </c>
      <c r="S1332" s="19">
        <f t="shared" si="79"/>
        <v>42522.068391203698</v>
      </c>
      <c r="T1332" s="17">
        <f t="shared" si="81"/>
        <v>42552.958333333336</v>
      </c>
    </row>
    <row r="1333" spans="1:20" ht="180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4">
        <f t="shared" si="78"/>
        <v>1.3668E-2</v>
      </c>
      <c r="P1333" s="10">
        <f t="shared" si="80"/>
        <v>100.5</v>
      </c>
      <c r="Q1333" s="3" t="s">
        <v>8317</v>
      </c>
      <c r="R1333" s="3" t="s">
        <v>8319</v>
      </c>
      <c r="S1333" s="19">
        <f t="shared" si="79"/>
        <v>42569.295763888884</v>
      </c>
      <c r="T1333" s="17">
        <f t="shared" si="81"/>
        <v>42599.295763888884</v>
      </c>
    </row>
    <row r="1334" spans="1:20" ht="180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4">
        <f t="shared" si="78"/>
        <v>0</v>
      </c>
      <c r="P1334" s="10" t="e">
        <f t="shared" si="80"/>
        <v>#DIV/0!</v>
      </c>
      <c r="Q1334" s="3" t="s">
        <v>8317</v>
      </c>
      <c r="R1334" s="3" t="s">
        <v>8319</v>
      </c>
      <c r="S1334" s="19">
        <f t="shared" si="79"/>
        <v>42731.851944444446</v>
      </c>
      <c r="T1334" s="17">
        <f t="shared" si="81"/>
        <v>42761.851944444446</v>
      </c>
    </row>
    <row r="1335" spans="1:20" ht="180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4">
        <f t="shared" si="78"/>
        <v>0</v>
      </c>
      <c r="P1335" s="10" t="e">
        <f t="shared" si="80"/>
        <v>#DIV/0!</v>
      </c>
      <c r="Q1335" s="3" t="s">
        <v>8317</v>
      </c>
      <c r="R1335" s="3" t="s">
        <v>8319</v>
      </c>
      <c r="S1335" s="19">
        <f t="shared" si="79"/>
        <v>41805.8984375</v>
      </c>
      <c r="T1335" s="17">
        <f t="shared" si="81"/>
        <v>41835.8984375</v>
      </c>
    </row>
    <row r="1336" spans="1:20" ht="150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4">
        <f t="shared" si="78"/>
        <v>0.10754135338345865</v>
      </c>
      <c r="P1336" s="10">
        <f t="shared" si="80"/>
        <v>51.822463768115945</v>
      </c>
      <c r="Q1336" s="3" t="s">
        <v>8317</v>
      </c>
      <c r="R1336" s="3" t="s">
        <v>8319</v>
      </c>
      <c r="S1336" s="19">
        <f t="shared" si="79"/>
        <v>42410.565821759257</v>
      </c>
      <c r="T1336" s="17">
        <f t="shared" si="81"/>
        <v>42440.565821759257</v>
      </c>
    </row>
    <row r="1337" spans="1:20" ht="210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4">
        <f t="shared" si="78"/>
        <v>0.1976</v>
      </c>
      <c r="P1337" s="10">
        <f t="shared" si="80"/>
        <v>308.75</v>
      </c>
      <c r="Q1337" s="3" t="s">
        <v>8317</v>
      </c>
      <c r="R1337" s="3" t="s">
        <v>8319</v>
      </c>
      <c r="S1337" s="19">
        <f t="shared" si="79"/>
        <v>42313.728032407402</v>
      </c>
      <c r="T1337" s="17">
        <f t="shared" si="81"/>
        <v>42343.728032407402</v>
      </c>
    </row>
    <row r="1338" spans="1:20" ht="210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4">
        <f t="shared" si="78"/>
        <v>0.84946999999999995</v>
      </c>
      <c r="P1338" s="10">
        <f t="shared" si="80"/>
        <v>379.22767857142856</v>
      </c>
      <c r="Q1338" s="3" t="s">
        <v>8317</v>
      </c>
      <c r="R1338" s="3" t="s">
        <v>8319</v>
      </c>
      <c r="S1338" s="19">
        <f t="shared" si="79"/>
        <v>41955.655416666668</v>
      </c>
      <c r="T1338" s="17">
        <f t="shared" si="81"/>
        <v>41990.655416666668</v>
      </c>
    </row>
    <row r="1339" spans="1:20" ht="210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4">
        <f t="shared" si="78"/>
        <v>0.49381999999999998</v>
      </c>
      <c r="P1339" s="10">
        <f t="shared" si="80"/>
        <v>176.36428571428573</v>
      </c>
      <c r="Q1339" s="3" t="s">
        <v>8317</v>
      </c>
      <c r="R1339" s="3" t="s">
        <v>8319</v>
      </c>
      <c r="S1339" s="19">
        <f t="shared" si="79"/>
        <v>42767.368969907409</v>
      </c>
      <c r="T1339" s="17">
        <f t="shared" si="81"/>
        <v>42797.368969907409</v>
      </c>
    </row>
    <row r="1340" spans="1:20" ht="210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4">
        <f t="shared" si="78"/>
        <v>3.3033333333333331E-2</v>
      </c>
      <c r="P1340" s="10">
        <f t="shared" si="80"/>
        <v>66.066666666666663</v>
      </c>
      <c r="Q1340" s="3" t="s">
        <v>8317</v>
      </c>
      <c r="R1340" s="3" t="s">
        <v>8319</v>
      </c>
      <c r="S1340" s="19">
        <f t="shared" si="79"/>
        <v>42188.595289351848</v>
      </c>
      <c r="T1340" s="17">
        <f t="shared" si="81"/>
        <v>42218.595289351848</v>
      </c>
    </row>
    <row r="1341" spans="1:20" ht="90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4">
        <f t="shared" si="78"/>
        <v>6.6339999999999996E-2</v>
      </c>
      <c r="P1341" s="10">
        <f t="shared" si="80"/>
        <v>89.648648648648646</v>
      </c>
      <c r="Q1341" s="3" t="s">
        <v>8317</v>
      </c>
      <c r="R1341" s="3" t="s">
        <v>8319</v>
      </c>
      <c r="S1341" s="19">
        <f t="shared" si="79"/>
        <v>41936.438831018517</v>
      </c>
      <c r="T1341" s="17">
        <f t="shared" si="81"/>
        <v>41981.480497685181</v>
      </c>
    </row>
    <row r="1342" spans="1:20" ht="150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4">
        <f t="shared" si="78"/>
        <v>0</v>
      </c>
      <c r="P1342" s="10" t="e">
        <f t="shared" si="80"/>
        <v>#DIV/0!</v>
      </c>
      <c r="Q1342" s="3" t="s">
        <v>8317</v>
      </c>
      <c r="R1342" s="3" t="s">
        <v>8319</v>
      </c>
      <c r="S1342" s="19">
        <f t="shared" si="79"/>
        <v>41836.387187499997</v>
      </c>
      <c r="T1342" s="17">
        <f t="shared" si="81"/>
        <v>41866.387187499997</v>
      </c>
    </row>
    <row r="1343" spans="1:20" ht="210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4">
        <f t="shared" si="78"/>
        <v>0.7036</v>
      </c>
      <c r="P1343" s="10">
        <f t="shared" si="80"/>
        <v>382.39130434782606</v>
      </c>
      <c r="Q1343" s="3" t="s">
        <v>8317</v>
      </c>
      <c r="R1343" s="3" t="s">
        <v>8319</v>
      </c>
      <c r="S1343" s="19">
        <f t="shared" si="79"/>
        <v>42612.415706018517</v>
      </c>
      <c r="T1343" s="17">
        <f t="shared" si="81"/>
        <v>42644.415706018517</v>
      </c>
    </row>
    <row r="1344" spans="1:20" ht="210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4">
        <f t="shared" si="78"/>
        <v>2E-3</v>
      </c>
      <c r="P1344" s="10">
        <f t="shared" si="80"/>
        <v>100</v>
      </c>
      <c r="Q1344" s="3" t="s">
        <v>8317</v>
      </c>
      <c r="R1344" s="3" t="s">
        <v>8319</v>
      </c>
      <c r="S1344" s="19">
        <f t="shared" si="79"/>
        <v>42172.608090277776</v>
      </c>
      <c r="T1344" s="17">
        <f t="shared" si="81"/>
        <v>42202.608090277776</v>
      </c>
    </row>
    <row r="1345" spans="1:20" ht="210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4">
        <f t="shared" si="78"/>
        <v>1.02298</v>
      </c>
      <c r="P1345" s="10">
        <f t="shared" si="80"/>
        <v>158.35603715170279</v>
      </c>
      <c r="Q1345" s="3" t="s">
        <v>8317</v>
      </c>
      <c r="R1345" s="3" t="s">
        <v>8319</v>
      </c>
      <c r="S1345" s="19">
        <f t="shared" si="79"/>
        <v>42542.318090277775</v>
      </c>
      <c r="T1345" s="17">
        <f t="shared" si="81"/>
        <v>42600.957638888889</v>
      </c>
    </row>
    <row r="1346" spans="1:20" ht="180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4">
        <f t="shared" si="78"/>
        <v>3.7773333333333334</v>
      </c>
      <c r="P1346" s="10">
        <f t="shared" si="80"/>
        <v>40.762589928057551</v>
      </c>
      <c r="Q1346" s="3" t="s">
        <v>8320</v>
      </c>
      <c r="R1346" s="3" t="s">
        <v>8321</v>
      </c>
      <c r="S1346" s="19">
        <f t="shared" si="79"/>
        <v>42522.581469907404</v>
      </c>
      <c r="T1346" s="17">
        <f t="shared" si="81"/>
        <v>42551.581469907404</v>
      </c>
    </row>
    <row r="1347" spans="1:20" ht="180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4">
        <f t="shared" ref="O1347:O1410" si="82">E1347/D1347</f>
        <v>1.25</v>
      </c>
      <c r="P1347" s="10">
        <f t="shared" si="80"/>
        <v>53.571428571428569</v>
      </c>
      <c r="Q1347" s="3" t="s">
        <v>8320</v>
      </c>
      <c r="R1347" s="3" t="s">
        <v>8321</v>
      </c>
      <c r="S1347" s="19">
        <f t="shared" ref="S1347:S1410" si="83">(J1347/86400)+25569+(-5/24)</f>
        <v>41799.606006944443</v>
      </c>
      <c r="T1347" s="17">
        <f t="shared" si="81"/>
        <v>41834.606006944443</v>
      </c>
    </row>
    <row r="1348" spans="1:20" ht="180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4">
        <f t="shared" si="82"/>
        <v>1.473265306122449</v>
      </c>
      <c r="P1348" s="10">
        <f t="shared" si="80"/>
        <v>48.449664429530202</v>
      </c>
      <c r="Q1348" s="3" t="s">
        <v>8320</v>
      </c>
      <c r="R1348" s="3" t="s">
        <v>8321</v>
      </c>
      <c r="S1348" s="19">
        <f t="shared" si="83"/>
        <v>41421.867488425924</v>
      </c>
      <c r="T1348" s="17">
        <f t="shared" si="81"/>
        <v>41451.867488425924</v>
      </c>
    </row>
    <row r="1349" spans="1:20" ht="180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4">
        <f t="shared" si="82"/>
        <v>1.022</v>
      </c>
      <c r="P1349" s="10">
        <f t="shared" si="80"/>
        <v>82.41935483870968</v>
      </c>
      <c r="Q1349" s="3" t="s">
        <v>8320</v>
      </c>
      <c r="R1349" s="3" t="s">
        <v>8321</v>
      </c>
      <c r="S1349" s="19">
        <f t="shared" si="83"/>
        <v>42040.429687499993</v>
      </c>
      <c r="T1349" s="17">
        <f t="shared" si="81"/>
        <v>42070.429687499993</v>
      </c>
    </row>
    <row r="1350" spans="1:20" ht="180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4">
        <f t="shared" si="82"/>
        <v>1.018723404255319</v>
      </c>
      <c r="P1350" s="10">
        <f t="shared" ref="P1350:P1405" si="84">E1350/L1350</f>
        <v>230.19230769230768</v>
      </c>
      <c r="Q1350" s="3" t="s">
        <v>8320</v>
      </c>
      <c r="R1350" s="3" t="s">
        <v>8321</v>
      </c>
      <c r="S1350" s="19">
        <f t="shared" si="83"/>
        <v>41963.297835648147</v>
      </c>
      <c r="T1350" s="17">
        <f t="shared" ref="T1350:T1405" si="85">(I1350/86400)+25569+(-5/24)</f>
        <v>41991.297835648147</v>
      </c>
    </row>
    <row r="1351" spans="1:20" ht="180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4">
        <f t="shared" si="82"/>
        <v>2.0419999999999998</v>
      </c>
      <c r="P1351" s="10">
        <f t="shared" si="84"/>
        <v>59.360465116279073</v>
      </c>
      <c r="Q1351" s="3" t="s">
        <v>8320</v>
      </c>
      <c r="R1351" s="3" t="s">
        <v>8321</v>
      </c>
      <c r="S1351" s="19">
        <f t="shared" si="83"/>
        <v>42317.124247685184</v>
      </c>
      <c r="T1351" s="17">
        <f t="shared" si="85"/>
        <v>42354.082638888889</v>
      </c>
    </row>
    <row r="1352" spans="1:20" ht="180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4">
        <f t="shared" si="82"/>
        <v>1.0405</v>
      </c>
      <c r="P1352" s="10">
        <f t="shared" si="84"/>
        <v>66.698717948717942</v>
      </c>
      <c r="Q1352" s="3" t="s">
        <v>8320</v>
      </c>
      <c r="R1352" s="3" t="s">
        <v>8321</v>
      </c>
      <c r="S1352" s="19">
        <f t="shared" si="83"/>
        <v>42333.804791666662</v>
      </c>
      <c r="T1352" s="17">
        <f t="shared" si="85"/>
        <v>42363.804791666662</v>
      </c>
    </row>
    <row r="1353" spans="1:20" ht="120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4">
        <f t="shared" si="82"/>
        <v>1.0126500000000001</v>
      </c>
      <c r="P1353" s="10">
        <f t="shared" si="84"/>
        <v>168.77500000000001</v>
      </c>
      <c r="Q1353" s="3" t="s">
        <v>8320</v>
      </c>
      <c r="R1353" s="3" t="s">
        <v>8321</v>
      </c>
      <c r="S1353" s="19">
        <f t="shared" si="83"/>
        <v>42382.531759259255</v>
      </c>
      <c r="T1353" s="17">
        <f t="shared" si="85"/>
        <v>42412.531759259255</v>
      </c>
    </row>
    <row r="1354" spans="1:20" ht="210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4">
        <f t="shared" si="82"/>
        <v>1.3613999999999999</v>
      </c>
      <c r="P1354" s="10">
        <f t="shared" si="84"/>
        <v>59.973568281938327</v>
      </c>
      <c r="Q1354" s="3" t="s">
        <v>8320</v>
      </c>
      <c r="R1354" s="3" t="s">
        <v>8321</v>
      </c>
      <c r="S1354" s="19">
        <f t="shared" si="83"/>
        <v>42200.369976851849</v>
      </c>
      <c r="T1354" s="17">
        <f t="shared" si="85"/>
        <v>42251.957638888889</v>
      </c>
    </row>
    <row r="1355" spans="1:20" ht="150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4">
        <f t="shared" si="82"/>
        <v>1.3360000000000001</v>
      </c>
      <c r="P1355" s="10">
        <f t="shared" si="84"/>
        <v>31.80952380952381</v>
      </c>
      <c r="Q1355" s="3" t="s">
        <v>8320</v>
      </c>
      <c r="R1355" s="3" t="s">
        <v>8321</v>
      </c>
      <c r="S1355" s="19">
        <f t="shared" si="83"/>
        <v>41308.909583333334</v>
      </c>
      <c r="T1355" s="17">
        <f t="shared" si="85"/>
        <v>41343.791666666664</v>
      </c>
    </row>
    <row r="1356" spans="1:20" ht="180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4">
        <f t="shared" si="82"/>
        <v>1.3025</v>
      </c>
      <c r="P1356" s="10">
        <f t="shared" si="84"/>
        <v>24.421875</v>
      </c>
      <c r="Q1356" s="3" t="s">
        <v>8320</v>
      </c>
      <c r="R1356" s="3" t="s">
        <v>8321</v>
      </c>
      <c r="S1356" s="19">
        <f t="shared" si="83"/>
        <v>42502.599293981482</v>
      </c>
      <c r="T1356" s="17">
        <f t="shared" si="85"/>
        <v>42532.599293981482</v>
      </c>
    </row>
    <row r="1357" spans="1:20" ht="180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4">
        <f t="shared" si="82"/>
        <v>1.2267999999999999</v>
      </c>
      <c r="P1357" s="10">
        <f t="shared" si="84"/>
        <v>25.347107438016529</v>
      </c>
      <c r="Q1357" s="3" t="s">
        <v>8320</v>
      </c>
      <c r="R1357" s="3" t="s">
        <v>8321</v>
      </c>
      <c r="S1357" s="19">
        <f t="shared" si="83"/>
        <v>41213.046354166661</v>
      </c>
      <c r="T1357" s="17">
        <f t="shared" si="85"/>
        <v>41243.208333333328</v>
      </c>
    </row>
    <row r="1358" spans="1:20" ht="180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4">
        <f t="shared" si="82"/>
        <v>1.8281058823529412</v>
      </c>
      <c r="P1358" s="10">
        <f t="shared" si="84"/>
        <v>71.443218390804603</v>
      </c>
      <c r="Q1358" s="3" t="s">
        <v>8320</v>
      </c>
      <c r="R1358" s="3" t="s">
        <v>8321</v>
      </c>
      <c r="S1358" s="19">
        <f t="shared" si="83"/>
        <v>41429.830555555549</v>
      </c>
      <c r="T1358" s="17">
        <f t="shared" si="85"/>
        <v>41459.830555555549</v>
      </c>
    </row>
    <row r="1359" spans="1:20" ht="180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4">
        <f t="shared" si="82"/>
        <v>1.2529999999999999</v>
      </c>
      <c r="P1359" s="10">
        <f t="shared" si="84"/>
        <v>38.553846153846152</v>
      </c>
      <c r="Q1359" s="3" t="s">
        <v>8320</v>
      </c>
      <c r="R1359" s="3" t="s">
        <v>8321</v>
      </c>
      <c r="S1359" s="19">
        <f t="shared" si="83"/>
        <v>41304.753900462958</v>
      </c>
      <c r="T1359" s="17">
        <f t="shared" si="85"/>
        <v>41334.040972222218</v>
      </c>
    </row>
    <row r="1360" spans="1:20" ht="150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4">
        <f t="shared" si="82"/>
        <v>1.1166666666666667</v>
      </c>
      <c r="P1360" s="10">
        <f t="shared" si="84"/>
        <v>68.367346938775512</v>
      </c>
      <c r="Q1360" s="3" t="s">
        <v>8320</v>
      </c>
      <c r="R1360" s="3" t="s">
        <v>8321</v>
      </c>
      <c r="S1360" s="19">
        <f t="shared" si="83"/>
        <v>40689.362534722219</v>
      </c>
      <c r="T1360" s="17">
        <f t="shared" si="85"/>
        <v>40719.362534722219</v>
      </c>
    </row>
    <row r="1361" spans="1:20" ht="210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4">
        <f t="shared" si="82"/>
        <v>1.1575757575757575</v>
      </c>
      <c r="P1361" s="10">
        <f t="shared" si="84"/>
        <v>40.210526315789473</v>
      </c>
      <c r="Q1361" s="3" t="s">
        <v>8320</v>
      </c>
      <c r="R1361" s="3" t="s">
        <v>8321</v>
      </c>
      <c r="S1361" s="19">
        <f t="shared" si="83"/>
        <v>40668.606365740736</v>
      </c>
      <c r="T1361" s="17">
        <f t="shared" si="85"/>
        <v>40730.606365740736</v>
      </c>
    </row>
    <row r="1362" spans="1:20" ht="120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4">
        <f t="shared" si="82"/>
        <v>1.732</v>
      </c>
      <c r="P1362" s="10">
        <f t="shared" si="84"/>
        <v>32.074074074074076</v>
      </c>
      <c r="Q1362" s="3" t="s">
        <v>8320</v>
      </c>
      <c r="R1362" s="3" t="s">
        <v>8321</v>
      </c>
      <c r="S1362" s="19">
        <f t="shared" si="83"/>
        <v>41095.692361111105</v>
      </c>
      <c r="T1362" s="17">
        <f t="shared" si="85"/>
        <v>41123.692361111105</v>
      </c>
    </row>
    <row r="1363" spans="1:20" ht="180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4">
        <f t="shared" si="82"/>
        <v>1.2598333333333334</v>
      </c>
      <c r="P1363" s="10">
        <f t="shared" si="84"/>
        <v>28.632575757575758</v>
      </c>
      <c r="Q1363" s="3" t="s">
        <v>8320</v>
      </c>
      <c r="R1363" s="3" t="s">
        <v>8321</v>
      </c>
      <c r="S1363" s="19">
        <f t="shared" si="83"/>
        <v>41781.508935185186</v>
      </c>
      <c r="T1363" s="17">
        <f t="shared" si="85"/>
        <v>41811.508935185186</v>
      </c>
    </row>
    <row r="1364" spans="1:20" ht="120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4">
        <f t="shared" si="82"/>
        <v>1.091</v>
      </c>
      <c r="P1364" s="10">
        <f t="shared" si="84"/>
        <v>43.64</v>
      </c>
      <c r="Q1364" s="3" t="s">
        <v>8320</v>
      </c>
      <c r="R1364" s="3" t="s">
        <v>8321</v>
      </c>
      <c r="S1364" s="19">
        <f t="shared" si="83"/>
        <v>41464.726053240738</v>
      </c>
      <c r="T1364" s="17">
        <f t="shared" si="85"/>
        <v>41524.726053240738</v>
      </c>
    </row>
    <row r="1365" spans="1:20" ht="180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4">
        <f t="shared" si="82"/>
        <v>1</v>
      </c>
      <c r="P1365" s="10">
        <f t="shared" si="84"/>
        <v>40</v>
      </c>
      <c r="Q1365" s="3" t="s">
        <v>8320</v>
      </c>
      <c r="R1365" s="3" t="s">
        <v>8321</v>
      </c>
      <c r="S1365" s="19">
        <f t="shared" si="83"/>
        <v>42396.635729166665</v>
      </c>
      <c r="T1365" s="17">
        <f t="shared" si="85"/>
        <v>42415.124305555553</v>
      </c>
    </row>
    <row r="1366" spans="1:20" ht="210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4">
        <f t="shared" si="82"/>
        <v>1.1864285714285714</v>
      </c>
      <c r="P1366" s="10">
        <f t="shared" si="84"/>
        <v>346.04166666666669</v>
      </c>
      <c r="Q1366" s="3" t="s">
        <v>8323</v>
      </c>
      <c r="R1366" s="3" t="s">
        <v>8324</v>
      </c>
      <c r="S1366" s="19">
        <f t="shared" si="83"/>
        <v>41951.487337962964</v>
      </c>
      <c r="T1366" s="17">
        <f t="shared" si="85"/>
        <v>42011.487337962964</v>
      </c>
    </row>
    <row r="1367" spans="1:20" ht="180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4">
        <f t="shared" si="82"/>
        <v>1.0026666666666666</v>
      </c>
      <c r="P1367" s="10">
        <f t="shared" si="84"/>
        <v>81.739130434782609</v>
      </c>
      <c r="Q1367" s="3" t="s">
        <v>8323</v>
      </c>
      <c r="R1367" s="3" t="s">
        <v>8324</v>
      </c>
      <c r="S1367" s="19">
        <f t="shared" si="83"/>
        <v>42049.524907407402</v>
      </c>
      <c r="T1367" s="17">
        <f t="shared" si="85"/>
        <v>42079.483240740738</v>
      </c>
    </row>
    <row r="1368" spans="1:20" ht="6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4">
        <f t="shared" si="82"/>
        <v>1.2648920000000001</v>
      </c>
      <c r="P1368" s="10">
        <f t="shared" si="84"/>
        <v>64.535306122448986</v>
      </c>
      <c r="Q1368" s="3" t="s">
        <v>8323</v>
      </c>
      <c r="R1368" s="3" t="s">
        <v>8324</v>
      </c>
      <c r="S1368" s="19">
        <f t="shared" si="83"/>
        <v>41924.787766203699</v>
      </c>
      <c r="T1368" s="17">
        <f t="shared" si="85"/>
        <v>41969.829432870371</v>
      </c>
    </row>
    <row r="1369" spans="1:20" ht="150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4">
        <f t="shared" si="82"/>
        <v>1.1426000000000001</v>
      </c>
      <c r="P1369" s="10">
        <f t="shared" si="84"/>
        <v>63.477777777777774</v>
      </c>
      <c r="Q1369" s="3" t="s">
        <v>8323</v>
      </c>
      <c r="R1369" s="3" t="s">
        <v>8324</v>
      </c>
      <c r="S1369" s="19">
        <f t="shared" si="83"/>
        <v>42291.794560185182</v>
      </c>
      <c r="T1369" s="17">
        <f t="shared" si="85"/>
        <v>42321.836226851847</v>
      </c>
    </row>
    <row r="1370" spans="1:20" ht="180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4">
        <f t="shared" si="82"/>
        <v>1.107</v>
      </c>
      <c r="P1370" s="10">
        <f t="shared" si="84"/>
        <v>63.620689655172413</v>
      </c>
      <c r="Q1370" s="3" t="s">
        <v>8323</v>
      </c>
      <c r="R1370" s="3" t="s">
        <v>8324</v>
      </c>
      <c r="S1370" s="19">
        <f t="shared" si="83"/>
        <v>42145.982569444437</v>
      </c>
      <c r="T1370" s="17">
        <f t="shared" si="85"/>
        <v>42169.982569444437</v>
      </c>
    </row>
    <row r="1371" spans="1:20" ht="180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4">
        <f t="shared" si="82"/>
        <v>1.0534805315203954</v>
      </c>
      <c r="P1371" s="10">
        <f t="shared" si="84"/>
        <v>83.967068965517228</v>
      </c>
      <c r="Q1371" s="3" t="s">
        <v>8323</v>
      </c>
      <c r="R1371" s="3" t="s">
        <v>8324</v>
      </c>
      <c r="S1371" s="19">
        <f t="shared" si="83"/>
        <v>41710.385949074072</v>
      </c>
      <c r="T1371" s="17">
        <f t="shared" si="85"/>
        <v>41740.385949074072</v>
      </c>
    </row>
    <row r="1372" spans="1:20" ht="120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4">
        <f t="shared" si="82"/>
        <v>1.0366666666666666</v>
      </c>
      <c r="P1372" s="10">
        <f t="shared" si="84"/>
        <v>77.75</v>
      </c>
      <c r="Q1372" s="3" t="s">
        <v>8323</v>
      </c>
      <c r="R1372" s="3" t="s">
        <v>8324</v>
      </c>
      <c r="S1372" s="19">
        <f t="shared" si="83"/>
        <v>41547.795023148145</v>
      </c>
      <c r="T1372" s="17">
        <f t="shared" si="85"/>
        <v>41562.795023148145</v>
      </c>
    </row>
    <row r="1373" spans="1:20" ht="180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4">
        <f t="shared" si="82"/>
        <v>1.0708672667523933</v>
      </c>
      <c r="P1373" s="10">
        <f t="shared" si="84"/>
        <v>107.07142857142857</v>
      </c>
      <c r="Q1373" s="3" t="s">
        <v>8323</v>
      </c>
      <c r="R1373" s="3" t="s">
        <v>8324</v>
      </c>
      <c r="S1373" s="19">
        <f t="shared" si="83"/>
        <v>42101.550254629627</v>
      </c>
      <c r="T1373" s="17">
        <f t="shared" si="85"/>
        <v>42131.550254629627</v>
      </c>
    </row>
    <row r="1374" spans="1:20" ht="90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4">
        <f t="shared" si="82"/>
        <v>1.24</v>
      </c>
      <c r="P1374" s="10">
        <f t="shared" si="84"/>
        <v>38.75</v>
      </c>
      <c r="Q1374" s="3" t="s">
        <v>8323</v>
      </c>
      <c r="R1374" s="3" t="s">
        <v>8324</v>
      </c>
      <c r="S1374" s="19">
        <f t="shared" si="83"/>
        <v>41072.53162037037</v>
      </c>
      <c r="T1374" s="17">
        <f t="shared" si="85"/>
        <v>41102.53162037037</v>
      </c>
    </row>
    <row r="1375" spans="1:20" ht="120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4">
        <f t="shared" si="82"/>
        <v>1.0501</v>
      </c>
      <c r="P1375" s="10">
        <f t="shared" si="84"/>
        <v>201.94230769230768</v>
      </c>
      <c r="Q1375" s="3" t="s">
        <v>8323</v>
      </c>
      <c r="R1375" s="3" t="s">
        <v>8324</v>
      </c>
      <c r="S1375" s="19">
        <f t="shared" si="83"/>
        <v>42704.743437499994</v>
      </c>
      <c r="T1375" s="17">
        <f t="shared" si="85"/>
        <v>42734.743437499994</v>
      </c>
    </row>
    <row r="1376" spans="1:20" ht="180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4">
        <f t="shared" si="82"/>
        <v>1.8946666666666667</v>
      </c>
      <c r="P1376" s="10">
        <f t="shared" si="84"/>
        <v>43.060606060606062</v>
      </c>
      <c r="Q1376" s="3" t="s">
        <v>8323</v>
      </c>
      <c r="R1376" s="3" t="s">
        <v>8324</v>
      </c>
      <c r="S1376" s="19">
        <f t="shared" si="83"/>
        <v>42423.953564814808</v>
      </c>
      <c r="T1376" s="17">
        <f t="shared" si="85"/>
        <v>42453.911898148144</v>
      </c>
    </row>
    <row r="1377" spans="1:20" ht="210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4">
        <f t="shared" si="82"/>
        <v>1.7132499999999999</v>
      </c>
      <c r="P1377" s="10">
        <f t="shared" si="84"/>
        <v>62.871559633027523</v>
      </c>
      <c r="Q1377" s="3" t="s">
        <v>8323</v>
      </c>
      <c r="R1377" s="3" t="s">
        <v>8324</v>
      </c>
      <c r="S1377" s="19">
        <f t="shared" si="83"/>
        <v>42719.857858796291</v>
      </c>
      <c r="T1377" s="17">
        <f t="shared" si="85"/>
        <v>42749.857858796291</v>
      </c>
    </row>
    <row r="1378" spans="1:20" ht="120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4">
        <f t="shared" si="82"/>
        <v>2.5248648648648651</v>
      </c>
      <c r="P1378" s="10">
        <f t="shared" si="84"/>
        <v>55.607142857142854</v>
      </c>
      <c r="Q1378" s="3" t="s">
        <v>8323</v>
      </c>
      <c r="R1378" s="3" t="s">
        <v>8324</v>
      </c>
      <c r="S1378" s="19">
        <f t="shared" si="83"/>
        <v>42677.460717592585</v>
      </c>
      <c r="T1378" s="17">
        <f t="shared" si="85"/>
        <v>42707.502384259256</v>
      </c>
    </row>
    <row r="1379" spans="1:20" ht="180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4">
        <f t="shared" si="82"/>
        <v>1.1615384615384616</v>
      </c>
      <c r="P1379" s="10">
        <f t="shared" si="84"/>
        <v>48.70967741935484</v>
      </c>
      <c r="Q1379" s="3" t="s">
        <v>8323</v>
      </c>
      <c r="R1379" s="3" t="s">
        <v>8324</v>
      </c>
      <c r="S1379" s="19">
        <f t="shared" si="83"/>
        <v>42747.01122685185</v>
      </c>
      <c r="T1379" s="17">
        <f t="shared" si="85"/>
        <v>42768.96597222222</v>
      </c>
    </row>
    <row r="1380" spans="1:20" ht="6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4">
        <f t="shared" si="82"/>
        <v>2.0335000000000001</v>
      </c>
      <c r="P1380" s="10">
        <f t="shared" si="84"/>
        <v>30.578947368421051</v>
      </c>
      <c r="Q1380" s="3" t="s">
        <v>8323</v>
      </c>
      <c r="R1380" s="3" t="s">
        <v>8324</v>
      </c>
      <c r="S1380" s="19">
        <f t="shared" si="83"/>
        <v>42568.551041666666</v>
      </c>
      <c r="T1380" s="17">
        <f t="shared" si="85"/>
        <v>42583.551041666666</v>
      </c>
    </row>
    <row r="1381" spans="1:20" ht="90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4">
        <f t="shared" si="82"/>
        <v>1.1160000000000001</v>
      </c>
      <c r="P1381" s="10">
        <f t="shared" si="84"/>
        <v>73.907284768211923</v>
      </c>
      <c r="Q1381" s="3" t="s">
        <v>8323</v>
      </c>
      <c r="R1381" s="3" t="s">
        <v>8324</v>
      </c>
      <c r="S1381" s="19">
        <f t="shared" si="83"/>
        <v>42130.283287037033</v>
      </c>
      <c r="T1381" s="17">
        <f t="shared" si="85"/>
        <v>42160.283287037033</v>
      </c>
    </row>
    <row r="1382" spans="1:20" ht="150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4">
        <f t="shared" si="82"/>
        <v>4.24</v>
      </c>
      <c r="P1382" s="10">
        <f t="shared" si="84"/>
        <v>21.2</v>
      </c>
      <c r="Q1382" s="3" t="s">
        <v>8323</v>
      </c>
      <c r="R1382" s="3" t="s">
        <v>8324</v>
      </c>
      <c r="S1382" s="19">
        <f t="shared" si="83"/>
        <v>42141.554467592585</v>
      </c>
      <c r="T1382" s="17">
        <f t="shared" si="85"/>
        <v>42163.874999999993</v>
      </c>
    </row>
    <row r="1383" spans="1:20" ht="180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4">
        <f t="shared" si="82"/>
        <v>1.071</v>
      </c>
      <c r="P1383" s="10">
        <f t="shared" si="84"/>
        <v>73.356164383561648</v>
      </c>
      <c r="Q1383" s="3" t="s">
        <v>8323</v>
      </c>
      <c r="R1383" s="3" t="s">
        <v>8324</v>
      </c>
      <c r="S1383" s="19">
        <f t="shared" si="83"/>
        <v>42703.006076388883</v>
      </c>
      <c r="T1383" s="17">
        <f t="shared" si="85"/>
        <v>42733.006076388883</v>
      </c>
    </row>
    <row r="1384" spans="1:20" ht="150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4">
        <f t="shared" si="82"/>
        <v>1.043625</v>
      </c>
      <c r="P1384" s="10">
        <f t="shared" si="84"/>
        <v>56.412162162162161</v>
      </c>
      <c r="Q1384" s="3" t="s">
        <v>8323</v>
      </c>
      <c r="R1384" s="3" t="s">
        <v>8324</v>
      </c>
      <c r="S1384" s="19">
        <f t="shared" si="83"/>
        <v>41370.591851851852</v>
      </c>
      <c r="T1384" s="17">
        <f t="shared" si="85"/>
        <v>41400.591851851852</v>
      </c>
    </row>
    <row r="1385" spans="1:20" ht="210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4">
        <f t="shared" si="82"/>
        <v>2.124090909090909</v>
      </c>
      <c r="P1385" s="10">
        <f t="shared" si="84"/>
        <v>50.247311827956992</v>
      </c>
      <c r="Q1385" s="3" t="s">
        <v>8323</v>
      </c>
      <c r="R1385" s="3" t="s">
        <v>8324</v>
      </c>
      <c r="S1385" s="19">
        <f t="shared" si="83"/>
        <v>42706.866643518515</v>
      </c>
      <c r="T1385" s="17">
        <f t="shared" si="85"/>
        <v>42726.866643518515</v>
      </c>
    </row>
    <row r="1386" spans="1:20" ht="150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4">
        <f t="shared" si="82"/>
        <v>1.2408571428571429</v>
      </c>
      <c r="P1386" s="10">
        <f t="shared" si="84"/>
        <v>68.936507936507937</v>
      </c>
      <c r="Q1386" s="3" t="s">
        <v>8323</v>
      </c>
      <c r="R1386" s="3" t="s">
        <v>8324</v>
      </c>
      <c r="S1386" s="19">
        <f t="shared" si="83"/>
        <v>42160.526874999996</v>
      </c>
      <c r="T1386" s="17">
        <f t="shared" si="85"/>
        <v>42190.526874999996</v>
      </c>
    </row>
    <row r="1387" spans="1:20" ht="180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4">
        <f t="shared" si="82"/>
        <v>1.10406125</v>
      </c>
      <c r="P1387" s="10">
        <f t="shared" si="84"/>
        <v>65.914104477611943</v>
      </c>
      <c r="Q1387" s="3" t="s">
        <v>8323</v>
      </c>
      <c r="R1387" s="3" t="s">
        <v>8324</v>
      </c>
      <c r="S1387" s="19">
        <f t="shared" si="83"/>
        <v>42433.480567129627</v>
      </c>
      <c r="T1387" s="17">
        <f t="shared" si="85"/>
        <v>42489.299305555549</v>
      </c>
    </row>
    <row r="1388" spans="1:20" ht="120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4">
        <f t="shared" si="82"/>
        <v>2.1875</v>
      </c>
      <c r="P1388" s="10">
        <f t="shared" si="84"/>
        <v>62.5</v>
      </c>
      <c r="Q1388" s="3" t="s">
        <v>8323</v>
      </c>
      <c r="R1388" s="3" t="s">
        <v>8324</v>
      </c>
      <c r="S1388" s="19">
        <f t="shared" si="83"/>
        <v>42184.438530092586</v>
      </c>
      <c r="T1388" s="17">
        <f t="shared" si="85"/>
        <v>42214.438530092586</v>
      </c>
    </row>
    <row r="1389" spans="1:20" ht="180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4">
        <f t="shared" si="82"/>
        <v>1.36625</v>
      </c>
      <c r="P1389" s="10">
        <f t="shared" si="84"/>
        <v>70.064102564102569</v>
      </c>
      <c r="Q1389" s="3" t="s">
        <v>8323</v>
      </c>
      <c r="R1389" s="3" t="s">
        <v>8324</v>
      </c>
      <c r="S1389" s="19">
        <f t="shared" si="83"/>
        <v>42126.712905092594</v>
      </c>
      <c r="T1389" s="17">
        <f t="shared" si="85"/>
        <v>42157.979166666664</v>
      </c>
    </row>
    <row r="1390" spans="1:20" ht="180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4">
        <f t="shared" si="82"/>
        <v>1.348074</v>
      </c>
      <c r="P1390" s="10">
        <f t="shared" si="84"/>
        <v>60.181874999999998</v>
      </c>
      <c r="Q1390" s="3" t="s">
        <v>8323</v>
      </c>
      <c r="R1390" s="3" t="s">
        <v>8324</v>
      </c>
      <c r="S1390" s="19">
        <f t="shared" si="83"/>
        <v>42634.406446759262</v>
      </c>
      <c r="T1390" s="17">
        <f t="shared" si="85"/>
        <v>42660.468055555553</v>
      </c>
    </row>
    <row r="1391" spans="1:20" ht="120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4">
        <f t="shared" si="82"/>
        <v>1.454</v>
      </c>
      <c r="P1391" s="10">
        <f t="shared" si="84"/>
        <v>21.382352941176471</v>
      </c>
      <c r="Q1391" s="3" t="s">
        <v>8323</v>
      </c>
      <c r="R1391" s="3" t="s">
        <v>8324</v>
      </c>
      <c r="S1391" s="19">
        <f t="shared" si="83"/>
        <v>42565.272650462961</v>
      </c>
      <c r="T1391" s="17">
        <f t="shared" si="85"/>
        <v>42595.272650462961</v>
      </c>
    </row>
    <row r="1392" spans="1:20" ht="150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4">
        <f t="shared" si="82"/>
        <v>1.0910714285714285</v>
      </c>
      <c r="P1392" s="10">
        <f t="shared" si="84"/>
        <v>160.78947368421052</v>
      </c>
      <c r="Q1392" s="3" t="s">
        <v>8323</v>
      </c>
      <c r="R1392" s="3" t="s">
        <v>8324</v>
      </c>
      <c r="S1392" s="19">
        <f t="shared" si="83"/>
        <v>42087.594976851855</v>
      </c>
      <c r="T1392" s="17">
        <f t="shared" si="85"/>
        <v>42121.508333333331</v>
      </c>
    </row>
    <row r="1393" spans="1:20" ht="180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4">
        <f t="shared" si="82"/>
        <v>1.1020000000000001</v>
      </c>
      <c r="P1393" s="10">
        <f t="shared" si="84"/>
        <v>42.384615384615387</v>
      </c>
      <c r="Q1393" s="3" t="s">
        <v>8323</v>
      </c>
      <c r="R1393" s="3" t="s">
        <v>8324</v>
      </c>
      <c r="S1393" s="19">
        <f t="shared" si="83"/>
        <v>42193.442337962959</v>
      </c>
      <c r="T1393" s="17">
        <f t="shared" si="85"/>
        <v>42237.999305555553</v>
      </c>
    </row>
    <row r="1394" spans="1:20" ht="150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4">
        <f t="shared" si="82"/>
        <v>1.1364000000000001</v>
      </c>
      <c r="P1394" s="10">
        <f t="shared" si="84"/>
        <v>27.317307692307693</v>
      </c>
      <c r="Q1394" s="3" t="s">
        <v>8323</v>
      </c>
      <c r="R1394" s="3" t="s">
        <v>8324</v>
      </c>
      <c r="S1394" s="19">
        <f t="shared" si="83"/>
        <v>42400.946597222217</v>
      </c>
      <c r="T1394" s="17">
        <f t="shared" si="85"/>
        <v>42431.946597222217</v>
      </c>
    </row>
    <row r="1395" spans="1:20" ht="9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4">
        <f t="shared" si="82"/>
        <v>1.0235000000000001</v>
      </c>
      <c r="P1395" s="10">
        <f t="shared" si="84"/>
        <v>196.82692307692307</v>
      </c>
      <c r="Q1395" s="3" t="s">
        <v>8323</v>
      </c>
      <c r="R1395" s="3" t="s">
        <v>8324</v>
      </c>
      <c r="S1395" s="19">
        <f t="shared" si="83"/>
        <v>42553.473645833328</v>
      </c>
      <c r="T1395" s="17">
        <f t="shared" si="85"/>
        <v>42583.473645833328</v>
      </c>
    </row>
    <row r="1396" spans="1:20" ht="180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4">
        <f t="shared" si="82"/>
        <v>1.2213333333333334</v>
      </c>
      <c r="P1396" s="10">
        <f t="shared" si="84"/>
        <v>53.882352941176471</v>
      </c>
      <c r="Q1396" s="3" t="s">
        <v>8323</v>
      </c>
      <c r="R1396" s="3" t="s">
        <v>8324</v>
      </c>
      <c r="S1396" s="19">
        <f t="shared" si="83"/>
        <v>42751.936643518515</v>
      </c>
      <c r="T1396" s="17">
        <f t="shared" si="85"/>
        <v>42794.916666666664</v>
      </c>
    </row>
    <row r="1397" spans="1:20" ht="6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4">
        <f t="shared" si="82"/>
        <v>1.1188571428571428</v>
      </c>
      <c r="P1397" s="10">
        <f t="shared" si="84"/>
        <v>47.756097560975611</v>
      </c>
      <c r="Q1397" s="3" t="s">
        <v>8323</v>
      </c>
      <c r="R1397" s="3" t="s">
        <v>8324</v>
      </c>
      <c r="S1397" s="19">
        <f t="shared" si="83"/>
        <v>42719.700011574074</v>
      </c>
      <c r="T1397" s="17">
        <f t="shared" si="85"/>
        <v>42749.700011574074</v>
      </c>
    </row>
    <row r="1398" spans="1:20" ht="180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4">
        <f t="shared" si="82"/>
        <v>1.073</v>
      </c>
      <c r="P1398" s="10">
        <f t="shared" si="84"/>
        <v>88.191780821917803</v>
      </c>
      <c r="Q1398" s="3" t="s">
        <v>8323</v>
      </c>
      <c r="R1398" s="3" t="s">
        <v>8324</v>
      </c>
      <c r="S1398" s="19">
        <f t="shared" si="83"/>
        <v>42018.790300925924</v>
      </c>
      <c r="T1398" s="17">
        <f t="shared" si="85"/>
        <v>42048.790300925924</v>
      </c>
    </row>
    <row r="1399" spans="1:20" ht="180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4">
        <f t="shared" si="82"/>
        <v>1.1385000000000001</v>
      </c>
      <c r="P1399" s="10">
        <f t="shared" si="84"/>
        <v>72.056962025316452</v>
      </c>
      <c r="Q1399" s="3" t="s">
        <v>8323</v>
      </c>
      <c r="R1399" s="3" t="s">
        <v>8324</v>
      </c>
      <c r="S1399" s="19">
        <f t="shared" si="83"/>
        <v>42640.709606481476</v>
      </c>
      <c r="T1399" s="17">
        <f t="shared" si="85"/>
        <v>42670.679861111108</v>
      </c>
    </row>
    <row r="1400" spans="1:20" ht="180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4">
        <f t="shared" si="82"/>
        <v>1.0968181818181819</v>
      </c>
      <c r="P1400" s="10">
        <f t="shared" si="84"/>
        <v>74.246153846153845</v>
      </c>
      <c r="Q1400" s="3" t="s">
        <v>8323</v>
      </c>
      <c r="R1400" s="3" t="s">
        <v>8324</v>
      </c>
      <c r="S1400" s="19">
        <f t="shared" si="83"/>
        <v>42526.665902777771</v>
      </c>
      <c r="T1400" s="17">
        <f t="shared" si="85"/>
        <v>42556.665902777771</v>
      </c>
    </row>
    <row r="1401" spans="1:20" ht="180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4">
        <f t="shared" si="82"/>
        <v>1.2614444444444444</v>
      </c>
      <c r="P1401" s="10">
        <f t="shared" si="84"/>
        <v>61.701086956521742</v>
      </c>
      <c r="Q1401" s="3" t="s">
        <v>8323</v>
      </c>
      <c r="R1401" s="3" t="s">
        <v>8324</v>
      </c>
      <c r="S1401" s="19">
        <f t="shared" si="83"/>
        <v>41888.795983796292</v>
      </c>
      <c r="T1401" s="17">
        <f t="shared" si="85"/>
        <v>41918.795983796292</v>
      </c>
    </row>
    <row r="1402" spans="1:20" ht="180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4">
        <f t="shared" si="82"/>
        <v>1.6742857142857144</v>
      </c>
      <c r="P1402" s="10">
        <f t="shared" si="84"/>
        <v>17.235294117647058</v>
      </c>
      <c r="Q1402" s="3" t="s">
        <v>8323</v>
      </c>
      <c r="R1402" s="3" t="s">
        <v>8324</v>
      </c>
      <c r="S1402" s="19">
        <f t="shared" si="83"/>
        <v>42498.132789351854</v>
      </c>
      <c r="T1402" s="17">
        <f t="shared" si="85"/>
        <v>42533.020833333336</v>
      </c>
    </row>
    <row r="1403" spans="1:20" ht="210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4">
        <f t="shared" si="82"/>
        <v>4.9652000000000003</v>
      </c>
      <c r="P1403" s="10">
        <f t="shared" si="84"/>
        <v>51.720833333333331</v>
      </c>
      <c r="Q1403" s="3" t="s">
        <v>8323</v>
      </c>
      <c r="R1403" s="3" t="s">
        <v>8324</v>
      </c>
      <c r="S1403" s="19">
        <f t="shared" si="83"/>
        <v>41399.787893518514</v>
      </c>
      <c r="T1403" s="17">
        <f t="shared" si="85"/>
        <v>41420.787893518514</v>
      </c>
    </row>
    <row r="1404" spans="1:20" ht="180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4">
        <f t="shared" si="82"/>
        <v>1.0915999999999999</v>
      </c>
      <c r="P1404" s="10">
        <f t="shared" si="84"/>
        <v>24.150442477876105</v>
      </c>
      <c r="Q1404" s="3" t="s">
        <v>8323</v>
      </c>
      <c r="R1404" s="3" t="s">
        <v>8324</v>
      </c>
      <c r="S1404" s="19">
        <f t="shared" si="83"/>
        <v>42064.845034722217</v>
      </c>
      <c r="T1404" s="17">
        <f t="shared" si="85"/>
        <v>42124.803368055553</v>
      </c>
    </row>
    <row r="1405" spans="1:20" ht="180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4">
        <f t="shared" si="82"/>
        <v>1.0257499999999999</v>
      </c>
      <c r="P1405" s="10">
        <f t="shared" si="84"/>
        <v>62.166666666666664</v>
      </c>
      <c r="Q1405" s="3" t="s">
        <v>8323</v>
      </c>
      <c r="R1405" s="3" t="s">
        <v>8324</v>
      </c>
      <c r="S1405" s="19">
        <f t="shared" si="83"/>
        <v>41450.854571759257</v>
      </c>
      <c r="T1405" s="17">
        <f t="shared" si="85"/>
        <v>41480.854571759257</v>
      </c>
    </row>
    <row r="1406" spans="1:20" ht="180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4">
        <f t="shared" si="82"/>
        <v>1.6620689655172414E-2</v>
      </c>
      <c r="P1406" s="3"/>
      <c r="Q1406" s="3" t="s">
        <v>8320</v>
      </c>
      <c r="R1406" s="3" t="s">
        <v>8339</v>
      </c>
      <c r="S1406" s="19">
        <f t="shared" si="83"/>
        <v>42032.30190972222</v>
      </c>
    </row>
    <row r="1407" spans="1:20" ht="120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4">
        <f t="shared" si="82"/>
        <v>4.1999999999999997E-3</v>
      </c>
      <c r="P1407" s="3"/>
      <c r="Q1407" s="3" t="s">
        <v>8320</v>
      </c>
      <c r="R1407" s="3" t="s">
        <v>8339</v>
      </c>
      <c r="S1407" s="19">
        <f t="shared" si="83"/>
        <v>41941.472233796296</v>
      </c>
    </row>
    <row r="1408" spans="1:20" ht="6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4">
        <v>3</v>
      </c>
      <c r="M1408" s="3" t="b">
        <v>0</v>
      </c>
      <c r="N1408" s="4" t="s">
        <v>8287</v>
      </c>
      <c r="O1408" s="14">
        <f t="shared" si="82"/>
        <v>1.25E-3</v>
      </c>
      <c r="P1408" s="12">
        <f t="shared" ref="P1408:P1462" si="86">E1408/L1408</f>
        <v>5</v>
      </c>
      <c r="Q1408" s="3" t="s">
        <v>8320</v>
      </c>
      <c r="R1408" s="3" t="s">
        <v>8339</v>
      </c>
      <c r="S1408" s="19">
        <f t="shared" si="83"/>
        <v>42297.224618055552</v>
      </c>
      <c r="T1408" s="17">
        <f t="shared" ref="T1408:T1462" si="87">(I1408/86400)+25569+(-5/24)</f>
        <v>42350.208333333336</v>
      </c>
    </row>
    <row r="1409" spans="1:20" ht="180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4">
        <v>2</v>
      </c>
      <c r="M1409" s="3" t="b">
        <v>0</v>
      </c>
      <c r="N1409" s="4" t="s">
        <v>8287</v>
      </c>
      <c r="O1409" s="14">
        <f t="shared" si="82"/>
        <v>5.0000000000000001E-3</v>
      </c>
      <c r="P1409" s="12">
        <f t="shared" si="86"/>
        <v>7.5</v>
      </c>
      <c r="Q1409" s="3" t="s">
        <v>8320</v>
      </c>
      <c r="R1409" s="3" t="s">
        <v>8339</v>
      </c>
      <c r="S1409" s="19">
        <f t="shared" si="83"/>
        <v>41838.32844907407</v>
      </c>
      <c r="T1409" s="17">
        <f t="shared" si="87"/>
        <v>41863.32844907407</v>
      </c>
    </row>
    <row r="1410" spans="1:20" ht="180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4">
        <v>6</v>
      </c>
      <c r="M1410" s="3" t="b">
        <v>0</v>
      </c>
      <c r="N1410" s="4" t="s">
        <v>8287</v>
      </c>
      <c r="O1410" s="14">
        <f t="shared" si="82"/>
        <v>7.1999999999999995E-2</v>
      </c>
      <c r="P1410" s="12">
        <f t="shared" si="86"/>
        <v>12</v>
      </c>
      <c r="Q1410" s="3" t="s">
        <v>8320</v>
      </c>
      <c r="R1410" s="3" t="s">
        <v>8339</v>
      </c>
      <c r="S1410" s="19">
        <f t="shared" si="83"/>
        <v>42291.663842592585</v>
      </c>
      <c r="T1410" s="17">
        <f t="shared" si="87"/>
        <v>42321.705509259256</v>
      </c>
    </row>
    <row r="1411" spans="1:20" ht="180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4">
        <v>0</v>
      </c>
      <c r="M1411" s="3" t="b">
        <v>0</v>
      </c>
      <c r="N1411" s="4" t="s">
        <v>8287</v>
      </c>
      <c r="O1411" s="14">
        <f t="shared" ref="O1411:O1474" si="88">E1411/D1411</f>
        <v>0</v>
      </c>
      <c r="P1411" s="12" t="e">
        <f t="shared" si="86"/>
        <v>#DIV/0!</v>
      </c>
      <c r="Q1411" s="3" t="s">
        <v>8320</v>
      </c>
      <c r="R1411" s="3" t="s">
        <v>8339</v>
      </c>
      <c r="S1411" s="19">
        <f t="shared" ref="S1411:S1474" si="89">(J1411/86400)+25569+(-5/24)</f>
        <v>41944.925173611111</v>
      </c>
      <c r="T1411" s="17">
        <f t="shared" si="87"/>
        <v>42004.966840277775</v>
      </c>
    </row>
    <row r="1412" spans="1:20" ht="210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4">
        <v>1</v>
      </c>
      <c r="M1412" s="3" t="b">
        <v>0</v>
      </c>
      <c r="N1412" s="4" t="s">
        <v>8287</v>
      </c>
      <c r="O1412" s="14">
        <f t="shared" si="88"/>
        <v>1.6666666666666666E-4</v>
      </c>
      <c r="P1412" s="12">
        <f t="shared" si="86"/>
        <v>1</v>
      </c>
      <c r="Q1412" s="3" t="s">
        <v>8320</v>
      </c>
      <c r="R1412" s="3" t="s">
        <v>8339</v>
      </c>
      <c r="S1412" s="19">
        <f t="shared" si="89"/>
        <v>42479.110185185178</v>
      </c>
      <c r="T1412" s="17">
        <f t="shared" si="87"/>
        <v>42524.110185185178</v>
      </c>
    </row>
    <row r="1413" spans="1:20" ht="210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4">
        <v>3</v>
      </c>
      <c r="M1413" s="3" t="b">
        <v>0</v>
      </c>
      <c r="N1413" s="4" t="s">
        <v>8287</v>
      </c>
      <c r="O1413" s="14">
        <f t="shared" si="88"/>
        <v>2.3333333333333335E-3</v>
      </c>
      <c r="P1413" s="12">
        <f t="shared" si="86"/>
        <v>2.3333333333333335</v>
      </c>
      <c r="Q1413" s="3" t="s">
        <v>8320</v>
      </c>
      <c r="R1413" s="3" t="s">
        <v>8339</v>
      </c>
      <c r="S1413" s="19">
        <f t="shared" si="89"/>
        <v>42012.850694444445</v>
      </c>
      <c r="T1413" s="17">
        <f t="shared" si="87"/>
        <v>42040.850694444445</v>
      </c>
    </row>
    <row r="1414" spans="1:20" ht="120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4">
        <v>13</v>
      </c>
      <c r="M1414" s="3" t="b">
        <v>0</v>
      </c>
      <c r="N1414" s="4" t="s">
        <v>8287</v>
      </c>
      <c r="O1414" s="14">
        <f t="shared" si="88"/>
        <v>4.5714285714285714E-2</v>
      </c>
      <c r="P1414" s="12">
        <f t="shared" si="86"/>
        <v>24.615384615384617</v>
      </c>
      <c r="Q1414" s="3" t="s">
        <v>8320</v>
      </c>
      <c r="R1414" s="3" t="s">
        <v>8339</v>
      </c>
      <c r="S1414" s="19">
        <f t="shared" si="89"/>
        <v>41946.855312499996</v>
      </c>
      <c r="T1414" s="17">
        <f t="shared" si="87"/>
        <v>41976.855312499996</v>
      </c>
    </row>
    <row r="1415" spans="1:20" ht="210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4">
        <v>1</v>
      </c>
      <c r="M1415" s="3" t="b">
        <v>0</v>
      </c>
      <c r="N1415" s="4" t="s">
        <v>8287</v>
      </c>
      <c r="O1415" s="14">
        <f t="shared" si="88"/>
        <v>0.05</v>
      </c>
      <c r="P1415" s="12">
        <f t="shared" si="86"/>
        <v>100</v>
      </c>
      <c r="Q1415" s="3" t="s">
        <v>8320</v>
      </c>
      <c r="R1415" s="3" t="s">
        <v>8339</v>
      </c>
      <c r="S1415" s="19">
        <f t="shared" si="89"/>
        <v>42360.228819444441</v>
      </c>
      <c r="T1415" s="17">
        <f t="shared" si="87"/>
        <v>42420.228819444441</v>
      </c>
    </row>
    <row r="1416" spans="1:20" ht="180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4">
        <v>1</v>
      </c>
      <c r="M1416" s="3" t="b">
        <v>0</v>
      </c>
      <c r="N1416" s="4" t="s">
        <v>8287</v>
      </c>
      <c r="O1416" s="14">
        <f t="shared" si="88"/>
        <v>2E-3</v>
      </c>
      <c r="P1416" s="12">
        <f t="shared" si="86"/>
        <v>1</v>
      </c>
      <c r="Q1416" s="3" t="s">
        <v>8320</v>
      </c>
      <c r="R1416" s="3" t="s">
        <v>8339</v>
      </c>
      <c r="S1416" s="19">
        <f t="shared" si="89"/>
        <v>42708.044756944444</v>
      </c>
      <c r="T1416" s="17">
        <f t="shared" si="87"/>
        <v>42738.044756944444</v>
      </c>
    </row>
    <row r="1417" spans="1:20" ht="180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4">
        <v>9</v>
      </c>
      <c r="M1417" s="3" t="b">
        <v>0</v>
      </c>
      <c r="N1417" s="4" t="s">
        <v>8287</v>
      </c>
      <c r="O1417" s="14">
        <f t="shared" si="88"/>
        <v>0.18181818181818182</v>
      </c>
      <c r="P1417" s="12">
        <f t="shared" si="86"/>
        <v>88.888888888888886</v>
      </c>
      <c r="Q1417" s="3" t="s">
        <v>8320</v>
      </c>
      <c r="R1417" s="3" t="s">
        <v>8339</v>
      </c>
      <c r="S1417" s="19">
        <f t="shared" si="89"/>
        <v>42192.467488425922</v>
      </c>
      <c r="T1417" s="17">
        <f t="shared" si="87"/>
        <v>42232.467488425922</v>
      </c>
    </row>
    <row r="1418" spans="1:20" ht="180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4">
        <v>0</v>
      </c>
      <c r="M1418" s="3" t="b">
        <v>0</v>
      </c>
      <c r="N1418" s="4" t="s">
        <v>8287</v>
      </c>
      <c r="O1418" s="14">
        <f t="shared" si="88"/>
        <v>0</v>
      </c>
      <c r="P1418" s="12" t="e">
        <f t="shared" si="86"/>
        <v>#DIV/0!</v>
      </c>
      <c r="Q1418" s="3" t="s">
        <v>8320</v>
      </c>
      <c r="R1418" s="3" t="s">
        <v>8339</v>
      </c>
      <c r="S1418" s="19">
        <f t="shared" si="89"/>
        <v>42299.717812499999</v>
      </c>
      <c r="T1418" s="17">
        <f t="shared" si="87"/>
        <v>42329.759479166663</v>
      </c>
    </row>
    <row r="1419" spans="1:20" ht="180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4">
        <v>2</v>
      </c>
      <c r="M1419" s="3" t="b">
        <v>0</v>
      </c>
      <c r="N1419" s="4" t="s">
        <v>8287</v>
      </c>
      <c r="O1419" s="14">
        <f t="shared" si="88"/>
        <v>1.2222222222222223E-2</v>
      </c>
      <c r="P1419" s="12">
        <f t="shared" si="86"/>
        <v>27.5</v>
      </c>
      <c r="Q1419" s="3" t="s">
        <v>8320</v>
      </c>
      <c r="R1419" s="3" t="s">
        <v>8339</v>
      </c>
      <c r="S1419" s="19">
        <f t="shared" si="89"/>
        <v>42231.941828703704</v>
      </c>
      <c r="T1419" s="17">
        <f t="shared" si="87"/>
        <v>42262.257638888885</v>
      </c>
    </row>
    <row r="1420" spans="1:20" ht="180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4">
        <v>1</v>
      </c>
      <c r="M1420" s="3" t="b">
        <v>0</v>
      </c>
      <c r="N1420" s="4" t="s">
        <v>8287</v>
      </c>
      <c r="O1420" s="14">
        <f t="shared" si="88"/>
        <v>2E-3</v>
      </c>
      <c r="P1420" s="12">
        <f t="shared" si="86"/>
        <v>6</v>
      </c>
      <c r="Q1420" s="3" t="s">
        <v>8320</v>
      </c>
      <c r="R1420" s="3" t="s">
        <v>8339</v>
      </c>
      <c r="S1420" s="19">
        <f t="shared" si="89"/>
        <v>42395.248078703698</v>
      </c>
      <c r="T1420" s="17">
        <f t="shared" si="87"/>
        <v>42425.248078703698</v>
      </c>
    </row>
    <row r="1421" spans="1:20" ht="210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4">
        <v>10</v>
      </c>
      <c r="M1421" s="3" t="b">
        <v>0</v>
      </c>
      <c r="N1421" s="4" t="s">
        <v>8287</v>
      </c>
      <c r="O1421" s="14">
        <f t="shared" si="88"/>
        <v>7.0634920634920634E-2</v>
      </c>
      <c r="P1421" s="12">
        <f t="shared" si="86"/>
        <v>44.5</v>
      </c>
      <c r="Q1421" s="3" t="s">
        <v>8320</v>
      </c>
      <c r="R1421" s="3" t="s">
        <v>8339</v>
      </c>
      <c r="S1421" s="19">
        <f t="shared" si="89"/>
        <v>42622.24790509259</v>
      </c>
      <c r="T1421" s="17">
        <f t="shared" si="87"/>
        <v>42652.24790509259</v>
      </c>
    </row>
    <row r="1422" spans="1:20" ht="90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4">
        <v>3</v>
      </c>
      <c r="M1422" s="3" t="b">
        <v>0</v>
      </c>
      <c r="N1422" s="4" t="s">
        <v>8287</v>
      </c>
      <c r="O1422" s="14">
        <f t="shared" si="88"/>
        <v>2.7272727272727271E-2</v>
      </c>
      <c r="P1422" s="12">
        <f t="shared" si="86"/>
        <v>1</v>
      </c>
      <c r="Q1422" s="3" t="s">
        <v>8320</v>
      </c>
      <c r="R1422" s="3" t="s">
        <v>8339</v>
      </c>
      <c r="S1422" s="19">
        <f t="shared" si="89"/>
        <v>42524.459328703706</v>
      </c>
      <c r="T1422" s="17">
        <f t="shared" si="87"/>
        <v>42549.459328703706</v>
      </c>
    </row>
    <row r="1423" spans="1:20" ht="210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4">
        <v>2</v>
      </c>
      <c r="M1423" s="3" t="b">
        <v>0</v>
      </c>
      <c r="N1423" s="4" t="s">
        <v>8287</v>
      </c>
      <c r="O1423" s="14">
        <f t="shared" si="88"/>
        <v>1E-3</v>
      </c>
      <c r="P1423" s="12">
        <f t="shared" si="86"/>
        <v>100</v>
      </c>
      <c r="Q1423" s="3" t="s">
        <v>8320</v>
      </c>
      <c r="R1423" s="3" t="s">
        <v>8339</v>
      </c>
      <c r="S1423" s="19">
        <f t="shared" si="89"/>
        <v>42013.707280092589</v>
      </c>
      <c r="T1423" s="17">
        <f t="shared" si="87"/>
        <v>42043.707280092589</v>
      </c>
    </row>
    <row r="1424" spans="1:20" ht="180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4">
        <v>2</v>
      </c>
      <c r="M1424" s="3" t="b">
        <v>0</v>
      </c>
      <c r="N1424" s="4" t="s">
        <v>8287</v>
      </c>
      <c r="O1424" s="14">
        <f t="shared" si="88"/>
        <v>1.0399999999999999E-3</v>
      </c>
      <c r="P1424" s="12">
        <f t="shared" si="86"/>
        <v>13</v>
      </c>
      <c r="Q1424" s="3" t="s">
        <v>8320</v>
      </c>
      <c r="R1424" s="3" t="s">
        <v>8339</v>
      </c>
      <c r="S1424" s="19">
        <f t="shared" si="89"/>
        <v>42604.031296296293</v>
      </c>
      <c r="T1424" s="17">
        <f t="shared" si="87"/>
        <v>42634.031296296293</v>
      </c>
    </row>
    <row r="1425" spans="1:20" ht="180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4">
        <v>1</v>
      </c>
      <c r="M1425" s="3" t="b">
        <v>0</v>
      </c>
      <c r="N1425" s="4" t="s">
        <v>8287</v>
      </c>
      <c r="O1425" s="14">
        <f t="shared" si="88"/>
        <v>3.3333333333333335E-3</v>
      </c>
      <c r="P1425" s="12">
        <f t="shared" si="86"/>
        <v>100</v>
      </c>
      <c r="Q1425" s="3" t="s">
        <v>8320</v>
      </c>
      <c r="R1425" s="3" t="s">
        <v>8339</v>
      </c>
      <c r="S1425" s="19">
        <f t="shared" si="89"/>
        <v>42340.151979166665</v>
      </c>
      <c r="T1425" s="17">
        <f t="shared" si="87"/>
        <v>42370.151979166665</v>
      </c>
    </row>
    <row r="1426" spans="1:20" ht="180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4">
        <v>14</v>
      </c>
      <c r="M1426" s="3" t="b">
        <v>0</v>
      </c>
      <c r="N1426" s="4" t="s">
        <v>8287</v>
      </c>
      <c r="O1426" s="14">
        <f t="shared" si="88"/>
        <v>0.2036</v>
      </c>
      <c r="P1426" s="12">
        <f t="shared" si="86"/>
        <v>109.07142857142857</v>
      </c>
      <c r="Q1426" s="3" t="s">
        <v>8320</v>
      </c>
      <c r="R1426" s="3" t="s">
        <v>8339</v>
      </c>
      <c r="S1426" s="19">
        <f t="shared" si="89"/>
        <v>42676.509282407402</v>
      </c>
      <c r="T1426" s="17">
        <f t="shared" si="87"/>
        <v>42689.550949074073</v>
      </c>
    </row>
    <row r="1427" spans="1:20" ht="180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4">
        <v>0</v>
      </c>
      <c r="M1427" s="3" t="b">
        <v>0</v>
      </c>
      <c r="N1427" s="4" t="s">
        <v>8287</v>
      </c>
      <c r="O1427" s="14">
        <f t="shared" si="88"/>
        <v>0</v>
      </c>
      <c r="P1427" s="12" t="e">
        <f t="shared" si="86"/>
        <v>#DIV/0!</v>
      </c>
      <c r="Q1427" s="3" t="s">
        <v>8320</v>
      </c>
      <c r="R1427" s="3" t="s">
        <v>8339</v>
      </c>
      <c r="S1427" s="19">
        <f t="shared" si="89"/>
        <v>42092.923136574071</v>
      </c>
      <c r="T1427" s="17">
        <f t="shared" si="87"/>
        <v>42122.923136574071</v>
      </c>
    </row>
    <row r="1428" spans="1:20" ht="180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4">
        <v>0</v>
      </c>
      <c r="M1428" s="3" t="b">
        <v>0</v>
      </c>
      <c r="N1428" s="4" t="s">
        <v>8287</v>
      </c>
      <c r="O1428" s="14">
        <f t="shared" si="88"/>
        <v>0</v>
      </c>
      <c r="P1428" s="12" t="e">
        <f t="shared" si="86"/>
        <v>#DIV/0!</v>
      </c>
      <c r="Q1428" s="3" t="s">
        <v>8320</v>
      </c>
      <c r="R1428" s="3" t="s">
        <v>8339</v>
      </c>
      <c r="S1428" s="19">
        <f t="shared" si="89"/>
        <v>42180.181944444441</v>
      </c>
      <c r="T1428" s="17">
        <f t="shared" si="87"/>
        <v>42240.181944444441</v>
      </c>
    </row>
    <row r="1429" spans="1:20" ht="150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4">
        <v>4</v>
      </c>
      <c r="M1429" s="3" t="b">
        <v>0</v>
      </c>
      <c r="N1429" s="4" t="s">
        <v>8287</v>
      </c>
      <c r="O1429" s="14">
        <f t="shared" si="88"/>
        <v>8.3799999999999999E-2</v>
      </c>
      <c r="P1429" s="12">
        <f t="shared" si="86"/>
        <v>104.75</v>
      </c>
      <c r="Q1429" s="3" t="s">
        <v>8320</v>
      </c>
      <c r="R1429" s="3" t="s">
        <v>8339</v>
      </c>
      <c r="S1429" s="19">
        <f t="shared" si="89"/>
        <v>42601.643344907403</v>
      </c>
      <c r="T1429" s="17">
        <f t="shared" si="87"/>
        <v>42631.643344907403</v>
      </c>
    </row>
    <row r="1430" spans="1:20" ht="180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4">
        <v>3</v>
      </c>
      <c r="M1430" s="3" t="b">
        <v>0</v>
      </c>
      <c r="N1430" s="4" t="s">
        <v>8287</v>
      </c>
      <c r="O1430" s="14">
        <f t="shared" si="88"/>
        <v>4.4999999999999998E-2</v>
      </c>
      <c r="P1430" s="12">
        <f t="shared" si="86"/>
        <v>15</v>
      </c>
      <c r="Q1430" s="3" t="s">
        <v>8320</v>
      </c>
      <c r="R1430" s="3" t="s">
        <v>8339</v>
      </c>
      <c r="S1430" s="19">
        <f t="shared" si="89"/>
        <v>42432.171493055554</v>
      </c>
      <c r="T1430" s="17">
        <f t="shared" si="87"/>
        <v>42462.129826388882</v>
      </c>
    </row>
    <row r="1431" spans="1:20" ht="150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4">
        <v>0</v>
      </c>
      <c r="M1431" s="3" t="b">
        <v>0</v>
      </c>
      <c r="N1431" s="4" t="s">
        <v>8287</v>
      </c>
      <c r="O1431" s="14">
        <f t="shared" si="88"/>
        <v>0</v>
      </c>
      <c r="P1431" s="12" t="e">
        <f t="shared" si="86"/>
        <v>#DIV/0!</v>
      </c>
      <c r="Q1431" s="3" t="s">
        <v>8320</v>
      </c>
      <c r="R1431" s="3" t="s">
        <v>8339</v>
      </c>
      <c r="S1431" s="19">
        <f t="shared" si="89"/>
        <v>42073.852337962962</v>
      </c>
      <c r="T1431" s="17">
        <f t="shared" si="87"/>
        <v>42103.852337962962</v>
      </c>
    </row>
    <row r="1432" spans="1:20" ht="180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4">
        <v>5</v>
      </c>
      <c r="M1432" s="3" t="b">
        <v>0</v>
      </c>
      <c r="N1432" s="4" t="s">
        <v>8287</v>
      </c>
      <c r="O1432" s="14">
        <f t="shared" si="88"/>
        <v>8.0600000000000005E-2</v>
      </c>
      <c r="P1432" s="12">
        <f t="shared" si="86"/>
        <v>80.599999999999994</v>
      </c>
      <c r="Q1432" s="3" t="s">
        <v>8320</v>
      </c>
      <c r="R1432" s="3" t="s">
        <v>8339</v>
      </c>
      <c r="S1432" s="19">
        <f t="shared" si="89"/>
        <v>41961.605185185188</v>
      </c>
      <c r="T1432" s="17">
        <f t="shared" si="87"/>
        <v>41992.605185185188</v>
      </c>
    </row>
    <row r="1433" spans="1:20" ht="180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4">
        <v>47</v>
      </c>
      <c r="M1433" s="3" t="b">
        <v>0</v>
      </c>
      <c r="N1433" s="4" t="s">
        <v>8287</v>
      </c>
      <c r="O1433" s="14">
        <f t="shared" si="88"/>
        <v>0.31947058823529412</v>
      </c>
      <c r="P1433" s="12">
        <f t="shared" si="86"/>
        <v>115.55319148936171</v>
      </c>
      <c r="Q1433" s="3" t="s">
        <v>8320</v>
      </c>
      <c r="R1433" s="3" t="s">
        <v>8339</v>
      </c>
      <c r="S1433" s="19">
        <f t="shared" si="89"/>
        <v>42304.002499999995</v>
      </c>
      <c r="T1433" s="17">
        <f t="shared" si="87"/>
        <v>42334.044166666667</v>
      </c>
    </row>
    <row r="1434" spans="1:20" ht="210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4">
        <v>0</v>
      </c>
      <c r="M1434" s="3" t="b">
        <v>0</v>
      </c>
      <c r="N1434" s="4" t="s">
        <v>8287</v>
      </c>
      <c r="O1434" s="14">
        <f t="shared" si="88"/>
        <v>0</v>
      </c>
      <c r="P1434" s="12" t="e">
        <f t="shared" si="86"/>
        <v>#DIV/0!</v>
      </c>
      <c r="Q1434" s="3" t="s">
        <v>8320</v>
      </c>
      <c r="R1434" s="3" t="s">
        <v>8339</v>
      </c>
      <c r="S1434" s="19">
        <f t="shared" si="89"/>
        <v>42175.572083333333</v>
      </c>
      <c r="T1434" s="17">
        <f t="shared" si="87"/>
        <v>42205.572083333333</v>
      </c>
    </row>
    <row r="1435" spans="1:20" ht="210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4">
        <v>10</v>
      </c>
      <c r="M1435" s="3" t="b">
        <v>0</v>
      </c>
      <c r="N1435" s="4" t="s">
        <v>8287</v>
      </c>
      <c r="O1435" s="14">
        <f t="shared" si="88"/>
        <v>6.7083333333333328E-2</v>
      </c>
      <c r="P1435" s="12">
        <f t="shared" si="86"/>
        <v>80.5</v>
      </c>
      <c r="Q1435" s="3" t="s">
        <v>8320</v>
      </c>
      <c r="R1435" s="3" t="s">
        <v>8339</v>
      </c>
      <c r="S1435" s="19">
        <f t="shared" si="89"/>
        <v>42673.417534722219</v>
      </c>
      <c r="T1435" s="17">
        <f t="shared" si="87"/>
        <v>42714.249999999993</v>
      </c>
    </row>
    <row r="1436" spans="1:20" ht="180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4">
        <v>11</v>
      </c>
      <c r="M1436" s="3" t="b">
        <v>0</v>
      </c>
      <c r="N1436" s="4" t="s">
        <v>8287</v>
      </c>
      <c r="O1436" s="14">
        <f t="shared" si="88"/>
        <v>9.987804878048781E-2</v>
      </c>
      <c r="P1436" s="12">
        <f t="shared" si="86"/>
        <v>744.5454545454545</v>
      </c>
      <c r="Q1436" s="3" t="s">
        <v>8320</v>
      </c>
      <c r="R1436" s="3" t="s">
        <v>8339</v>
      </c>
      <c r="S1436" s="19">
        <f t="shared" si="89"/>
        <v>42142.558773148143</v>
      </c>
      <c r="T1436" s="17">
        <f t="shared" si="87"/>
        <v>42163.416666666664</v>
      </c>
    </row>
    <row r="1437" spans="1:20" ht="120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4">
        <v>2</v>
      </c>
      <c r="M1437" s="3" t="b">
        <v>0</v>
      </c>
      <c r="N1437" s="4" t="s">
        <v>8287</v>
      </c>
      <c r="O1437" s="14">
        <f t="shared" si="88"/>
        <v>1E-3</v>
      </c>
      <c r="P1437" s="12">
        <f t="shared" si="86"/>
        <v>7.5</v>
      </c>
      <c r="Q1437" s="3" t="s">
        <v>8320</v>
      </c>
      <c r="R1437" s="3" t="s">
        <v>8339</v>
      </c>
      <c r="S1437" s="19">
        <f t="shared" si="89"/>
        <v>42258.57199074074</v>
      </c>
      <c r="T1437" s="17">
        <f t="shared" si="87"/>
        <v>42288.57199074074</v>
      </c>
    </row>
    <row r="1438" spans="1:20" ht="210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4">
        <v>2</v>
      </c>
      <c r="M1438" s="3" t="b">
        <v>0</v>
      </c>
      <c r="N1438" s="4" t="s">
        <v>8287</v>
      </c>
      <c r="O1438" s="14">
        <f t="shared" si="88"/>
        <v>7.7000000000000002E-3</v>
      </c>
      <c r="P1438" s="12">
        <f t="shared" si="86"/>
        <v>38.5</v>
      </c>
      <c r="Q1438" s="3" t="s">
        <v>8320</v>
      </c>
      <c r="R1438" s="3" t="s">
        <v>8339</v>
      </c>
      <c r="S1438" s="19">
        <f t="shared" si="89"/>
        <v>42391.141863425924</v>
      </c>
      <c r="T1438" s="17">
        <f t="shared" si="87"/>
        <v>42421.141863425924</v>
      </c>
    </row>
    <row r="1439" spans="1:20" ht="210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4">
        <v>22</v>
      </c>
      <c r="M1439" s="3" t="b">
        <v>0</v>
      </c>
      <c r="N1439" s="4" t="s">
        <v>8287</v>
      </c>
      <c r="O1439" s="14">
        <f t="shared" si="88"/>
        <v>0.26900000000000002</v>
      </c>
      <c r="P1439" s="12">
        <f t="shared" si="86"/>
        <v>36.68181818181818</v>
      </c>
      <c r="Q1439" s="3" t="s">
        <v>8320</v>
      </c>
      <c r="R1439" s="3" t="s">
        <v>8339</v>
      </c>
      <c r="S1439" s="19">
        <f t="shared" si="89"/>
        <v>41796.32336805555</v>
      </c>
      <c r="T1439" s="17">
        <f t="shared" si="87"/>
        <v>41832.999305555553</v>
      </c>
    </row>
    <row r="1440" spans="1:20" ht="180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4">
        <v>8</v>
      </c>
      <c r="M1440" s="3" t="b">
        <v>0</v>
      </c>
      <c r="N1440" s="4" t="s">
        <v>8287</v>
      </c>
      <c r="O1440" s="14">
        <f t="shared" si="88"/>
        <v>0.03</v>
      </c>
      <c r="P1440" s="12">
        <f t="shared" si="86"/>
        <v>75</v>
      </c>
      <c r="Q1440" s="3" t="s">
        <v>8320</v>
      </c>
      <c r="R1440" s="3" t="s">
        <v>8339</v>
      </c>
      <c r="S1440" s="19">
        <f t="shared" si="89"/>
        <v>42457.663182870368</v>
      </c>
      <c r="T1440" s="17">
        <f t="shared" si="87"/>
        <v>42487.371527777774</v>
      </c>
    </row>
    <row r="1441" spans="1:20" ht="180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4">
        <v>6</v>
      </c>
      <c r="M1441" s="3" t="b">
        <v>0</v>
      </c>
      <c r="N1441" s="4" t="s">
        <v>8287</v>
      </c>
      <c r="O1441" s="14">
        <f t="shared" si="88"/>
        <v>6.6055045871559637E-2</v>
      </c>
      <c r="P1441" s="12">
        <f t="shared" si="86"/>
        <v>30</v>
      </c>
      <c r="Q1441" s="3" t="s">
        <v>8320</v>
      </c>
      <c r="R1441" s="3" t="s">
        <v>8339</v>
      </c>
      <c r="S1441" s="19">
        <f t="shared" si="89"/>
        <v>42040.621539351851</v>
      </c>
      <c r="T1441" s="17">
        <f t="shared" si="87"/>
        <v>42070.621539351851</v>
      </c>
    </row>
    <row r="1442" spans="1:20" ht="180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4">
        <v>1</v>
      </c>
      <c r="M1442" s="3" t="b">
        <v>0</v>
      </c>
      <c r="N1442" s="4" t="s">
        <v>8287</v>
      </c>
      <c r="O1442" s="14">
        <f t="shared" si="88"/>
        <v>7.6923076923076926E-5</v>
      </c>
      <c r="P1442" s="12">
        <f t="shared" si="86"/>
        <v>1</v>
      </c>
      <c r="Q1442" s="3" t="s">
        <v>8320</v>
      </c>
      <c r="R1442" s="3" t="s">
        <v>8339</v>
      </c>
      <c r="S1442" s="19">
        <f t="shared" si="89"/>
        <v>42486.540081018517</v>
      </c>
      <c r="T1442" s="17">
        <f t="shared" si="87"/>
        <v>42516.540081018517</v>
      </c>
    </row>
    <row r="1443" spans="1:20" ht="180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4">
        <v>3</v>
      </c>
      <c r="M1443" s="3" t="b">
        <v>0</v>
      </c>
      <c r="N1443" s="4" t="s">
        <v>8287</v>
      </c>
      <c r="O1443" s="14">
        <f t="shared" si="88"/>
        <v>1.1222222222222222E-2</v>
      </c>
      <c r="P1443" s="12">
        <f t="shared" si="86"/>
        <v>673.33333333333337</v>
      </c>
      <c r="Q1443" s="3" t="s">
        <v>8320</v>
      </c>
      <c r="R1443" s="3" t="s">
        <v>8339</v>
      </c>
      <c r="S1443" s="19">
        <f t="shared" si="89"/>
        <v>42198.557511574072</v>
      </c>
      <c r="T1443" s="17">
        <f t="shared" si="87"/>
        <v>42258.557511574072</v>
      </c>
    </row>
    <row r="1444" spans="1:20" ht="180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4">
        <v>0</v>
      </c>
      <c r="M1444" s="3" t="b">
        <v>0</v>
      </c>
      <c r="N1444" s="4" t="s">
        <v>8287</v>
      </c>
      <c r="O1444" s="14">
        <f t="shared" si="88"/>
        <v>0</v>
      </c>
      <c r="P1444" s="12" t="e">
        <f t="shared" si="86"/>
        <v>#DIV/0!</v>
      </c>
      <c r="Q1444" s="3" t="s">
        <v>8320</v>
      </c>
      <c r="R1444" s="3" t="s">
        <v>8339</v>
      </c>
      <c r="S1444" s="19">
        <f t="shared" si="89"/>
        <v>42485.437013888884</v>
      </c>
      <c r="T1444" s="17">
        <f t="shared" si="87"/>
        <v>42515.437013888884</v>
      </c>
    </row>
    <row r="1445" spans="1:20" ht="180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4">
        <v>0</v>
      </c>
      <c r="M1445" s="3" t="b">
        <v>0</v>
      </c>
      <c r="N1445" s="4" t="s">
        <v>8287</v>
      </c>
      <c r="O1445" s="14">
        <f t="shared" si="88"/>
        <v>0</v>
      </c>
      <c r="P1445" s="12" t="e">
        <f t="shared" si="86"/>
        <v>#DIV/0!</v>
      </c>
      <c r="Q1445" s="3" t="s">
        <v>8320</v>
      </c>
      <c r="R1445" s="3" t="s">
        <v>8339</v>
      </c>
      <c r="S1445" s="19">
        <f t="shared" si="89"/>
        <v>42707.71769675926</v>
      </c>
      <c r="T1445" s="17">
        <f t="shared" si="87"/>
        <v>42737.71769675926</v>
      </c>
    </row>
    <row r="1446" spans="1:20" ht="150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4">
        <v>0</v>
      </c>
      <c r="M1446" s="3" t="b">
        <v>0</v>
      </c>
      <c r="N1446" s="4" t="s">
        <v>8287</v>
      </c>
      <c r="O1446" s="14">
        <f t="shared" si="88"/>
        <v>0</v>
      </c>
      <c r="P1446" s="12" t="e">
        <f t="shared" si="86"/>
        <v>#DIV/0!</v>
      </c>
      <c r="Q1446" s="3" t="s">
        <v>8320</v>
      </c>
      <c r="R1446" s="3" t="s">
        <v>8339</v>
      </c>
      <c r="S1446" s="19">
        <f t="shared" si="89"/>
        <v>42199.665069444447</v>
      </c>
      <c r="T1446" s="17">
        <f t="shared" si="87"/>
        <v>42259.665069444447</v>
      </c>
    </row>
    <row r="1447" spans="1:20" ht="240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4">
        <v>0</v>
      </c>
      <c r="M1447" s="3" t="b">
        <v>0</v>
      </c>
      <c r="N1447" s="4" t="s">
        <v>8287</v>
      </c>
      <c r="O1447" s="14">
        <f t="shared" si="88"/>
        <v>0</v>
      </c>
      <c r="P1447" s="12" t="e">
        <f t="shared" si="86"/>
        <v>#DIV/0!</v>
      </c>
      <c r="Q1447" s="3" t="s">
        <v>8320</v>
      </c>
      <c r="R1447" s="3" t="s">
        <v>8339</v>
      </c>
      <c r="S1447" s="19">
        <f t="shared" si="89"/>
        <v>42139.333969907406</v>
      </c>
      <c r="T1447" s="17">
        <f t="shared" si="87"/>
        <v>42169.333969907406</v>
      </c>
    </row>
    <row r="1448" spans="1:20" ht="210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4">
        <v>0</v>
      </c>
      <c r="M1448" s="3" t="b">
        <v>0</v>
      </c>
      <c r="N1448" s="4" t="s">
        <v>8287</v>
      </c>
      <c r="O1448" s="14">
        <f t="shared" si="88"/>
        <v>0</v>
      </c>
      <c r="P1448" s="12" t="e">
        <f t="shared" si="86"/>
        <v>#DIV/0!</v>
      </c>
      <c r="Q1448" s="3" t="s">
        <v>8320</v>
      </c>
      <c r="R1448" s="3" t="s">
        <v>8339</v>
      </c>
      <c r="S1448" s="19">
        <f t="shared" si="89"/>
        <v>42461.239328703705</v>
      </c>
      <c r="T1448" s="17">
        <f t="shared" si="87"/>
        <v>42481.239328703705</v>
      </c>
    </row>
    <row r="1449" spans="1:20" ht="90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4">
        <v>3</v>
      </c>
      <c r="M1449" s="3" t="b">
        <v>0</v>
      </c>
      <c r="N1449" s="4" t="s">
        <v>8287</v>
      </c>
      <c r="O1449" s="14">
        <f t="shared" si="88"/>
        <v>1.4999999999999999E-4</v>
      </c>
      <c r="P1449" s="12">
        <f t="shared" si="86"/>
        <v>25</v>
      </c>
      <c r="Q1449" s="3" t="s">
        <v>8320</v>
      </c>
      <c r="R1449" s="3" t="s">
        <v>8339</v>
      </c>
      <c r="S1449" s="19">
        <f t="shared" si="89"/>
        <v>42529.52238425926</v>
      </c>
      <c r="T1449" s="17">
        <f t="shared" si="87"/>
        <v>42559.52238425926</v>
      </c>
    </row>
    <row r="1450" spans="1:20" ht="210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4">
        <v>0</v>
      </c>
      <c r="M1450" s="3" t="b">
        <v>0</v>
      </c>
      <c r="N1450" s="4" t="s">
        <v>8287</v>
      </c>
      <c r="O1450" s="14">
        <f t="shared" si="88"/>
        <v>0</v>
      </c>
      <c r="P1450" s="12" t="e">
        <f t="shared" si="86"/>
        <v>#DIV/0!</v>
      </c>
      <c r="Q1450" s="3" t="s">
        <v>8320</v>
      </c>
      <c r="R1450" s="3" t="s">
        <v>8339</v>
      </c>
      <c r="S1450" s="19">
        <f t="shared" si="89"/>
        <v>42115.728217592587</v>
      </c>
      <c r="T1450" s="17">
        <f t="shared" si="87"/>
        <v>42146.017361111109</v>
      </c>
    </row>
    <row r="1451" spans="1:20" ht="210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4">
        <v>0</v>
      </c>
      <c r="M1451" s="3" t="b">
        <v>0</v>
      </c>
      <c r="N1451" s="4" t="s">
        <v>8287</v>
      </c>
      <c r="O1451" s="14">
        <f t="shared" si="88"/>
        <v>0</v>
      </c>
      <c r="P1451" s="12" t="e">
        <f t="shared" si="86"/>
        <v>#DIV/0!</v>
      </c>
      <c r="Q1451" s="3" t="s">
        <v>8320</v>
      </c>
      <c r="R1451" s="3" t="s">
        <v>8339</v>
      </c>
      <c r="S1451" s="19">
        <f t="shared" si="89"/>
        <v>42086.603067129625</v>
      </c>
      <c r="T1451" s="17">
        <f t="shared" si="87"/>
        <v>42134.603067129625</v>
      </c>
    </row>
    <row r="1452" spans="1:20" ht="210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4">
        <v>1</v>
      </c>
      <c r="M1452" s="3" t="b">
        <v>0</v>
      </c>
      <c r="N1452" s="4" t="s">
        <v>8287</v>
      </c>
      <c r="O1452" s="14">
        <f t="shared" si="88"/>
        <v>1.0000000000000001E-5</v>
      </c>
      <c r="P1452" s="12">
        <f t="shared" si="86"/>
        <v>1</v>
      </c>
      <c r="Q1452" s="3" t="s">
        <v>8320</v>
      </c>
      <c r="R1452" s="3" t="s">
        <v>8339</v>
      </c>
      <c r="S1452" s="19">
        <f t="shared" si="89"/>
        <v>42389.962928240733</v>
      </c>
      <c r="T1452" s="17">
        <f t="shared" si="87"/>
        <v>42419.962928240733</v>
      </c>
    </row>
    <row r="1453" spans="1:20" ht="150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4">
        <f t="shared" si="88"/>
        <v>1.0554089709762533E-4</v>
      </c>
      <c r="P1453" s="10">
        <f t="shared" si="86"/>
        <v>1</v>
      </c>
      <c r="Q1453" s="3" t="s">
        <v>8320</v>
      </c>
      <c r="R1453" s="3" t="s">
        <v>8339</v>
      </c>
      <c r="S1453" s="19">
        <f t="shared" si="89"/>
        <v>41931.75068287037</v>
      </c>
      <c r="T1453" s="17">
        <f t="shared" si="87"/>
        <v>41961.792349537034</v>
      </c>
    </row>
    <row r="1454" spans="1:20" ht="120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4">
        <f t="shared" si="88"/>
        <v>0</v>
      </c>
      <c r="P1454" s="10" t="e">
        <f t="shared" si="86"/>
        <v>#DIV/0!</v>
      </c>
      <c r="Q1454" s="3" t="s">
        <v>8320</v>
      </c>
      <c r="R1454" s="3" t="s">
        <v>8339</v>
      </c>
      <c r="S1454" s="19">
        <f t="shared" si="89"/>
        <v>41818.494942129626</v>
      </c>
      <c r="T1454" s="17">
        <f t="shared" si="87"/>
        <v>41848.494942129626</v>
      </c>
    </row>
    <row r="1455" spans="1:20" ht="180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4">
        <f t="shared" si="88"/>
        <v>0</v>
      </c>
      <c r="P1455" s="10" t="e">
        <f t="shared" si="86"/>
        <v>#DIV/0!</v>
      </c>
      <c r="Q1455" s="3" t="s">
        <v>8320</v>
      </c>
      <c r="R1455" s="3" t="s">
        <v>8339</v>
      </c>
      <c r="S1455" s="19">
        <f t="shared" si="89"/>
        <v>42795.487812499996</v>
      </c>
      <c r="T1455" s="17">
        <f t="shared" si="87"/>
        <v>42840.446145833332</v>
      </c>
    </row>
    <row r="1456" spans="1:20" ht="210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4">
        <f t="shared" si="88"/>
        <v>8.5714285714285719E-3</v>
      </c>
      <c r="P1456" s="10">
        <f t="shared" si="86"/>
        <v>15</v>
      </c>
      <c r="Q1456" s="3" t="s">
        <v>8320</v>
      </c>
      <c r="R1456" s="3" t="s">
        <v>8339</v>
      </c>
      <c r="S1456" s="19">
        <f t="shared" si="89"/>
        <v>42463.658333333333</v>
      </c>
      <c r="T1456" s="17">
        <f t="shared" si="87"/>
        <v>42484.707638888889</v>
      </c>
    </row>
    <row r="1457" spans="1:20" ht="210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4">
        <f t="shared" si="88"/>
        <v>0.105</v>
      </c>
      <c r="P1457" s="10">
        <f t="shared" si="86"/>
        <v>225</v>
      </c>
      <c r="Q1457" s="3" t="s">
        <v>8320</v>
      </c>
      <c r="R1457" s="3" t="s">
        <v>8339</v>
      </c>
      <c r="S1457" s="19">
        <f t="shared" si="89"/>
        <v>41832.46435185185</v>
      </c>
      <c r="T1457" s="17">
        <f t="shared" si="87"/>
        <v>41887.360416666663</v>
      </c>
    </row>
    <row r="1458" spans="1:20" ht="6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4">
        <f t="shared" si="88"/>
        <v>2.9000000000000001E-2</v>
      </c>
      <c r="P1458" s="10">
        <f t="shared" si="86"/>
        <v>48.333333333333336</v>
      </c>
      <c r="Q1458" s="3" t="s">
        <v>8320</v>
      </c>
      <c r="R1458" s="3" t="s">
        <v>8339</v>
      </c>
      <c r="S1458" s="19">
        <f t="shared" si="89"/>
        <v>42708.460243055553</v>
      </c>
      <c r="T1458" s="17">
        <f t="shared" si="87"/>
        <v>42738.460243055553</v>
      </c>
    </row>
    <row r="1459" spans="1:20" ht="90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4">
        <f t="shared" si="88"/>
        <v>0</v>
      </c>
      <c r="P1459" s="10" t="e">
        <f t="shared" si="86"/>
        <v>#DIV/0!</v>
      </c>
      <c r="Q1459" s="3" t="s">
        <v>8320</v>
      </c>
      <c r="R1459" s="3" t="s">
        <v>8339</v>
      </c>
      <c r="S1459" s="19">
        <f t="shared" si="89"/>
        <v>42289.688009259255</v>
      </c>
      <c r="T1459" s="17">
        <f t="shared" si="87"/>
        <v>42319.729675925926</v>
      </c>
    </row>
    <row r="1460" spans="1:20" ht="210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4">
        <f t="shared" si="88"/>
        <v>0</v>
      </c>
      <c r="P1460" s="10" t="e">
        <f t="shared" si="86"/>
        <v>#DIV/0!</v>
      </c>
      <c r="Q1460" s="3" t="s">
        <v>8320</v>
      </c>
      <c r="R1460" s="3" t="s">
        <v>8339</v>
      </c>
      <c r="S1460" s="19">
        <f t="shared" si="89"/>
        <v>41831.49722222222</v>
      </c>
      <c r="T1460" s="17">
        <f t="shared" si="87"/>
        <v>41861.958333333328</v>
      </c>
    </row>
    <row r="1461" spans="1:20" ht="180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4">
        <f t="shared" si="88"/>
        <v>0</v>
      </c>
      <c r="P1461" s="10" t="e">
        <f t="shared" si="86"/>
        <v>#DIV/0!</v>
      </c>
      <c r="Q1461" s="3" t="s">
        <v>8320</v>
      </c>
      <c r="R1461" s="3" t="s">
        <v>8339</v>
      </c>
      <c r="S1461" s="19">
        <f t="shared" si="89"/>
        <v>42311.996481481481</v>
      </c>
      <c r="T1461" s="17">
        <f t="shared" si="87"/>
        <v>42340.517361111109</v>
      </c>
    </row>
    <row r="1462" spans="1:20" ht="180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4">
        <f t="shared" si="88"/>
        <v>0</v>
      </c>
      <c r="P1462" s="10" t="e">
        <f t="shared" si="86"/>
        <v>#DIV/0!</v>
      </c>
      <c r="Q1462" s="3" t="s">
        <v>8320</v>
      </c>
      <c r="R1462" s="3" t="s">
        <v>8339</v>
      </c>
      <c r="S1462" s="19">
        <f t="shared" si="89"/>
        <v>41915.688634259255</v>
      </c>
      <c r="T1462" s="17">
        <f t="shared" si="87"/>
        <v>41973.781249999993</v>
      </c>
    </row>
    <row r="1463" spans="1:20" ht="120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4">
        <f t="shared" si="88"/>
        <v>1.012446</v>
      </c>
      <c r="P1463" s="3"/>
      <c r="Q1463" s="3" t="s">
        <v>8320</v>
      </c>
      <c r="R1463" s="3" t="s">
        <v>8340</v>
      </c>
      <c r="S1463" s="19">
        <f t="shared" si="89"/>
        <v>41899.436967592592</v>
      </c>
    </row>
    <row r="1464" spans="1:20" ht="120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4">
        <f t="shared" si="88"/>
        <v>1.085175</v>
      </c>
      <c r="P1464" s="3"/>
      <c r="Q1464" s="3" t="s">
        <v>8320</v>
      </c>
      <c r="R1464" s="3" t="s">
        <v>8340</v>
      </c>
      <c r="S1464" s="19">
        <f t="shared" si="89"/>
        <v>41344.454525462963</v>
      </c>
    </row>
    <row r="1465" spans="1:20" ht="180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4">
        <f t="shared" si="88"/>
        <v>1.4766666666666666</v>
      </c>
      <c r="P1465" s="3"/>
      <c r="Q1465" s="3" t="s">
        <v>8320</v>
      </c>
      <c r="R1465" s="3" t="s">
        <v>8340</v>
      </c>
      <c r="S1465" s="19">
        <f t="shared" si="89"/>
        <v>41326.702986111108</v>
      </c>
    </row>
    <row r="1466" spans="1:20" ht="6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4">
        <f t="shared" si="88"/>
        <v>1.6319999999999999</v>
      </c>
      <c r="P1466" s="3"/>
      <c r="Q1466" s="3" t="s">
        <v>8320</v>
      </c>
      <c r="R1466" s="3" t="s">
        <v>8340</v>
      </c>
      <c r="S1466" s="19">
        <f t="shared" si="89"/>
        <v>41291.453217592592</v>
      </c>
    </row>
    <row r="1467" spans="1:20" ht="180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4">
        <f t="shared" si="88"/>
        <v>4.5641449999999999</v>
      </c>
      <c r="P1467" s="3"/>
      <c r="Q1467" s="3" t="s">
        <v>8320</v>
      </c>
      <c r="R1467" s="3" t="s">
        <v>8340</v>
      </c>
      <c r="S1467" s="19">
        <f t="shared" si="89"/>
        <v>40959.526064814811</v>
      </c>
    </row>
    <row r="1468" spans="1:20" ht="180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4">
        <f t="shared" si="88"/>
        <v>1.0787731249999999</v>
      </c>
      <c r="P1468" s="3"/>
      <c r="Q1468" s="3" t="s">
        <v>8320</v>
      </c>
      <c r="R1468" s="3" t="s">
        <v>8340</v>
      </c>
      <c r="S1468" s="19">
        <f t="shared" si="89"/>
        <v>42339.963726851849</v>
      </c>
    </row>
    <row r="1469" spans="1:20" ht="120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4">
        <f t="shared" si="88"/>
        <v>1.1508</v>
      </c>
      <c r="P1469" s="3"/>
      <c r="Q1469" s="3" t="s">
        <v>8320</v>
      </c>
      <c r="R1469" s="3" t="s">
        <v>8340</v>
      </c>
      <c r="S1469" s="19">
        <f t="shared" si="89"/>
        <v>40933.593576388885</v>
      </c>
    </row>
    <row r="1470" spans="1:20" ht="180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4">
        <f t="shared" si="88"/>
        <v>1.0236842105263158</v>
      </c>
      <c r="P1470" s="3"/>
      <c r="Q1470" s="3" t="s">
        <v>8320</v>
      </c>
      <c r="R1470" s="3" t="s">
        <v>8340</v>
      </c>
      <c r="S1470" s="19">
        <f t="shared" si="89"/>
        <v>40645.806122685179</v>
      </c>
    </row>
    <row r="1471" spans="1:20" ht="120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4">
        <f t="shared" si="88"/>
        <v>1.0842485875706214</v>
      </c>
      <c r="P1471" s="3"/>
      <c r="Q1471" s="3" t="s">
        <v>8320</v>
      </c>
      <c r="R1471" s="3" t="s">
        <v>8340</v>
      </c>
      <c r="S1471" s="19">
        <f t="shared" si="89"/>
        <v>41290.390150462961</v>
      </c>
    </row>
    <row r="1472" spans="1:20" ht="210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4">
        <f t="shared" si="88"/>
        <v>1.2513333333333334</v>
      </c>
      <c r="P1472" s="3"/>
      <c r="Q1472" s="3" t="s">
        <v>8320</v>
      </c>
      <c r="R1472" s="3" t="s">
        <v>8340</v>
      </c>
      <c r="S1472" s="19">
        <f t="shared" si="89"/>
        <v>41250.618784722217</v>
      </c>
    </row>
    <row r="1473" spans="1:20" ht="180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4">
        <f t="shared" si="88"/>
        <v>1.03840625</v>
      </c>
      <c r="P1473" s="3"/>
      <c r="Q1473" s="3" t="s">
        <v>8320</v>
      </c>
      <c r="R1473" s="3" t="s">
        <v>8340</v>
      </c>
      <c r="S1473" s="19">
        <f t="shared" si="89"/>
        <v>42073.749236111107</v>
      </c>
    </row>
    <row r="1474" spans="1:20" ht="210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4">
        <f t="shared" si="88"/>
        <v>1.3870400000000001</v>
      </c>
      <c r="P1474" s="3"/>
      <c r="Q1474" s="3" t="s">
        <v>8320</v>
      </c>
      <c r="R1474" s="3" t="s">
        <v>8340</v>
      </c>
      <c r="S1474" s="19">
        <f t="shared" si="89"/>
        <v>41533.33452546296</v>
      </c>
    </row>
    <row r="1475" spans="1:20" ht="3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4">
        <f t="shared" ref="O1475:O1538" si="90">E1475/D1475</f>
        <v>1.20516</v>
      </c>
      <c r="P1475" s="3"/>
      <c r="Q1475" s="3" t="s">
        <v>8320</v>
      </c>
      <c r="R1475" s="3" t="s">
        <v>8340</v>
      </c>
      <c r="S1475" s="19">
        <f t="shared" ref="S1475:S1538" si="91">(J1475/86400)+25569+(-5/24)</f>
        <v>40939.771284722221</v>
      </c>
    </row>
    <row r="1476" spans="1:20" ht="180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4">
        <f t="shared" si="90"/>
        <v>1.1226666666666667</v>
      </c>
      <c r="P1476" s="3"/>
      <c r="Q1476" s="3" t="s">
        <v>8320</v>
      </c>
      <c r="R1476" s="3" t="s">
        <v>8340</v>
      </c>
      <c r="S1476" s="19">
        <f t="shared" si="91"/>
        <v>41500.519583333335</v>
      </c>
    </row>
    <row r="1477" spans="1:20" ht="180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4">
        <f t="shared" si="90"/>
        <v>1.8866966666666667</v>
      </c>
      <c r="P1477" s="3"/>
      <c r="Q1477" s="3" t="s">
        <v>8320</v>
      </c>
      <c r="R1477" s="3" t="s">
        <v>8340</v>
      </c>
      <c r="S1477" s="19">
        <f t="shared" si="91"/>
        <v>41960.514618055553</v>
      </c>
    </row>
    <row r="1478" spans="1:20" ht="120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4">
        <f t="shared" si="90"/>
        <v>6.6155466666666669</v>
      </c>
      <c r="P1478" s="3"/>
      <c r="Q1478" s="3" t="s">
        <v>8320</v>
      </c>
      <c r="R1478" s="3" t="s">
        <v>8340</v>
      </c>
      <c r="S1478" s="19">
        <f t="shared" si="91"/>
        <v>40765.833587962959</v>
      </c>
    </row>
    <row r="1479" spans="1:20" ht="180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4">
        <f t="shared" si="90"/>
        <v>1.1131</v>
      </c>
      <c r="P1479" s="3"/>
      <c r="Q1479" s="3" t="s">
        <v>8320</v>
      </c>
      <c r="R1479" s="3" t="s">
        <v>8340</v>
      </c>
      <c r="S1479" s="19">
        <f t="shared" si="91"/>
        <v>40840.407453703701</v>
      </c>
    </row>
    <row r="1480" spans="1:20" ht="180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4">
        <f t="shared" si="90"/>
        <v>11.8161422</v>
      </c>
      <c r="P1480" s="3"/>
      <c r="Q1480" s="3" t="s">
        <v>8320</v>
      </c>
      <c r="R1480" s="3" t="s">
        <v>8340</v>
      </c>
      <c r="S1480" s="19">
        <f t="shared" si="91"/>
        <v>41394.663344907407</v>
      </c>
    </row>
    <row r="1481" spans="1:20" ht="180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4">
        <f t="shared" si="90"/>
        <v>1.37375</v>
      </c>
      <c r="P1481" s="3"/>
      <c r="Q1481" s="3" t="s">
        <v>8320</v>
      </c>
      <c r="R1481" s="3" t="s">
        <v>8340</v>
      </c>
      <c r="S1481" s="19">
        <f t="shared" si="91"/>
        <v>41754.536909722221</v>
      </c>
    </row>
    <row r="1482" spans="1:20" ht="180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4">
        <f t="shared" si="90"/>
        <v>1.170404</v>
      </c>
      <c r="P1482" s="3"/>
      <c r="Q1482" s="3" t="s">
        <v>8320</v>
      </c>
      <c r="R1482" s="3" t="s">
        <v>8340</v>
      </c>
      <c r="S1482" s="19">
        <f t="shared" si="91"/>
        <v>41464.725682870368</v>
      </c>
    </row>
    <row r="1483" spans="1:20" ht="180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4">
        <v>6</v>
      </c>
      <c r="M1483" s="3" t="b">
        <v>0</v>
      </c>
      <c r="N1483" s="4" t="s">
        <v>8275</v>
      </c>
      <c r="O1483" s="14">
        <f t="shared" si="90"/>
        <v>2.1000000000000001E-2</v>
      </c>
      <c r="P1483" s="12">
        <f t="shared" ref="P1483:P1502" si="92">E1483/L1483</f>
        <v>17.5</v>
      </c>
      <c r="Q1483" s="3" t="s">
        <v>8320</v>
      </c>
      <c r="R1483" s="3" t="s">
        <v>8322</v>
      </c>
      <c r="S1483" s="19">
        <f t="shared" si="91"/>
        <v>41550.714641203704</v>
      </c>
      <c r="T1483" s="17">
        <f t="shared" ref="T1483:T1502" si="93">(I1483/86400)+25569+(-5/24)</f>
        <v>41580.714641203704</v>
      </c>
    </row>
    <row r="1484" spans="1:20" ht="180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4">
        <v>1</v>
      </c>
      <c r="M1484" s="3" t="b">
        <v>0</v>
      </c>
      <c r="N1484" s="4" t="s">
        <v>8275</v>
      </c>
      <c r="O1484" s="14">
        <f t="shared" si="90"/>
        <v>1E-3</v>
      </c>
      <c r="P1484" s="12">
        <f t="shared" si="92"/>
        <v>5</v>
      </c>
      <c r="Q1484" s="3" t="s">
        <v>8320</v>
      </c>
      <c r="R1484" s="3" t="s">
        <v>8322</v>
      </c>
      <c r="S1484" s="19">
        <f t="shared" si="91"/>
        <v>41136.649722222217</v>
      </c>
      <c r="T1484" s="17">
        <f t="shared" si="93"/>
        <v>41159.118750000001</v>
      </c>
    </row>
    <row r="1485" spans="1:20" ht="180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4">
        <v>2</v>
      </c>
      <c r="M1485" s="3" t="b">
        <v>0</v>
      </c>
      <c r="N1485" s="4" t="s">
        <v>8275</v>
      </c>
      <c r="O1485" s="14">
        <f t="shared" si="90"/>
        <v>7.1428571428571426E-3</v>
      </c>
      <c r="P1485" s="12">
        <f t="shared" si="92"/>
        <v>25</v>
      </c>
      <c r="Q1485" s="3" t="s">
        <v>8320</v>
      </c>
      <c r="R1485" s="3" t="s">
        <v>8322</v>
      </c>
      <c r="S1485" s="19">
        <f t="shared" si="91"/>
        <v>42547.984664351847</v>
      </c>
      <c r="T1485" s="17">
        <f t="shared" si="93"/>
        <v>42572.984664351847</v>
      </c>
    </row>
    <row r="1486" spans="1:20" ht="6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4">
        <v>0</v>
      </c>
      <c r="M1486" s="3" t="b">
        <v>0</v>
      </c>
      <c r="N1486" s="4" t="s">
        <v>8275</v>
      </c>
      <c r="O1486" s="14">
        <f t="shared" si="90"/>
        <v>0</v>
      </c>
      <c r="P1486" s="12" t="e">
        <f t="shared" si="92"/>
        <v>#DIV/0!</v>
      </c>
      <c r="Q1486" s="3" t="s">
        <v>8320</v>
      </c>
      <c r="R1486" s="3" t="s">
        <v>8322</v>
      </c>
      <c r="S1486" s="19">
        <f t="shared" si="91"/>
        <v>41052.992627314808</v>
      </c>
      <c r="T1486" s="17">
        <f t="shared" si="93"/>
        <v>41111.410416666666</v>
      </c>
    </row>
    <row r="1487" spans="1:20" ht="210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4">
        <v>3</v>
      </c>
      <c r="M1487" s="3" t="b">
        <v>0</v>
      </c>
      <c r="N1487" s="4" t="s">
        <v>8275</v>
      </c>
      <c r="O1487" s="14">
        <f t="shared" si="90"/>
        <v>2.2388059701492536E-2</v>
      </c>
      <c r="P1487" s="12">
        <f t="shared" si="92"/>
        <v>50</v>
      </c>
      <c r="Q1487" s="3" t="s">
        <v>8320</v>
      </c>
      <c r="R1487" s="3" t="s">
        <v>8322</v>
      </c>
      <c r="S1487" s="19">
        <f t="shared" si="91"/>
        <v>42130.587650462963</v>
      </c>
      <c r="T1487" s="17">
        <f t="shared" si="93"/>
        <v>42175.587650462963</v>
      </c>
    </row>
    <row r="1488" spans="1:20" ht="210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4">
        <v>3</v>
      </c>
      <c r="M1488" s="3" t="b">
        <v>0</v>
      </c>
      <c r="N1488" s="4" t="s">
        <v>8275</v>
      </c>
      <c r="O1488" s="14">
        <f t="shared" si="90"/>
        <v>2.3999999999999998E-3</v>
      </c>
      <c r="P1488" s="12">
        <f t="shared" si="92"/>
        <v>16</v>
      </c>
      <c r="Q1488" s="3" t="s">
        <v>8320</v>
      </c>
      <c r="R1488" s="3" t="s">
        <v>8322</v>
      </c>
      <c r="S1488" s="19">
        <f t="shared" si="91"/>
        <v>42031.960196759253</v>
      </c>
      <c r="T1488" s="17">
        <f t="shared" si="93"/>
        <v>42061.960196759253</v>
      </c>
    </row>
    <row r="1489" spans="1:20" ht="180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4">
        <v>0</v>
      </c>
      <c r="M1489" s="3" t="b">
        <v>0</v>
      </c>
      <c r="N1489" s="4" t="s">
        <v>8275</v>
      </c>
      <c r="O1489" s="14">
        <f t="shared" si="90"/>
        <v>0</v>
      </c>
      <c r="P1489" s="12" t="e">
        <f t="shared" si="92"/>
        <v>#DIV/0!</v>
      </c>
      <c r="Q1489" s="3" t="s">
        <v>8320</v>
      </c>
      <c r="R1489" s="3" t="s">
        <v>8322</v>
      </c>
      <c r="S1489" s="19">
        <f t="shared" si="91"/>
        <v>42554.709155092591</v>
      </c>
      <c r="T1489" s="17">
        <f t="shared" si="93"/>
        <v>42584.709155092591</v>
      </c>
    </row>
    <row r="1490" spans="1:20" ht="150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4">
        <v>6</v>
      </c>
      <c r="M1490" s="3" t="b">
        <v>0</v>
      </c>
      <c r="N1490" s="4" t="s">
        <v>8275</v>
      </c>
      <c r="O1490" s="14">
        <f t="shared" si="90"/>
        <v>2.4E-2</v>
      </c>
      <c r="P1490" s="12">
        <f t="shared" si="92"/>
        <v>60</v>
      </c>
      <c r="Q1490" s="3" t="s">
        <v>8320</v>
      </c>
      <c r="R1490" s="3" t="s">
        <v>8322</v>
      </c>
      <c r="S1490" s="19">
        <f t="shared" si="91"/>
        <v>41614.354861111111</v>
      </c>
      <c r="T1490" s="17">
        <f t="shared" si="93"/>
        <v>41644.354861111111</v>
      </c>
    </row>
    <row r="1491" spans="1:20" ht="180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4">
        <v>0</v>
      </c>
      <c r="M1491" s="3" t="b">
        <v>0</v>
      </c>
      <c r="N1491" s="4" t="s">
        <v>8275</v>
      </c>
      <c r="O1491" s="14">
        <f t="shared" si="90"/>
        <v>0</v>
      </c>
      <c r="P1491" s="12" t="e">
        <f t="shared" si="92"/>
        <v>#DIV/0!</v>
      </c>
      <c r="Q1491" s="3" t="s">
        <v>8320</v>
      </c>
      <c r="R1491" s="3" t="s">
        <v>8322</v>
      </c>
      <c r="S1491" s="19">
        <f t="shared" si="91"/>
        <v>41198.403379629628</v>
      </c>
      <c r="T1491" s="17">
        <f t="shared" si="93"/>
        <v>41228.445046296292</v>
      </c>
    </row>
    <row r="1492" spans="1:20" ht="180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4">
        <v>19</v>
      </c>
      <c r="M1492" s="3" t="b">
        <v>0</v>
      </c>
      <c r="N1492" s="4" t="s">
        <v>8275</v>
      </c>
      <c r="O1492" s="14">
        <f t="shared" si="90"/>
        <v>0.30862068965517242</v>
      </c>
      <c r="P1492" s="12">
        <f t="shared" si="92"/>
        <v>47.10526315789474</v>
      </c>
      <c r="Q1492" s="3" t="s">
        <v>8320</v>
      </c>
      <c r="R1492" s="3" t="s">
        <v>8322</v>
      </c>
      <c r="S1492" s="19">
        <f t="shared" si="91"/>
        <v>41520.352708333332</v>
      </c>
      <c r="T1492" s="17">
        <f t="shared" si="93"/>
        <v>41549.352708333332</v>
      </c>
    </row>
    <row r="1493" spans="1:20" ht="150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4">
        <v>1</v>
      </c>
      <c r="M1493" s="3" t="b">
        <v>0</v>
      </c>
      <c r="N1493" s="4" t="s">
        <v>8275</v>
      </c>
      <c r="O1493" s="14">
        <f t="shared" si="90"/>
        <v>8.3333333333333329E-2</v>
      </c>
      <c r="P1493" s="12">
        <f t="shared" si="92"/>
        <v>100</v>
      </c>
      <c r="Q1493" s="3" t="s">
        <v>8320</v>
      </c>
      <c r="R1493" s="3" t="s">
        <v>8322</v>
      </c>
      <c r="S1493" s="19">
        <f t="shared" si="91"/>
        <v>41991.505127314813</v>
      </c>
      <c r="T1493" s="17">
        <f t="shared" si="93"/>
        <v>42050.443055555552</v>
      </c>
    </row>
    <row r="1494" spans="1:20" ht="210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4">
        <v>2</v>
      </c>
      <c r="M1494" s="3" t="b">
        <v>0</v>
      </c>
      <c r="N1494" s="4" t="s">
        <v>8275</v>
      </c>
      <c r="O1494" s="14">
        <f t="shared" si="90"/>
        <v>7.4999999999999997E-3</v>
      </c>
      <c r="P1494" s="12">
        <f t="shared" si="92"/>
        <v>15</v>
      </c>
      <c r="Q1494" s="3" t="s">
        <v>8320</v>
      </c>
      <c r="R1494" s="3" t="s">
        <v>8322</v>
      </c>
      <c r="S1494" s="19">
        <f t="shared" si="91"/>
        <v>40682.676458333335</v>
      </c>
      <c r="T1494" s="17">
        <f t="shared" si="93"/>
        <v>40712.676458333335</v>
      </c>
    </row>
    <row r="1495" spans="1:20" ht="120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4">
        <v>0</v>
      </c>
      <c r="M1495" s="3" t="b">
        <v>0</v>
      </c>
      <c r="N1495" s="4" t="s">
        <v>8275</v>
      </c>
      <c r="O1495" s="14">
        <f t="shared" si="90"/>
        <v>0</v>
      </c>
      <c r="P1495" s="12" t="e">
        <f t="shared" si="92"/>
        <v>#DIV/0!</v>
      </c>
      <c r="Q1495" s="3" t="s">
        <v>8320</v>
      </c>
      <c r="R1495" s="3" t="s">
        <v>8322</v>
      </c>
      <c r="S1495" s="19">
        <f t="shared" si="91"/>
        <v>41411.658275462956</v>
      </c>
      <c r="T1495" s="17">
        <f t="shared" si="93"/>
        <v>41441.658275462956</v>
      </c>
    </row>
    <row r="1496" spans="1:20" ht="180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4">
        <v>11</v>
      </c>
      <c r="M1496" s="3" t="b">
        <v>0</v>
      </c>
      <c r="N1496" s="4" t="s">
        <v>8275</v>
      </c>
      <c r="O1496" s="14">
        <f t="shared" si="90"/>
        <v>8.8999999999999996E-2</v>
      </c>
      <c r="P1496" s="12">
        <f t="shared" si="92"/>
        <v>40.454545454545453</v>
      </c>
      <c r="Q1496" s="3" t="s">
        <v>8320</v>
      </c>
      <c r="R1496" s="3" t="s">
        <v>8322</v>
      </c>
      <c r="S1496" s="19">
        <f t="shared" si="91"/>
        <v>42067.514039351845</v>
      </c>
      <c r="T1496" s="17">
        <f t="shared" si="93"/>
        <v>42097.443055555552</v>
      </c>
    </row>
    <row r="1497" spans="1:20" ht="120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4">
        <v>0</v>
      </c>
      <c r="M1497" s="3" t="b">
        <v>0</v>
      </c>
      <c r="N1497" s="4" t="s">
        <v>8275</v>
      </c>
      <c r="O1497" s="14">
        <f t="shared" si="90"/>
        <v>0</v>
      </c>
      <c r="P1497" s="12" t="e">
        <f t="shared" si="92"/>
        <v>#DIV/0!</v>
      </c>
      <c r="Q1497" s="3" t="s">
        <v>8320</v>
      </c>
      <c r="R1497" s="3" t="s">
        <v>8322</v>
      </c>
      <c r="S1497" s="19">
        <f t="shared" si="91"/>
        <v>40752.581377314811</v>
      </c>
      <c r="T1497" s="17">
        <f t="shared" si="93"/>
        <v>40782.581377314811</v>
      </c>
    </row>
    <row r="1498" spans="1:20" ht="180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4">
        <v>0</v>
      </c>
      <c r="M1498" s="3" t="b">
        <v>0</v>
      </c>
      <c r="N1498" s="4" t="s">
        <v>8275</v>
      </c>
      <c r="O1498" s="14">
        <f t="shared" si="90"/>
        <v>0</v>
      </c>
      <c r="P1498" s="12" t="e">
        <f t="shared" si="92"/>
        <v>#DIV/0!</v>
      </c>
      <c r="Q1498" s="3" t="s">
        <v>8320</v>
      </c>
      <c r="R1498" s="3" t="s">
        <v>8322</v>
      </c>
      <c r="S1498" s="19">
        <f t="shared" si="91"/>
        <v>41838.266886574071</v>
      </c>
      <c r="T1498" s="17">
        <f t="shared" si="93"/>
        <v>41898.266886574071</v>
      </c>
    </row>
    <row r="1499" spans="1:20" ht="180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4">
        <v>1</v>
      </c>
      <c r="M1499" s="3" t="b">
        <v>0</v>
      </c>
      <c r="N1499" s="4" t="s">
        <v>8275</v>
      </c>
      <c r="O1499" s="14">
        <f t="shared" si="90"/>
        <v>6.666666666666667E-5</v>
      </c>
      <c r="P1499" s="12">
        <f t="shared" si="92"/>
        <v>1</v>
      </c>
      <c r="Q1499" s="3" t="s">
        <v>8320</v>
      </c>
      <c r="R1499" s="3" t="s">
        <v>8322</v>
      </c>
      <c r="S1499" s="19">
        <f t="shared" si="91"/>
        <v>41444.434282407405</v>
      </c>
      <c r="T1499" s="17">
        <f t="shared" si="93"/>
        <v>41486.613194444442</v>
      </c>
    </row>
    <row r="1500" spans="1:20" ht="180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4">
        <v>3</v>
      </c>
      <c r="M1500" s="3" t="b">
        <v>0</v>
      </c>
      <c r="N1500" s="4" t="s">
        <v>8275</v>
      </c>
      <c r="O1500" s="14">
        <f t="shared" si="90"/>
        <v>1.9E-2</v>
      </c>
      <c r="P1500" s="12">
        <f t="shared" si="92"/>
        <v>19</v>
      </c>
      <c r="Q1500" s="3" t="s">
        <v>8320</v>
      </c>
      <c r="R1500" s="3" t="s">
        <v>8322</v>
      </c>
      <c r="S1500" s="19">
        <f t="shared" si="91"/>
        <v>41840.775208333333</v>
      </c>
      <c r="T1500" s="17">
        <f t="shared" si="93"/>
        <v>41885.775208333333</v>
      </c>
    </row>
    <row r="1501" spans="1:20" ht="180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4">
        <v>1</v>
      </c>
      <c r="M1501" s="3" t="b">
        <v>0</v>
      </c>
      <c r="N1501" s="4" t="s">
        <v>8275</v>
      </c>
      <c r="O1501" s="14">
        <f t="shared" si="90"/>
        <v>2.5000000000000001E-3</v>
      </c>
      <c r="P1501" s="12">
        <f t="shared" si="92"/>
        <v>5</v>
      </c>
      <c r="Q1501" s="3" t="s">
        <v>8320</v>
      </c>
      <c r="R1501" s="3" t="s">
        <v>8322</v>
      </c>
      <c r="S1501" s="19">
        <f t="shared" si="91"/>
        <v>42526.798993055556</v>
      </c>
      <c r="T1501" s="17">
        <f t="shared" si="93"/>
        <v>42586.798993055556</v>
      </c>
    </row>
    <row r="1502" spans="1:20" ht="210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4">
        <v>15</v>
      </c>
      <c r="M1502" s="3" t="b">
        <v>0</v>
      </c>
      <c r="N1502" s="4" t="s">
        <v>8275</v>
      </c>
      <c r="O1502" s="14">
        <f t="shared" si="90"/>
        <v>0.25035714285714283</v>
      </c>
      <c r="P1502" s="12">
        <f t="shared" si="92"/>
        <v>46.733333333333334</v>
      </c>
      <c r="Q1502" s="3" t="s">
        <v>8320</v>
      </c>
      <c r="R1502" s="3" t="s">
        <v>8322</v>
      </c>
      <c r="S1502" s="19">
        <f t="shared" si="91"/>
        <v>41365.69626157407</v>
      </c>
      <c r="T1502" s="17">
        <f t="shared" si="93"/>
        <v>41395.69626157407</v>
      </c>
    </row>
    <row r="1503" spans="1:20" ht="120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4">
        <f t="shared" si="90"/>
        <v>1.6633076923076924</v>
      </c>
      <c r="P1503" s="3"/>
      <c r="Q1503" s="3" t="s">
        <v>8336</v>
      </c>
      <c r="R1503" s="3" t="s">
        <v>8337</v>
      </c>
      <c r="S1503" s="19">
        <f t="shared" si="91"/>
        <v>42163.3752662037</v>
      </c>
    </row>
    <row r="1504" spans="1:20" ht="180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4">
        <f t="shared" si="90"/>
        <v>1.0144545454545455</v>
      </c>
      <c r="P1504" s="3"/>
      <c r="Q1504" s="3" t="s">
        <v>8336</v>
      </c>
      <c r="R1504" s="3" t="s">
        <v>8337</v>
      </c>
      <c r="S1504" s="19">
        <f t="shared" si="91"/>
        <v>42426.33425925926</v>
      </c>
    </row>
    <row r="1505" spans="1:19" ht="180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4">
        <f t="shared" si="90"/>
        <v>1.0789146666666667</v>
      </c>
      <c r="P1505" s="3"/>
      <c r="Q1505" s="3" t="s">
        <v>8336</v>
      </c>
      <c r="R1505" s="3" t="s">
        <v>8337</v>
      </c>
      <c r="S1505" s="19">
        <f t="shared" si="91"/>
        <v>42606.13890046296</v>
      </c>
    </row>
    <row r="1506" spans="1:19" ht="120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4">
        <f t="shared" si="90"/>
        <v>2.7793846153846156</v>
      </c>
      <c r="P1506" s="3"/>
      <c r="Q1506" s="3" t="s">
        <v>8336</v>
      </c>
      <c r="R1506" s="3" t="s">
        <v>8337</v>
      </c>
      <c r="S1506" s="19">
        <f t="shared" si="91"/>
        <v>41772.44935185185</v>
      </c>
    </row>
    <row r="1507" spans="1:19" ht="210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4">
        <f t="shared" si="90"/>
        <v>1.0358125</v>
      </c>
      <c r="P1507" s="3"/>
      <c r="Q1507" s="3" t="s">
        <v>8336</v>
      </c>
      <c r="R1507" s="3" t="s">
        <v>8337</v>
      </c>
      <c r="S1507" s="19">
        <f t="shared" si="91"/>
        <v>42414.234988425924</v>
      </c>
    </row>
    <row r="1508" spans="1:19" ht="180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4">
        <f t="shared" si="90"/>
        <v>1.1140000000000001</v>
      </c>
      <c r="P1508" s="3"/>
      <c r="Q1508" s="3" t="s">
        <v>8336</v>
      </c>
      <c r="R1508" s="3" t="s">
        <v>8337</v>
      </c>
      <c r="S1508" s="19">
        <f t="shared" si="91"/>
        <v>41814.577592592592</v>
      </c>
    </row>
    <row r="1509" spans="1:19" ht="210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4">
        <f t="shared" si="90"/>
        <v>2.15</v>
      </c>
      <c r="P1509" s="3"/>
      <c r="Q1509" s="3" t="s">
        <v>8336</v>
      </c>
      <c r="R1509" s="3" t="s">
        <v>8337</v>
      </c>
      <c r="S1509" s="19">
        <f t="shared" si="91"/>
        <v>40254.242002314808</v>
      </c>
    </row>
    <row r="1510" spans="1:19" ht="180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4">
        <f t="shared" si="90"/>
        <v>1.1076216216216217</v>
      </c>
      <c r="P1510" s="3"/>
      <c r="Q1510" s="3" t="s">
        <v>8336</v>
      </c>
      <c r="R1510" s="3" t="s">
        <v>8337</v>
      </c>
      <c r="S1510" s="19">
        <f t="shared" si="91"/>
        <v>41786.406030092592</v>
      </c>
    </row>
    <row r="1511" spans="1:19" ht="180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4">
        <f t="shared" si="90"/>
        <v>1.2364125714285714</v>
      </c>
      <c r="P1511" s="3"/>
      <c r="Q1511" s="3" t="s">
        <v>8336</v>
      </c>
      <c r="R1511" s="3" t="s">
        <v>8337</v>
      </c>
      <c r="S1511" s="19">
        <f t="shared" si="91"/>
        <v>42751.325057870366</v>
      </c>
    </row>
    <row r="1512" spans="1:19" ht="180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4">
        <f t="shared" si="90"/>
        <v>1.0103500000000001</v>
      </c>
      <c r="P1512" s="3"/>
      <c r="Q1512" s="3" t="s">
        <v>8336</v>
      </c>
      <c r="R1512" s="3" t="s">
        <v>8337</v>
      </c>
      <c r="S1512" s="19">
        <f t="shared" si="91"/>
        <v>41809.176828703705</v>
      </c>
    </row>
    <row r="1513" spans="1:19" ht="180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4">
        <f t="shared" si="90"/>
        <v>1.1179285714285714</v>
      </c>
      <c r="P1513" s="3"/>
      <c r="Q1513" s="3" t="s">
        <v>8336</v>
      </c>
      <c r="R1513" s="3" t="s">
        <v>8337</v>
      </c>
      <c r="S1513" s="19">
        <f t="shared" si="91"/>
        <v>42296.375046296293</v>
      </c>
    </row>
    <row r="1514" spans="1:19" ht="210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4">
        <f t="shared" si="90"/>
        <v>5.5877142857142861</v>
      </c>
      <c r="P1514" s="3"/>
      <c r="Q1514" s="3" t="s">
        <v>8336</v>
      </c>
      <c r="R1514" s="3" t="s">
        <v>8337</v>
      </c>
      <c r="S1514" s="19">
        <f t="shared" si="91"/>
        <v>42741.476145833331</v>
      </c>
    </row>
    <row r="1515" spans="1:19" ht="180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4">
        <f t="shared" si="90"/>
        <v>1.5001875</v>
      </c>
      <c r="P1515" s="3"/>
      <c r="Q1515" s="3" t="s">
        <v>8336</v>
      </c>
      <c r="R1515" s="3" t="s">
        <v>8337</v>
      </c>
      <c r="S1515" s="19">
        <f t="shared" si="91"/>
        <v>41806.42900462963</v>
      </c>
    </row>
    <row r="1516" spans="1:19" ht="180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4">
        <f t="shared" si="90"/>
        <v>1.0647599999999999</v>
      </c>
      <c r="P1516" s="3"/>
      <c r="Q1516" s="3" t="s">
        <v>8336</v>
      </c>
      <c r="R1516" s="3" t="s">
        <v>8337</v>
      </c>
      <c r="S1516" s="19">
        <f t="shared" si="91"/>
        <v>42234.389351851853</v>
      </c>
    </row>
    <row r="1517" spans="1:19" ht="210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4">
        <f t="shared" si="90"/>
        <v>1.57189</v>
      </c>
      <c r="P1517" s="3"/>
      <c r="Q1517" s="3" t="s">
        <v>8336</v>
      </c>
      <c r="R1517" s="3" t="s">
        <v>8337</v>
      </c>
      <c r="S1517" s="19">
        <f t="shared" si="91"/>
        <v>42415.04510416666</v>
      </c>
    </row>
    <row r="1518" spans="1:19" ht="180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4">
        <f t="shared" si="90"/>
        <v>1.0865882352941176</v>
      </c>
      <c r="P1518" s="3"/>
      <c r="Q1518" s="3" t="s">
        <v>8336</v>
      </c>
      <c r="R1518" s="3" t="s">
        <v>8337</v>
      </c>
      <c r="S1518" s="19">
        <f t="shared" si="91"/>
        <v>42619.258009259262</v>
      </c>
    </row>
    <row r="1519" spans="1:19" ht="180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4">
        <f t="shared" si="90"/>
        <v>1.6197999999999999</v>
      </c>
      <c r="P1519" s="3"/>
      <c r="Q1519" s="3" t="s">
        <v>8336</v>
      </c>
      <c r="R1519" s="3" t="s">
        <v>8337</v>
      </c>
      <c r="S1519" s="19">
        <f t="shared" si="91"/>
        <v>41948.358252314814</v>
      </c>
    </row>
    <row r="1520" spans="1:19" ht="120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4">
        <f t="shared" si="90"/>
        <v>2.0536666666666665</v>
      </c>
      <c r="P1520" s="3"/>
      <c r="Q1520" s="3" t="s">
        <v>8336</v>
      </c>
      <c r="R1520" s="3" t="s">
        <v>8337</v>
      </c>
      <c r="S1520" s="19">
        <f t="shared" si="91"/>
        <v>41760.611712962964</v>
      </c>
    </row>
    <row r="1521" spans="1:19" ht="210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4">
        <f t="shared" si="90"/>
        <v>1.033638888888889</v>
      </c>
      <c r="P1521" s="3"/>
      <c r="Q1521" s="3" t="s">
        <v>8336</v>
      </c>
      <c r="R1521" s="3" t="s">
        <v>8337</v>
      </c>
      <c r="S1521" s="19">
        <f t="shared" si="91"/>
        <v>41782.533368055556</v>
      </c>
    </row>
    <row r="1522" spans="1:19" ht="150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4">
        <f t="shared" si="90"/>
        <v>1.0347222222222223</v>
      </c>
      <c r="P1522" s="3"/>
      <c r="Q1522" s="3" t="s">
        <v>8336</v>
      </c>
      <c r="R1522" s="3" t="s">
        <v>8337</v>
      </c>
      <c r="S1522" s="19">
        <f t="shared" si="91"/>
        <v>41955.649456018517</v>
      </c>
    </row>
    <row r="1523" spans="1:19" ht="180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4">
        <f t="shared" si="90"/>
        <v>1.0681333333333334</v>
      </c>
      <c r="P1523" s="3"/>
      <c r="Q1523" s="3" t="s">
        <v>8336</v>
      </c>
      <c r="R1523" s="3" t="s">
        <v>8337</v>
      </c>
      <c r="S1523" s="19">
        <f t="shared" si="91"/>
        <v>42492.959386574068</v>
      </c>
    </row>
    <row r="1524" spans="1:19" ht="210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4">
        <f t="shared" si="90"/>
        <v>1.3896574712643677</v>
      </c>
      <c r="P1524" s="3"/>
      <c r="Q1524" s="3" t="s">
        <v>8336</v>
      </c>
      <c r="R1524" s="3" t="s">
        <v>8337</v>
      </c>
      <c r="S1524" s="19">
        <f t="shared" si="91"/>
        <v>41899.621979166666</v>
      </c>
    </row>
    <row r="1525" spans="1:19" ht="180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4">
        <f t="shared" si="90"/>
        <v>1.2484324324324325</v>
      </c>
      <c r="P1525" s="3"/>
      <c r="Q1525" s="3" t="s">
        <v>8336</v>
      </c>
      <c r="R1525" s="3" t="s">
        <v>8337</v>
      </c>
      <c r="S1525" s="19">
        <f t="shared" si="91"/>
        <v>41964.543009259258</v>
      </c>
    </row>
    <row r="1526" spans="1:19" ht="150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4">
        <f t="shared" si="90"/>
        <v>2.0699999999999998</v>
      </c>
      <c r="P1526" s="3"/>
      <c r="Q1526" s="3" t="s">
        <v>8336</v>
      </c>
      <c r="R1526" s="3" t="s">
        <v>8337</v>
      </c>
      <c r="S1526" s="19">
        <f t="shared" si="91"/>
        <v>42756.292708333327</v>
      </c>
    </row>
    <row r="1527" spans="1:19" ht="180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4">
        <f t="shared" si="90"/>
        <v>1.7400576923076922</v>
      </c>
      <c r="P1527" s="3"/>
      <c r="Q1527" s="3" t="s">
        <v>8336</v>
      </c>
      <c r="R1527" s="3" t="s">
        <v>8337</v>
      </c>
      <c r="S1527" s="19">
        <f t="shared" si="91"/>
        <v>42570.494652777772</v>
      </c>
    </row>
    <row r="1528" spans="1:19" ht="180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4">
        <f t="shared" si="90"/>
        <v>1.2032608695652174</v>
      </c>
      <c r="P1528" s="3"/>
      <c r="Q1528" s="3" t="s">
        <v>8336</v>
      </c>
      <c r="R1528" s="3" t="s">
        <v>8337</v>
      </c>
      <c r="S1528" s="19">
        <f t="shared" si="91"/>
        <v>42339.067673611113</v>
      </c>
    </row>
    <row r="1529" spans="1:19" ht="150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4">
        <f t="shared" si="90"/>
        <v>1.1044428571428573</v>
      </c>
      <c r="P1529" s="3"/>
      <c r="Q1529" s="3" t="s">
        <v>8336</v>
      </c>
      <c r="R1529" s="3" t="s">
        <v>8337</v>
      </c>
      <c r="S1529" s="19">
        <f t="shared" si="91"/>
        <v>42780.392199074071</v>
      </c>
    </row>
    <row r="1530" spans="1:19" ht="120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4">
        <f t="shared" si="90"/>
        <v>2.8156666666666665</v>
      </c>
      <c r="P1530" s="3"/>
      <c r="Q1530" s="3" t="s">
        <v>8336</v>
      </c>
      <c r="R1530" s="3" t="s">
        <v>8337</v>
      </c>
      <c r="S1530" s="19">
        <f t="shared" si="91"/>
        <v>42736.524560185186</v>
      </c>
    </row>
    <row r="1531" spans="1:19" ht="120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4">
        <f t="shared" si="90"/>
        <v>1.0067894736842105</v>
      </c>
      <c r="P1531" s="3"/>
      <c r="Q1531" s="3" t="s">
        <v>8336</v>
      </c>
      <c r="R1531" s="3" t="s">
        <v>8337</v>
      </c>
      <c r="S1531" s="19">
        <f t="shared" si="91"/>
        <v>42052.420370370368</v>
      </c>
    </row>
    <row r="1532" spans="1:19" ht="180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4">
        <f t="shared" si="90"/>
        <v>1.3482571428571428</v>
      </c>
      <c r="P1532" s="3"/>
      <c r="Q1532" s="3" t="s">
        <v>8336</v>
      </c>
      <c r="R1532" s="3" t="s">
        <v>8337</v>
      </c>
      <c r="S1532" s="19">
        <f t="shared" si="91"/>
        <v>42275.558969907404</v>
      </c>
    </row>
    <row r="1533" spans="1:19" ht="210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4">
        <f t="shared" si="90"/>
        <v>1.7595744680851064</v>
      </c>
      <c r="P1533" s="3"/>
      <c r="Q1533" s="3" t="s">
        <v>8336</v>
      </c>
      <c r="R1533" s="3" t="s">
        <v>8337</v>
      </c>
      <c r="S1533" s="19">
        <f t="shared" si="91"/>
        <v>41941.594050925924</v>
      </c>
    </row>
    <row r="1534" spans="1:19" ht="180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4">
        <f t="shared" si="90"/>
        <v>4.8402000000000003</v>
      </c>
      <c r="P1534" s="3"/>
      <c r="Q1534" s="3" t="s">
        <v>8336</v>
      </c>
      <c r="R1534" s="3" t="s">
        <v>8337</v>
      </c>
      <c r="S1534" s="19">
        <f t="shared" si="91"/>
        <v>42391.266956018517</v>
      </c>
    </row>
    <row r="1535" spans="1:19" ht="150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4">
        <f t="shared" si="90"/>
        <v>1.4514</v>
      </c>
      <c r="P1535" s="3"/>
      <c r="Q1535" s="3" t="s">
        <v>8336</v>
      </c>
      <c r="R1535" s="3" t="s">
        <v>8337</v>
      </c>
      <c r="S1535" s="19">
        <f t="shared" si="91"/>
        <v>42442.793715277774</v>
      </c>
    </row>
    <row r="1536" spans="1:19" ht="180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4">
        <f t="shared" si="90"/>
        <v>4.1773333333333333</v>
      </c>
      <c r="P1536" s="3"/>
      <c r="Q1536" s="3" t="s">
        <v>8336</v>
      </c>
      <c r="R1536" s="3" t="s">
        <v>8337</v>
      </c>
      <c r="S1536" s="19">
        <f t="shared" si="91"/>
        <v>42221.465995370367</v>
      </c>
    </row>
    <row r="1537" spans="1:20" ht="180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4">
        <f t="shared" si="90"/>
        <v>1.3242499999999999</v>
      </c>
      <c r="P1537" s="3"/>
      <c r="Q1537" s="3" t="s">
        <v>8336</v>
      </c>
      <c r="R1537" s="3" t="s">
        <v>8337</v>
      </c>
      <c r="S1537" s="19">
        <f t="shared" si="91"/>
        <v>42484.620729166665</v>
      </c>
    </row>
    <row r="1538" spans="1:20" ht="210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4">
        <f t="shared" si="90"/>
        <v>2.5030841666666666</v>
      </c>
      <c r="P1538" s="3"/>
      <c r="Q1538" s="3" t="s">
        <v>8336</v>
      </c>
      <c r="R1538" s="3" t="s">
        <v>8337</v>
      </c>
      <c r="S1538" s="19">
        <f t="shared" si="91"/>
        <v>42213.593865740739</v>
      </c>
    </row>
    <row r="1539" spans="1:20" ht="150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4">
        <f t="shared" ref="O1539:O1602" si="94">E1539/D1539</f>
        <v>1.7989999999999999</v>
      </c>
      <c r="P1539" s="3"/>
      <c r="Q1539" s="3" t="s">
        <v>8336</v>
      </c>
      <c r="R1539" s="3" t="s">
        <v>8337</v>
      </c>
      <c r="S1539" s="19">
        <f t="shared" ref="S1539:S1602" si="95">(J1539/86400)+25569+(-5/24)</f>
        <v>42552.106793981475</v>
      </c>
    </row>
    <row r="1540" spans="1:20" ht="180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4">
        <f t="shared" si="94"/>
        <v>1.0262857142857142</v>
      </c>
      <c r="P1540" s="3"/>
      <c r="Q1540" s="3" t="s">
        <v>8336</v>
      </c>
      <c r="R1540" s="3" t="s">
        <v>8337</v>
      </c>
      <c r="S1540" s="19">
        <f t="shared" si="95"/>
        <v>41981.57372685185</v>
      </c>
    </row>
    <row r="1541" spans="1:20" ht="210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4">
        <f t="shared" si="94"/>
        <v>1.359861</v>
      </c>
      <c r="P1541" s="10">
        <f>E1541/L1541</f>
        <v>95.764859154929582</v>
      </c>
      <c r="Q1541" s="3" t="s">
        <v>8336</v>
      </c>
      <c r="R1541" s="3" t="s">
        <v>8337</v>
      </c>
      <c r="S1541" s="19">
        <f t="shared" si="95"/>
        <v>42705.710868055554</v>
      </c>
      <c r="T1541" s="17">
        <f>(I1541/86400)+25569+(-5/24)</f>
        <v>42738.710868055554</v>
      </c>
    </row>
    <row r="1542" spans="1:20" ht="180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4">
        <f t="shared" si="94"/>
        <v>1.1786666666666668</v>
      </c>
      <c r="P1542" s="3"/>
      <c r="Q1542" s="3" t="s">
        <v>8336</v>
      </c>
      <c r="R1542" s="3" t="s">
        <v>8337</v>
      </c>
      <c r="S1542" s="19">
        <f t="shared" si="95"/>
        <v>41938.798796296294</v>
      </c>
    </row>
    <row r="1543" spans="1:20" ht="150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4">
        <v>2</v>
      </c>
      <c r="M1543" s="3" t="b">
        <v>0</v>
      </c>
      <c r="N1543" s="4" t="s">
        <v>8289</v>
      </c>
      <c r="O1543" s="14">
        <f t="shared" si="94"/>
        <v>3.3333333333333332E-4</v>
      </c>
      <c r="P1543" s="12">
        <f t="shared" ref="P1543:P1606" si="96">E1543/L1543</f>
        <v>3</v>
      </c>
      <c r="Q1543" s="3" t="s">
        <v>8336</v>
      </c>
      <c r="R1543" s="3" t="s">
        <v>8341</v>
      </c>
      <c r="S1543" s="19">
        <f t="shared" si="95"/>
        <v>41974.503912037035</v>
      </c>
      <c r="T1543" s="17">
        <f t="shared" ref="T1543:T1606" si="97">(I1543/86400)+25569+(-5/24)</f>
        <v>42004.503912037035</v>
      </c>
    </row>
    <row r="1544" spans="1:20" ht="180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4">
        <v>1</v>
      </c>
      <c r="M1544" s="3" t="b">
        <v>0</v>
      </c>
      <c r="N1544" s="4" t="s">
        <v>8289</v>
      </c>
      <c r="O1544" s="14">
        <f t="shared" si="94"/>
        <v>0.04</v>
      </c>
      <c r="P1544" s="12">
        <f t="shared" si="96"/>
        <v>20</v>
      </c>
      <c r="Q1544" s="3" t="s">
        <v>8336</v>
      </c>
      <c r="R1544" s="3" t="s">
        <v>8341</v>
      </c>
      <c r="S1544" s="19">
        <f t="shared" si="95"/>
        <v>42170.788194444445</v>
      </c>
      <c r="T1544" s="17">
        <f t="shared" si="97"/>
        <v>42185.788194444445</v>
      </c>
    </row>
    <row r="1545" spans="1:20" ht="180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4">
        <v>1</v>
      </c>
      <c r="M1545" s="3" t="b">
        <v>0</v>
      </c>
      <c r="N1545" s="4" t="s">
        <v>8289</v>
      </c>
      <c r="O1545" s="14">
        <f t="shared" si="94"/>
        <v>4.4444444444444444E-3</v>
      </c>
      <c r="P1545" s="12">
        <f t="shared" si="96"/>
        <v>10</v>
      </c>
      <c r="Q1545" s="3" t="s">
        <v>8336</v>
      </c>
      <c r="R1545" s="3" t="s">
        <v>8341</v>
      </c>
      <c r="S1545" s="19">
        <f t="shared" si="95"/>
        <v>41935.301319444443</v>
      </c>
      <c r="T1545" s="17">
        <f t="shared" si="97"/>
        <v>41965.342986111107</v>
      </c>
    </row>
    <row r="1546" spans="1:20" ht="180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4">
        <v>0</v>
      </c>
      <c r="M1546" s="3" t="b">
        <v>0</v>
      </c>
      <c r="N1546" s="4" t="s">
        <v>8289</v>
      </c>
      <c r="O1546" s="14">
        <f t="shared" si="94"/>
        <v>0</v>
      </c>
      <c r="P1546" s="12" t="e">
        <f t="shared" si="96"/>
        <v>#DIV/0!</v>
      </c>
      <c r="Q1546" s="3" t="s">
        <v>8336</v>
      </c>
      <c r="R1546" s="3" t="s">
        <v>8341</v>
      </c>
      <c r="S1546" s="19">
        <f t="shared" si="95"/>
        <v>42052.842870370368</v>
      </c>
      <c r="T1546" s="17">
        <f t="shared" si="97"/>
        <v>42094.804166666661</v>
      </c>
    </row>
    <row r="1547" spans="1:20" ht="150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4">
        <v>1</v>
      </c>
      <c r="M1547" s="3" t="b">
        <v>0</v>
      </c>
      <c r="N1547" s="4" t="s">
        <v>8289</v>
      </c>
      <c r="O1547" s="14">
        <f t="shared" si="94"/>
        <v>3.3333333333333332E-4</v>
      </c>
      <c r="P1547" s="12">
        <f t="shared" si="96"/>
        <v>1</v>
      </c>
      <c r="Q1547" s="3" t="s">
        <v>8336</v>
      </c>
      <c r="R1547" s="3" t="s">
        <v>8341</v>
      </c>
      <c r="S1547" s="19">
        <f t="shared" si="95"/>
        <v>42031.676319444443</v>
      </c>
      <c r="T1547" s="17">
        <f t="shared" si="97"/>
        <v>42065.677777777775</v>
      </c>
    </row>
    <row r="1548" spans="1:20" ht="210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4">
        <v>11</v>
      </c>
      <c r="M1548" s="3" t="b">
        <v>0</v>
      </c>
      <c r="N1548" s="4" t="s">
        <v>8289</v>
      </c>
      <c r="O1548" s="14">
        <f t="shared" si="94"/>
        <v>0.28899999999999998</v>
      </c>
      <c r="P1548" s="12">
        <f t="shared" si="96"/>
        <v>26.272727272727273</v>
      </c>
      <c r="Q1548" s="3" t="s">
        <v>8336</v>
      </c>
      <c r="R1548" s="3" t="s">
        <v>8341</v>
      </c>
      <c r="S1548" s="19">
        <f t="shared" si="95"/>
        <v>41839.004618055551</v>
      </c>
      <c r="T1548" s="17">
        <f t="shared" si="97"/>
        <v>41899.004618055551</v>
      </c>
    </row>
    <row r="1549" spans="1:20" ht="150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4">
        <v>0</v>
      </c>
      <c r="M1549" s="3" t="b">
        <v>0</v>
      </c>
      <c r="N1549" s="4" t="s">
        <v>8289</v>
      </c>
      <c r="O1549" s="14">
        <f t="shared" si="94"/>
        <v>0</v>
      </c>
      <c r="P1549" s="12" t="e">
        <f t="shared" si="96"/>
        <v>#DIV/0!</v>
      </c>
      <c r="Q1549" s="3" t="s">
        <v>8336</v>
      </c>
      <c r="R1549" s="3" t="s">
        <v>8341</v>
      </c>
      <c r="S1549" s="19">
        <f t="shared" si="95"/>
        <v>42782.218541666669</v>
      </c>
      <c r="T1549" s="17">
        <f t="shared" si="97"/>
        <v>42789.218541666669</v>
      </c>
    </row>
    <row r="1550" spans="1:20" ht="120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4">
        <v>1</v>
      </c>
      <c r="M1550" s="3" t="b">
        <v>0</v>
      </c>
      <c r="N1550" s="4" t="s">
        <v>8289</v>
      </c>
      <c r="O1550" s="14">
        <f t="shared" si="94"/>
        <v>8.5714285714285715E-2</v>
      </c>
      <c r="P1550" s="12">
        <f t="shared" si="96"/>
        <v>60</v>
      </c>
      <c r="Q1550" s="3" t="s">
        <v>8336</v>
      </c>
      <c r="R1550" s="3" t="s">
        <v>8341</v>
      </c>
      <c r="S1550" s="19">
        <f t="shared" si="95"/>
        <v>42286.673842592594</v>
      </c>
      <c r="T1550" s="17">
        <f t="shared" si="97"/>
        <v>42316.715509259258</v>
      </c>
    </row>
    <row r="1551" spans="1:20" ht="180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4">
        <v>6</v>
      </c>
      <c r="M1551" s="3" t="b">
        <v>0</v>
      </c>
      <c r="N1551" s="4" t="s">
        <v>8289</v>
      </c>
      <c r="O1551" s="14">
        <f t="shared" si="94"/>
        <v>0.34</v>
      </c>
      <c r="P1551" s="12">
        <f t="shared" si="96"/>
        <v>28.333333333333332</v>
      </c>
      <c r="Q1551" s="3" t="s">
        <v>8336</v>
      </c>
      <c r="R1551" s="3" t="s">
        <v>8341</v>
      </c>
      <c r="S1551" s="19">
        <f t="shared" si="95"/>
        <v>42280.927766203698</v>
      </c>
      <c r="T1551" s="17">
        <f t="shared" si="97"/>
        <v>42310.96943287037</v>
      </c>
    </row>
    <row r="1552" spans="1:20" ht="180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4">
        <v>7</v>
      </c>
      <c r="M1552" s="3" t="b">
        <v>0</v>
      </c>
      <c r="N1552" s="4" t="s">
        <v>8289</v>
      </c>
      <c r="O1552" s="14">
        <f t="shared" si="94"/>
        <v>0.13466666666666666</v>
      </c>
      <c r="P1552" s="12">
        <f t="shared" si="96"/>
        <v>14.428571428571429</v>
      </c>
      <c r="Q1552" s="3" t="s">
        <v>8336</v>
      </c>
      <c r="R1552" s="3" t="s">
        <v>8341</v>
      </c>
      <c r="S1552" s="19">
        <f t="shared" si="95"/>
        <v>42472.24113425926</v>
      </c>
      <c r="T1552" s="17">
        <f t="shared" si="97"/>
        <v>42502.24113425926</v>
      </c>
    </row>
    <row r="1553" spans="1:20" ht="210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4">
        <v>0</v>
      </c>
      <c r="M1553" s="3" t="b">
        <v>0</v>
      </c>
      <c r="N1553" s="4" t="s">
        <v>8289</v>
      </c>
      <c r="O1553" s="14">
        <f t="shared" si="94"/>
        <v>0</v>
      </c>
      <c r="P1553" s="12" t="e">
        <f t="shared" si="96"/>
        <v>#DIV/0!</v>
      </c>
      <c r="Q1553" s="3" t="s">
        <v>8336</v>
      </c>
      <c r="R1553" s="3" t="s">
        <v>8341</v>
      </c>
      <c r="S1553" s="19">
        <f t="shared" si="95"/>
        <v>42121.616192129623</v>
      </c>
      <c r="T1553" s="17">
        <f t="shared" si="97"/>
        <v>42151.616192129623</v>
      </c>
    </row>
    <row r="1554" spans="1:20" ht="180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4">
        <v>16</v>
      </c>
      <c r="M1554" s="3" t="b">
        <v>0</v>
      </c>
      <c r="N1554" s="4" t="s">
        <v>8289</v>
      </c>
      <c r="O1554" s="14">
        <f t="shared" si="94"/>
        <v>0.49186046511627907</v>
      </c>
      <c r="P1554" s="12">
        <f t="shared" si="96"/>
        <v>132.1875</v>
      </c>
      <c r="Q1554" s="3" t="s">
        <v>8336</v>
      </c>
      <c r="R1554" s="3" t="s">
        <v>8341</v>
      </c>
      <c r="S1554" s="19">
        <f t="shared" si="95"/>
        <v>41892.480416666665</v>
      </c>
      <c r="T1554" s="17">
        <f t="shared" si="97"/>
        <v>41912.957638888889</v>
      </c>
    </row>
    <row r="1555" spans="1:20" ht="180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4">
        <v>0</v>
      </c>
      <c r="M1555" s="3" t="b">
        <v>0</v>
      </c>
      <c r="N1555" s="4" t="s">
        <v>8289</v>
      </c>
      <c r="O1555" s="14">
        <f t="shared" si="94"/>
        <v>0</v>
      </c>
      <c r="P1555" s="12" t="e">
        <f t="shared" si="96"/>
        <v>#DIV/0!</v>
      </c>
      <c r="Q1555" s="3" t="s">
        <v>8336</v>
      </c>
      <c r="R1555" s="3" t="s">
        <v>8341</v>
      </c>
      <c r="S1555" s="19">
        <f t="shared" si="95"/>
        <v>42219.074618055551</v>
      </c>
      <c r="T1555" s="17">
        <f t="shared" si="97"/>
        <v>42249.074618055551</v>
      </c>
    </row>
    <row r="1556" spans="1:20" ht="210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4">
        <v>0</v>
      </c>
      <c r="M1556" s="3" t="b">
        <v>0</v>
      </c>
      <c r="N1556" s="4" t="s">
        <v>8289</v>
      </c>
      <c r="O1556" s="14">
        <f t="shared" si="94"/>
        <v>0</v>
      </c>
      <c r="P1556" s="12" t="e">
        <f t="shared" si="96"/>
        <v>#DIV/0!</v>
      </c>
      <c r="Q1556" s="3" t="s">
        <v>8336</v>
      </c>
      <c r="R1556" s="3" t="s">
        <v>8341</v>
      </c>
      <c r="S1556" s="19">
        <f t="shared" si="95"/>
        <v>42188.043865740743</v>
      </c>
      <c r="T1556" s="17">
        <f t="shared" si="97"/>
        <v>42218.043865740743</v>
      </c>
    </row>
    <row r="1557" spans="1:20" ht="150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4">
        <v>0</v>
      </c>
      <c r="M1557" s="3" t="b">
        <v>0</v>
      </c>
      <c r="N1557" s="4" t="s">
        <v>8289</v>
      </c>
      <c r="O1557" s="14">
        <f t="shared" si="94"/>
        <v>0</v>
      </c>
      <c r="P1557" s="12" t="e">
        <f t="shared" si="96"/>
        <v>#DIV/0!</v>
      </c>
      <c r="Q1557" s="3" t="s">
        <v>8336</v>
      </c>
      <c r="R1557" s="3" t="s">
        <v>8341</v>
      </c>
      <c r="S1557" s="19">
        <f t="shared" si="95"/>
        <v>42241.405462962961</v>
      </c>
      <c r="T1557" s="17">
        <f t="shared" si="97"/>
        <v>42264.499999999993</v>
      </c>
    </row>
    <row r="1558" spans="1:20" ht="150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4">
        <v>12</v>
      </c>
      <c r="M1558" s="3" t="b">
        <v>0</v>
      </c>
      <c r="N1558" s="4" t="s">
        <v>8289</v>
      </c>
      <c r="O1558" s="14">
        <f t="shared" si="94"/>
        <v>0.45133333333333331</v>
      </c>
      <c r="P1558" s="12">
        <f t="shared" si="96"/>
        <v>56.416666666666664</v>
      </c>
      <c r="Q1558" s="3" t="s">
        <v>8336</v>
      </c>
      <c r="R1558" s="3" t="s">
        <v>8341</v>
      </c>
      <c r="S1558" s="19">
        <f t="shared" si="95"/>
        <v>42524.944722222215</v>
      </c>
      <c r="T1558" s="17">
        <f t="shared" si="97"/>
        <v>42554.944722222215</v>
      </c>
    </row>
    <row r="1559" spans="1:20" ht="180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4">
        <v>1</v>
      </c>
      <c r="M1559" s="3" t="b">
        <v>0</v>
      </c>
      <c r="N1559" s="4" t="s">
        <v>8289</v>
      </c>
      <c r="O1559" s="14">
        <f t="shared" si="94"/>
        <v>0.04</v>
      </c>
      <c r="P1559" s="12">
        <f t="shared" si="96"/>
        <v>100</v>
      </c>
      <c r="Q1559" s="3" t="s">
        <v>8336</v>
      </c>
      <c r="R1559" s="3" t="s">
        <v>8341</v>
      </c>
      <c r="S1559" s="19">
        <f t="shared" si="95"/>
        <v>41871.444826388884</v>
      </c>
      <c r="T1559" s="17">
        <f t="shared" si="97"/>
        <v>41902.444826388884</v>
      </c>
    </row>
    <row r="1560" spans="1:20" ht="150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4">
        <v>3</v>
      </c>
      <c r="M1560" s="3" t="b">
        <v>0</v>
      </c>
      <c r="N1560" s="4" t="s">
        <v>8289</v>
      </c>
      <c r="O1560" s="14">
        <f t="shared" si="94"/>
        <v>4.6666666666666669E-2</v>
      </c>
      <c r="P1560" s="12">
        <f t="shared" si="96"/>
        <v>11.666666666666666</v>
      </c>
      <c r="Q1560" s="3" t="s">
        <v>8336</v>
      </c>
      <c r="R1560" s="3" t="s">
        <v>8341</v>
      </c>
      <c r="S1560" s="19">
        <f t="shared" si="95"/>
        <v>42185.189340277771</v>
      </c>
      <c r="T1560" s="17">
        <f t="shared" si="97"/>
        <v>42244.299999999996</v>
      </c>
    </row>
    <row r="1561" spans="1:20" ht="120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4">
        <v>1</v>
      </c>
      <c r="M1561" s="3" t="b">
        <v>0</v>
      </c>
      <c r="N1561" s="4" t="s">
        <v>8289</v>
      </c>
      <c r="O1561" s="14">
        <f t="shared" si="94"/>
        <v>3.3333333333333335E-3</v>
      </c>
      <c r="P1561" s="12">
        <f t="shared" si="96"/>
        <v>50</v>
      </c>
      <c r="Q1561" s="3" t="s">
        <v>8336</v>
      </c>
      <c r="R1561" s="3" t="s">
        <v>8341</v>
      </c>
      <c r="S1561" s="19">
        <f t="shared" si="95"/>
        <v>42107.844895833332</v>
      </c>
      <c r="T1561" s="17">
        <f t="shared" si="97"/>
        <v>42122.844895833332</v>
      </c>
    </row>
    <row r="1562" spans="1:20" ht="180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4">
        <v>4</v>
      </c>
      <c r="M1562" s="3" t="b">
        <v>0</v>
      </c>
      <c r="N1562" s="4" t="s">
        <v>8289</v>
      </c>
      <c r="O1562" s="14">
        <f t="shared" si="94"/>
        <v>3.7600000000000001E-2</v>
      </c>
      <c r="P1562" s="12">
        <f t="shared" si="96"/>
        <v>23.5</v>
      </c>
      <c r="Q1562" s="3" t="s">
        <v>8336</v>
      </c>
      <c r="R1562" s="3" t="s">
        <v>8341</v>
      </c>
      <c r="S1562" s="19">
        <f t="shared" si="95"/>
        <v>41935.812418981477</v>
      </c>
      <c r="T1562" s="17">
        <f t="shared" si="97"/>
        <v>41955.854085648149</v>
      </c>
    </row>
    <row r="1563" spans="1:20" ht="210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4">
        <f t="shared" si="94"/>
        <v>6.7000000000000002E-3</v>
      </c>
      <c r="P1563" s="10">
        <f t="shared" si="96"/>
        <v>67</v>
      </c>
      <c r="Q1563" s="3" t="s">
        <v>8320</v>
      </c>
      <c r="R1563" s="3" t="s">
        <v>8342</v>
      </c>
      <c r="S1563" s="19">
        <f t="shared" si="95"/>
        <v>41554.833368055552</v>
      </c>
      <c r="T1563" s="17">
        <f t="shared" si="97"/>
        <v>41584.875034722216</v>
      </c>
    </row>
    <row r="1564" spans="1:20" ht="210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4">
        <f t="shared" si="94"/>
        <v>0</v>
      </c>
      <c r="P1564" s="10" t="e">
        <f t="shared" si="96"/>
        <v>#DIV/0!</v>
      </c>
      <c r="Q1564" s="3" t="s">
        <v>8320</v>
      </c>
      <c r="R1564" s="3" t="s">
        <v>8342</v>
      </c>
      <c r="S1564" s="19">
        <f t="shared" si="95"/>
        <v>40079.357824074068</v>
      </c>
      <c r="T1564" s="17">
        <f t="shared" si="97"/>
        <v>40148.826388888883</v>
      </c>
    </row>
    <row r="1565" spans="1:20" ht="180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4">
        <f t="shared" si="94"/>
        <v>1.4166666666666666E-2</v>
      </c>
      <c r="P1565" s="10">
        <f t="shared" si="96"/>
        <v>42.5</v>
      </c>
      <c r="Q1565" s="3" t="s">
        <v>8320</v>
      </c>
      <c r="R1565" s="3" t="s">
        <v>8342</v>
      </c>
      <c r="S1565" s="19">
        <f t="shared" si="95"/>
        <v>41652.534155092588</v>
      </c>
      <c r="T1565" s="17">
        <f t="shared" si="97"/>
        <v>41712.492488425924</v>
      </c>
    </row>
    <row r="1566" spans="1:20" ht="180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4">
        <f t="shared" si="94"/>
        <v>1E-3</v>
      </c>
      <c r="P1566" s="10">
        <f t="shared" si="96"/>
        <v>10</v>
      </c>
      <c r="Q1566" s="3" t="s">
        <v>8320</v>
      </c>
      <c r="R1566" s="3" t="s">
        <v>8342</v>
      </c>
      <c r="S1566" s="19">
        <f t="shared" si="95"/>
        <v>42121.158668981479</v>
      </c>
      <c r="T1566" s="17">
        <f t="shared" si="97"/>
        <v>42152.628472222219</v>
      </c>
    </row>
    <row r="1567" spans="1:20" ht="210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4">
        <f t="shared" si="94"/>
        <v>2.5000000000000001E-2</v>
      </c>
      <c r="P1567" s="10">
        <f t="shared" si="96"/>
        <v>100</v>
      </c>
      <c r="Q1567" s="3" t="s">
        <v>8320</v>
      </c>
      <c r="R1567" s="3" t="s">
        <v>8342</v>
      </c>
      <c r="S1567" s="19">
        <f t="shared" si="95"/>
        <v>40672.521539351852</v>
      </c>
      <c r="T1567" s="17">
        <f t="shared" si="97"/>
        <v>40702.521539351852</v>
      </c>
    </row>
    <row r="1568" spans="1:20" ht="150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4">
        <f t="shared" si="94"/>
        <v>0.21249999999999999</v>
      </c>
      <c r="P1568" s="10">
        <f t="shared" si="96"/>
        <v>108.05084745762711</v>
      </c>
      <c r="Q1568" s="3" t="s">
        <v>8320</v>
      </c>
      <c r="R1568" s="3" t="s">
        <v>8342</v>
      </c>
      <c r="S1568" s="19">
        <f t="shared" si="95"/>
        <v>42549.708379629628</v>
      </c>
      <c r="T1568" s="17">
        <f t="shared" si="97"/>
        <v>42578.708333333336</v>
      </c>
    </row>
    <row r="1569" spans="1:20" ht="210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4">
        <f t="shared" si="94"/>
        <v>4.1176470588235294E-2</v>
      </c>
      <c r="P1569" s="10">
        <f t="shared" si="96"/>
        <v>26.923076923076923</v>
      </c>
      <c r="Q1569" s="3" t="s">
        <v>8320</v>
      </c>
      <c r="R1569" s="3" t="s">
        <v>8342</v>
      </c>
      <c r="S1569" s="19">
        <f t="shared" si="95"/>
        <v>41671.728530092594</v>
      </c>
      <c r="T1569" s="17">
        <f t="shared" si="97"/>
        <v>41686.791666666664</v>
      </c>
    </row>
    <row r="1570" spans="1:20" ht="180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4">
        <f t="shared" si="94"/>
        <v>0.13639999999999999</v>
      </c>
      <c r="P1570" s="10">
        <f t="shared" si="96"/>
        <v>155</v>
      </c>
      <c r="Q1570" s="3" t="s">
        <v>8320</v>
      </c>
      <c r="R1570" s="3" t="s">
        <v>8342</v>
      </c>
      <c r="S1570" s="19">
        <f t="shared" si="95"/>
        <v>41961.853993055549</v>
      </c>
      <c r="T1570" s="17">
        <f t="shared" si="97"/>
        <v>41996.853993055549</v>
      </c>
    </row>
    <row r="1571" spans="1:20" ht="6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4">
        <f t="shared" si="94"/>
        <v>0</v>
      </c>
      <c r="P1571" s="10" t="e">
        <f t="shared" si="96"/>
        <v>#DIV/0!</v>
      </c>
      <c r="Q1571" s="3" t="s">
        <v>8320</v>
      </c>
      <c r="R1571" s="3" t="s">
        <v>8342</v>
      </c>
      <c r="S1571" s="19">
        <f t="shared" si="95"/>
        <v>41389.471226851849</v>
      </c>
      <c r="T1571" s="17">
        <f t="shared" si="97"/>
        <v>41419.471226851849</v>
      </c>
    </row>
    <row r="1572" spans="1:20" ht="120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4">
        <f t="shared" si="94"/>
        <v>0.41399999999999998</v>
      </c>
      <c r="P1572" s="10">
        <f t="shared" si="96"/>
        <v>47.769230769230766</v>
      </c>
      <c r="Q1572" s="3" t="s">
        <v>8320</v>
      </c>
      <c r="R1572" s="3" t="s">
        <v>8342</v>
      </c>
      <c r="S1572" s="19">
        <f t="shared" si="95"/>
        <v>42438.605115740742</v>
      </c>
      <c r="T1572" s="17">
        <f t="shared" si="97"/>
        <v>42468.56344907407</v>
      </c>
    </row>
    <row r="1573" spans="1:20" ht="210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4">
        <f t="shared" si="94"/>
        <v>6.6115702479338841E-3</v>
      </c>
      <c r="P1573" s="10">
        <f t="shared" si="96"/>
        <v>20</v>
      </c>
      <c r="Q1573" s="3" t="s">
        <v>8320</v>
      </c>
      <c r="R1573" s="3" t="s">
        <v>8342</v>
      </c>
      <c r="S1573" s="19">
        <f t="shared" si="95"/>
        <v>42144.56114583333</v>
      </c>
      <c r="T1573" s="17">
        <f t="shared" si="97"/>
        <v>42174.56114583333</v>
      </c>
    </row>
    <row r="1574" spans="1:20" ht="180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4">
        <f t="shared" si="94"/>
        <v>0.05</v>
      </c>
      <c r="P1574" s="10">
        <f t="shared" si="96"/>
        <v>41.666666666666664</v>
      </c>
      <c r="Q1574" s="3" t="s">
        <v>8320</v>
      </c>
      <c r="R1574" s="3" t="s">
        <v>8342</v>
      </c>
      <c r="S1574" s="19">
        <f t="shared" si="95"/>
        <v>42403.824756944443</v>
      </c>
      <c r="T1574" s="17">
        <f t="shared" si="97"/>
        <v>42428.790972222218</v>
      </c>
    </row>
    <row r="1575" spans="1:20" ht="180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4">
        <f t="shared" si="94"/>
        <v>2.4777777777777777E-2</v>
      </c>
      <c r="P1575" s="10">
        <f t="shared" si="96"/>
        <v>74.333333333333329</v>
      </c>
      <c r="Q1575" s="3" t="s">
        <v>8320</v>
      </c>
      <c r="R1575" s="3" t="s">
        <v>8342</v>
      </c>
      <c r="S1575" s="19">
        <f t="shared" si="95"/>
        <v>42785.791689814818</v>
      </c>
      <c r="T1575" s="17">
        <f t="shared" si="97"/>
        <v>42825.957638888889</v>
      </c>
    </row>
    <row r="1576" spans="1:20" ht="180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4">
        <f t="shared" si="94"/>
        <v>5.0599999999999999E-2</v>
      </c>
      <c r="P1576" s="10">
        <f t="shared" si="96"/>
        <v>84.333333333333329</v>
      </c>
      <c r="Q1576" s="3" t="s">
        <v>8320</v>
      </c>
      <c r="R1576" s="3" t="s">
        <v>8342</v>
      </c>
      <c r="S1576" s="19">
        <f t="shared" si="95"/>
        <v>42017.719085648147</v>
      </c>
      <c r="T1576" s="17">
        <f t="shared" si="97"/>
        <v>42052.719085648147</v>
      </c>
    </row>
    <row r="1577" spans="1:20" ht="210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4">
        <f t="shared" si="94"/>
        <v>0.2291</v>
      </c>
      <c r="P1577" s="10">
        <f t="shared" si="96"/>
        <v>65.457142857142856</v>
      </c>
      <c r="Q1577" s="3" t="s">
        <v>8320</v>
      </c>
      <c r="R1577" s="3" t="s">
        <v>8342</v>
      </c>
      <c r="S1577" s="19">
        <f t="shared" si="95"/>
        <v>41799.315925925919</v>
      </c>
      <c r="T1577" s="17">
        <f t="shared" si="97"/>
        <v>41829.315925925919</v>
      </c>
    </row>
    <row r="1578" spans="1:20" ht="120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4">
        <f t="shared" si="94"/>
        <v>0.13</v>
      </c>
      <c r="P1578" s="10">
        <f t="shared" si="96"/>
        <v>65</v>
      </c>
      <c r="Q1578" s="3" t="s">
        <v>8320</v>
      </c>
      <c r="R1578" s="3" t="s">
        <v>8342</v>
      </c>
      <c r="S1578" s="19">
        <f t="shared" si="95"/>
        <v>42140.670925925922</v>
      </c>
      <c r="T1578" s="17">
        <f t="shared" si="97"/>
        <v>42185.670925925922</v>
      </c>
    </row>
    <row r="1579" spans="1:20" ht="210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4">
        <f t="shared" si="94"/>
        <v>5.4999999999999997E-3</v>
      </c>
      <c r="P1579" s="10">
        <f t="shared" si="96"/>
        <v>27.5</v>
      </c>
      <c r="Q1579" s="3" t="s">
        <v>8320</v>
      </c>
      <c r="R1579" s="3" t="s">
        <v>8342</v>
      </c>
      <c r="S1579" s="19">
        <f t="shared" si="95"/>
        <v>41054.639444444438</v>
      </c>
      <c r="T1579" s="17">
        <f t="shared" si="97"/>
        <v>41114.639444444438</v>
      </c>
    </row>
    <row r="1580" spans="1:20" ht="210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4">
        <f t="shared" si="94"/>
        <v>0.10806536636794939</v>
      </c>
      <c r="P1580" s="10">
        <f t="shared" si="96"/>
        <v>51.25</v>
      </c>
      <c r="Q1580" s="3" t="s">
        <v>8320</v>
      </c>
      <c r="R1580" s="3" t="s">
        <v>8342</v>
      </c>
      <c r="S1580" s="19">
        <f t="shared" si="95"/>
        <v>40398.857534722221</v>
      </c>
      <c r="T1580" s="17">
        <f t="shared" si="97"/>
        <v>40422.875</v>
      </c>
    </row>
    <row r="1581" spans="1:20" ht="120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4">
        <f t="shared" si="94"/>
        <v>8.4008400840084006E-3</v>
      </c>
      <c r="P1581" s="10">
        <f t="shared" si="96"/>
        <v>14</v>
      </c>
      <c r="Q1581" s="3" t="s">
        <v>8320</v>
      </c>
      <c r="R1581" s="3" t="s">
        <v>8342</v>
      </c>
      <c r="S1581" s="19">
        <f t="shared" si="95"/>
        <v>41481.788090277776</v>
      </c>
      <c r="T1581" s="17">
        <f t="shared" si="97"/>
        <v>41514.788090277776</v>
      </c>
    </row>
    <row r="1582" spans="1:20" ht="180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4">
        <f t="shared" si="94"/>
        <v>0</v>
      </c>
      <c r="P1582" s="10" t="e">
        <f t="shared" si="96"/>
        <v>#DIV/0!</v>
      </c>
      <c r="Q1582" s="3" t="s">
        <v>8320</v>
      </c>
      <c r="R1582" s="3" t="s">
        <v>8342</v>
      </c>
      <c r="S1582" s="19">
        <f t="shared" si="95"/>
        <v>40989.841736111106</v>
      </c>
      <c r="T1582" s="17">
        <f t="shared" si="97"/>
        <v>41049.841736111106</v>
      </c>
    </row>
    <row r="1583" spans="1:20" ht="180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4">
        <v>1</v>
      </c>
      <c r="M1583" s="3" t="b">
        <v>0</v>
      </c>
      <c r="N1583" s="4" t="s">
        <v>8291</v>
      </c>
      <c r="O1583" s="14">
        <f t="shared" si="94"/>
        <v>5.0000000000000001E-3</v>
      </c>
      <c r="P1583" s="12">
        <f t="shared" si="96"/>
        <v>5</v>
      </c>
      <c r="Q1583" s="3" t="s">
        <v>8336</v>
      </c>
      <c r="R1583" s="3" t="s">
        <v>8343</v>
      </c>
      <c r="S1583" s="19">
        <f t="shared" si="95"/>
        <v>42325.240624999999</v>
      </c>
      <c r="T1583" s="17">
        <f t="shared" si="97"/>
        <v>42357.240624999999</v>
      </c>
    </row>
    <row r="1584" spans="1:20" ht="90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4">
        <v>3</v>
      </c>
      <c r="M1584" s="3" t="b">
        <v>0</v>
      </c>
      <c r="N1584" s="4" t="s">
        <v>8291</v>
      </c>
      <c r="O1584" s="14">
        <f t="shared" si="94"/>
        <v>9.2999999999999999E-2</v>
      </c>
      <c r="P1584" s="12">
        <f t="shared" si="96"/>
        <v>31</v>
      </c>
      <c r="Q1584" s="3" t="s">
        <v>8336</v>
      </c>
      <c r="R1584" s="3" t="s">
        <v>8343</v>
      </c>
      <c r="S1584" s="19">
        <f t="shared" si="95"/>
        <v>42246.581631944442</v>
      </c>
      <c r="T1584" s="17">
        <f t="shared" si="97"/>
        <v>42303.680555555555</v>
      </c>
    </row>
    <row r="1585" spans="1:20" ht="180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4">
        <v>1</v>
      </c>
      <c r="M1585" s="3" t="b">
        <v>0</v>
      </c>
      <c r="N1585" s="4" t="s">
        <v>8291</v>
      </c>
      <c r="O1585" s="14">
        <f t="shared" si="94"/>
        <v>7.5000000000000002E-4</v>
      </c>
      <c r="P1585" s="12">
        <f t="shared" si="96"/>
        <v>15</v>
      </c>
      <c r="Q1585" s="3" t="s">
        <v>8336</v>
      </c>
      <c r="R1585" s="3" t="s">
        <v>8343</v>
      </c>
      <c r="S1585" s="19">
        <f t="shared" si="95"/>
        <v>41877.696655092594</v>
      </c>
      <c r="T1585" s="17">
        <f t="shared" si="97"/>
        <v>41907.696655092594</v>
      </c>
    </row>
    <row r="1586" spans="1:20" ht="180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4">
        <v>0</v>
      </c>
      <c r="M1586" s="3" t="b">
        <v>0</v>
      </c>
      <c r="N1586" s="4" t="s">
        <v>8291</v>
      </c>
      <c r="O1586" s="14">
        <f t="shared" si="94"/>
        <v>0</v>
      </c>
      <c r="P1586" s="12" t="e">
        <f t="shared" si="96"/>
        <v>#DIV/0!</v>
      </c>
      <c r="Q1586" s="3" t="s">
        <v>8336</v>
      </c>
      <c r="R1586" s="3" t="s">
        <v>8343</v>
      </c>
      <c r="S1586" s="19">
        <f t="shared" si="95"/>
        <v>41779.440983796296</v>
      </c>
      <c r="T1586" s="17">
        <f t="shared" si="97"/>
        <v>41789.440983796296</v>
      </c>
    </row>
    <row r="1587" spans="1:20" ht="210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4">
        <v>12</v>
      </c>
      <c r="M1587" s="3" t="b">
        <v>0</v>
      </c>
      <c r="N1587" s="4" t="s">
        <v>8291</v>
      </c>
      <c r="O1587" s="14">
        <f t="shared" si="94"/>
        <v>0.79</v>
      </c>
      <c r="P1587" s="12">
        <f t="shared" si="96"/>
        <v>131.66666666666666</v>
      </c>
      <c r="Q1587" s="3" t="s">
        <v>8336</v>
      </c>
      <c r="R1587" s="3" t="s">
        <v>8343</v>
      </c>
      <c r="S1587" s="19">
        <f t="shared" si="95"/>
        <v>42707.687129629623</v>
      </c>
      <c r="T1587" s="17">
        <f t="shared" si="97"/>
        <v>42729.249999999993</v>
      </c>
    </row>
    <row r="1588" spans="1:20" ht="90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4">
        <v>0</v>
      </c>
      <c r="M1588" s="3" t="b">
        <v>0</v>
      </c>
      <c r="N1588" s="4" t="s">
        <v>8291</v>
      </c>
      <c r="O1588" s="14">
        <f t="shared" si="94"/>
        <v>0</v>
      </c>
      <c r="P1588" s="12" t="e">
        <f t="shared" si="96"/>
        <v>#DIV/0!</v>
      </c>
      <c r="Q1588" s="3" t="s">
        <v>8336</v>
      </c>
      <c r="R1588" s="3" t="s">
        <v>8343</v>
      </c>
      <c r="S1588" s="19">
        <f t="shared" si="95"/>
        <v>42068.896087962959</v>
      </c>
      <c r="T1588" s="17">
        <f t="shared" si="97"/>
        <v>42098.854421296295</v>
      </c>
    </row>
    <row r="1589" spans="1:20" ht="180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4">
        <v>1</v>
      </c>
      <c r="M1589" s="3" t="b">
        <v>0</v>
      </c>
      <c r="N1589" s="4" t="s">
        <v>8291</v>
      </c>
      <c r="O1589" s="14">
        <f t="shared" si="94"/>
        <v>1.3333333333333334E-4</v>
      </c>
      <c r="P1589" s="12">
        <f t="shared" si="96"/>
        <v>1</v>
      </c>
      <c r="Q1589" s="3" t="s">
        <v>8336</v>
      </c>
      <c r="R1589" s="3" t="s">
        <v>8343</v>
      </c>
      <c r="S1589" s="19">
        <f t="shared" si="95"/>
        <v>41956.742650462962</v>
      </c>
      <c r="T1589" s="17">
        <f t="shared" si="97"/>
        <v>41986.742650462962</v>
      </c>
    </row>
    <row r="1590" spans="1:20" ht="90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4">
        <v>0</v>
      </c>
      <c r="M1590" s="3" t="b">
        <v>0</v>
      </c>
      <c r="N1590" s="4" t="s">
        <v>8291</v>
      </c>
      <c r="O1590" s="14">
        <f t="shared" si="94"/>
        <v>0</v>
      </c>
      <c r="P1590" s="12" t="e">
        <f t="shared" si="96"/>
        <v>#DIV/0!</v>
      </c>
      <c r="Q1590" s="3" t="s">
        <v>8336</v>
      </c>
      <c r="R1590" s="3" t="s">
        <v>8343</v>
      </c>
      <c r="S1590" s="19">
        <f t="shared" si="95"/>
        <v>42005.041655092595</v>
      </c>
      <c r="T1590" s="17">
        <f t="shared" si="97"/>
        <v>42035.633333333331</v>
      </c>
    </row>
    <row r="1591" spans="1:20" ht="150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4">
        <v>0</v>
      </c>
      <c r="M1591" s="3" t="b">
        <v>0</v>
      </c>
      <c r="N1591" s="4" t="s">
        <v>8291</v>
      </c>
      <c r="O1591" s="14">
        <f t="shared" si="94"/>
        <v>0</v>
      </c>
      <c r="P1591" s="12" t="e">
        <f t="shared" si="96"/>
        <v>#DIV/0!</v>
      </c>
      <c r="Q1591" s="3" t="s">
        <v>8336</v>
      </c>
      <c r="R1591" s="3" t="s">
        <v>8343</v>
      </c>
      <c r="S1591" s="19">
        <f t="shared" si="95"/>
        <v>42256.776458333326</v>
      </c>
      <c r="T1591" s="17">
        <f t="shared" si="97"/>
        <v>42286.776458333326</v>
      </c>
    </row>
    <row r="1592" spans="1:20" ht="6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4">
        <v>2</v>
      </c>
      <c r="M1592" s="3" t="b">
        <v>0</v>
      </c>
      <c r="N1592" s="4" t="s">
        <v>8291</v>
      </c>
      <c r="O1592" s="14">
        <f t="shared" si="94"/>
        <v>1.7000000000000001E-2</v>
      </c>
      <c r="P1592" s="12">
        <f t="shared" si="96"/>
        <v>510</v>
      </c>
      <c r="Q1592" s="3" t="s">
        <v>8336</v>
      </c>
      <c r="R1592" s="3" t="s">
        <v>8343</v>
      </c>
      <c r="S1592" s="19">
        <f t="shared" si="95"/>
        <v>42240.648888888885</v>
      </c>
      <c r="T1592" s="17">
        <f t="shared" si="97"/>
        <v>42270.648888888885</v>
      </c>
    </row>
    <row r="1593" spans="1:20" ht="210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4">
        <v>92</v>
      </c>
      <c r="M1593" s="3" t="b">
        <v>0</v>
      </c>
      <c r="N1593" s="4" t="s">
        <v>8291</v>
      </c>
      <c r="O1593" s="14">
        <f t="shared" si="94"/>
        <v>0.29228571428571426</v>
      </c>
      <c r="P1593" s="12">
        <f t="shared" si="96"/>
        <v>44.478260869565219</v>
      </c>
      <c r="Q1593" s="3" t="s">
        <v>8336</v>
      </c>
      <c r="R1593" s="3" t="s">
        <v>8343</v>
      </c>
      <c r="S1593" s="19">
        <f t="shared" si="95"/>
        <v>42433.517835648141</v>
      </c>
      <c r="T1593" s="17">
        <f t="shared" si="97"/>
        <v>42463.476168981484</v>
      </c>
    </row>
    <row r="1594" spans="1:20" ht="120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4">
        <v>0</v>
      </c>
      <c r="M1594" s="3" t="b">
        <v>0</v>
      </c>
      <c r="N1594" s="4" t="s">
        <v>8291</v>
      </c>
      <c r="O1594" s="14">
        <f t="shared" si="94"/>
        <v>0</v>
      </c>
      <c r="P1594" s="12" t="e">
        <f t="shared" si="96"/>
        <v>#DIV/0!</v>
      </c>
      <c r="Q1594" s="3" t="s">
        <v>8336</v>
      </c>
      <c r="R1594" s="3" t="s">
        <v>8343</v>
      </c>
      <c r="S1594" s="19">
        <f t="shared" si="95"/>
        <v>42045.86440972222</v>
      </c>
      <c r="T1594" s="17">
        <f t="shared" si="97"/>
        <v>42090.822743055549</v>
      </c>
    </row>
    <row r="1595" spans="1:20" ht="120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4">
        <v>3</v>
      </c>
      <c r="M1595" s="3" t="b">
        <v>0</v>
      </c>
      <c r="N1595" s="4" t="s">
        <v>8291</v>
      </c>
      <c r="O1595" s="14">
        <f t="shared" si="94"/>
        <v>1.3636363636363637E-4</v>
      </c>
      <c r="P1595" s="12">
        <f t="shared" si="96"/>
        <v>1</v>
      </c>
      <c r="Q1595" s="3" t="s">
        <v>8336</v>
      </c>
      <c r="R1595" s="3" t="s">
        <v>8343</v>
      </c>
      <c r="S1595" s="19">
        <f t="shared" si="95"/>
        <v>42033.63721064815</v>
      </c>
      <c r="T1595" s="17">
        <f t="shared" si="97"/>
        <v>42063.63721064815</v>
      </c>
    </row>
    <row r="1596" spans="1:20" ht="150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4">
        <v>10</v>
      </c>
      <c r="M1596" s="3" t="b">
        <v>0</v>
      </c>
      <c r="N1596" s="4" t="s">
        <v>8291</v>
      </c>
      <c r="O1596" s="14">
        <f t="shared" si="94"/>
        <v>0.20499999999999999</v>
      </c>
      <c r="P1596" s="12">
        <f t="shared" si="96"/>
        <v>20.5</v>
      </c>
      <c r="Q1596" s="3" t="s">
        <v>8336</v>
      </c>
      <c r="R1596" s="3" t="s">
        <v>8343</v>
      </c>
      <c r="S1596" s="19">
        <f t="shared" si="95"/>
        <v>42445.504421296289</v>
      </c>
      <c r="T1596" s="17">
        <f t="shared" si="97"/>
        <v>42505.472916666666</v>
      </c>
    </row>
    <row r="1597" spans="1:20" ht="180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4">
        <v>7</v>
      </c>
      <c r="M1597" s="3" t="b">
        <v>0</v>
      </c>
      <c r="N1597" s="4" t="s">
        <v>8291</v>
      </c>
      <c r="O1597" s="14">
        <f t="shared" si="94"/>
        <v>2.8E-3</v>
      </c>
      <c r="P1597" s="12">
        <f t="shared" si="96"/>
        <v>40</v>
      </c>
      <c r="Q1597" s="3" t="s">
        <v>8336</v>
      </c>
      <c r="R1597" s="3" t="s">
        <v>8343</v>
      </c>
      <c r="S1597" s="19">
        <f t="shared" si="95"/>
        <v>41779.84175925926</v>
      </c>
      <c r="T1597" s="17">
        <f t="shared" si="97"/>
        <v>41808.634027777771</v>
      </c>
    </row>
    <row r="1598" spans="1:20" ht="150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4">
        <v>3</v>
      </c>
      <c r="M1598" s="3" t="b">
        <v>0</v>
      </c>
      <c r="N1598" s="4" t="s">
        <v>8291</v>
      </c>
      <c r="O1598" s="14">
        <f t="shared" si="94"/>
        <v>2.3076923076923078E-2</v>
      </c>
      <c r="P1598" s="12">
        <f t="shared" si="96"/>
        <v>25</v>
      </c>
      <c r="Q1598" s="3" t="s">
        <v>8336</v>
      </c>
      <c r="R1598" s="3" t="s">
        <v>8343</v>
      </c>
      <c r="S1598" s="19">
        <f t="shared" si="95"/>
        <v>41941.221863425926</v>
      </c>
      <c r="T1598" s="17">
        <f t="shared" si="97"/>
        <v>41986.26353009259</v>
      </c>
    </row>
    <row r="1599" spans="1:20" ht="180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4">
        <v>0</v>
      </c>
      <c r="M1599" s="3" t="b">
        <v>0</v>
      </c>
      <c r="N1599" s="4" t="s">
        <v>8291</v>
      </c>
      <c r="O1599" s="14">
        <f t="shared" si="94"/>
        <v>0</v>
      </c>
      <c r="P1599" s="12" t="e">
        <f t="shared" si="96"/>
        <v>#DIV/0!</v>
      </c>
      <c r="Q1599" s="3" t="s">
        <v>8336</v>
      </c>
      <c r="R1599" s="3" t="s">
        <v>8343</v>
      </c>
      <c r="S1599" s="19">
        <f t="shared" si="95"/>
        <v>42603.145798611113</v>
      </c>
      <c r="T1599" s="17">
        <f t="shared" si="97"/>
        <v>42633.145798611113</v>
      </c>
    </row>
    <row r="1600" spans="1:20" ht="210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4">
        <v>1</v>
      </c>
      <c r="M1600" s="3" t="b">
        <v>0</v>
      </c>
      <c r="N1600" s="4" t="s">
        <v>8291</v>
      </c>
      <c r="O1600" s="14">
        <f t="shared" si="94"/>
        <v>1.25E-3</v>
      </c>
      <c r="P1600" s="12">
        <f t="shared" si="96"/>
        <v>1</v>
      </c>
      <c r="Q1600" s="3" t="s">
        <v>8336</v>
      </c>
      <c r="R1600" s="3" t="s">
        <v>8343</v>
      </c>
      <c r="S1600" s="19">
        <f t="shared" si="95"/>
        <v>42151.459004629629</v>
      </c>
      <c r="T1600" s="17">
        <f t="shared" si="97"/>
        <v>42211.459004629629</v>
      </c>
    </row>
    <row r="1601" spans="1:20" ht="150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4">
        <v>0</v>
      </c>
      <c r="M1601" s="3" t="b">
        <v>0</v>
      </c>
      <c r="N1601" s="4" t="s">
        <v>8291</v>
      </c>
      <c r="O1601" s="14">
        <f t="shared" si="94"/>
        <v>0</v>
      </c>
      <c r="P1601" s="12" t="e">
        <f t="shared" si="96"/>
        <v>#DIV/0!</v>
      </c>
      <c r="Q1601" s="3" t="s">
        <v>8336</v>
      </c>
      <c r="R1601" s="3" t="s">
        <v>8343</v>
      </c>
      <c r="S1601" s="19">
        <f t="shared" si="95"/>
        <v>42438.330740740734</v>
      </c>
      <c r="T1601" s="17">
        <f t="shared" si="97"/>
        <v>42468.289074074077</v>
      </c>
    </row>
    <row r="1602" spans="1:20" ht="210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4">
        <v>9</v>
      </c>
      <c r="M1602" s="3" t="b">
        <v>0</v>
      </c>
      <c r="N1602" s="4" t="s">
        <v>8291</v>
      </c>
      <c r="O1602" s="14">
        <f t="shared" si="94"/>
        <v>7.3400000000000007E-2</v>
      </c>
      <c r="P1602" s="12">
        <f t="shared" si="96"/>
        <v>40.777777777777779</v>
      </c>
      <c r="Q1602" s="3" t="s">
        <v>8336</v>
      </c>
      <c r="R1602" s="3" t="s">
        <v>8343</v>
      </c>
      <c r="S1602" s="19">
        <f t="shared" si="95"/>
        <v>41790.848981481475</v>
      </c>
      <c r="T1602" s="17">
        <f t="shared" si="97"/>
        <v>41835.007638888885</v>
      </c>
    </row>
    <row r="1603" spans="1:20" ht="150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4">
        <f t="shared" ref="O1603:O1666" si="98">E1603/D1603</f>
        <v>1.082492</v>
      </c>
      <c r="P1603" s="10">
        <f t="shared" si="96"/>
        <v>48.325535714285714</v>
      </c>
      <c r="Q1603" s="3" t="s">
        <v>8323</v>
      </c>
      <c r="R1603" s="3" t="s">
        <v>8324</v>
      </c>
      <c r="S1603" s="19">
        <f t="shared" ref="S1603:S1666" si="99">(J1603/86400)+25569+(-5/24)</f>
        <v>40637.884641203702</v>
      </c>
      <c r="T1603" s="17">
        <f t="shared" si="97"/>
        <v>40667.884641203702</v>
      </c>
    </row>
    <row r="1604" spans="1:20" ht="150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4">
        <f t="shared" si="98"/>
        <v>1.0016666666666667</v>
      </c>
      <c r="P1604" s="10">
        <f t="shared" si="96"/>
        <v>46.953125</v>
      </c>
      <c r="Q1604" s="3" t="s">
        <v>8323</v>
      </c>
      <c r="R1604" s="3" t="s">
        <v>8324</v>
      </c>
      <c r="S1604" s="19">
        <f t="shared" si="99"/>
        <v>40788.089317129627</v>
      </c>
      <c r="T1604" s="17">
        <f t="shared" si="97"/>
        <v>40830.75</v>
      </c>
    </row>
    <row r="1605" spans="1:20" ht="120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4">
        <f t="shared" si="98"/>
        <v>1.0003299999999999</v>
      </c>
      <c r="P1605" s="10">
        <f t="shared" si="96"/>
        <v>66.688666666666663</v>
      </c>
      <c r="Q1605" s="3" t="s">
        <v>8323</v>
      </c>
      <c r="R1605" s="3" t="s">
        <v>8324</v>
      </c>
      <c r="S1605" s="19">
        <f t="shared" si="99"/>
        <v>40875.961331018516</v>
      </c>
      <c r="T1605" s="17">
        <f t="shared" si="97"/>
        <v>40935.961331018516</v>
      </c>
    </row>
    <row r="1606" spans="1:20" ht="180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4">
        <f t="shared" si="98"/>
        <v>1.2210714285714286</v>
      </c>
      <c r="P1606" s="10">
        <f t="shared" si="96"/>
        <v>48.842857142857142</v>
      </c>
      <c r="Q1606" s="3" t="s">
        <v>8323</v>
      </c>
      <c r="R1606" s="3" t="s">
        <v>8324</v>
      </c>
      <c r="S1606" s="19">
        <f t="shared" si="99"/>
        <v>40945.636979166666</v>
      </c>
      <c r="T1606" s="17">
        <f t="shared" si="97"/>
        <v>40985.595312500001</v>
      </c>
    </row>
    <row r="1607" spans="1:20" ht="180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4">
        <f t="shared" si="98"/>
        <v>1.0069333333333335</v>
      </c>
      <c r="P1607" s="10">
        <f t="shared" ref="P1607:P1670" si="100">E1607/L1607</f>
        <v>137.30909090909091</v>
      </c>
      <c r="Q1607" s="3" t="s">
        <v>8323</v>
      </c>
      <c r="R1607" s="3" t="s">
        <v>8324</v>
      </c>
      <c r="S1607" s="19">
        <f t="shared" si="99"/>
        <v>40746.804548611108</v>
      </c>
      <c r="T1607" s="17">
        <f t="shared" ref="T1607:T1670" si="101">(I1607/86400)+25569+(-5/24)</f>
        <v>40756.083333333328</v>
      </c>
    </row>
    <row r="1608" spans="1:20" ht="210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4">
        <f t="shared" si="98"/>
        <v>1.01004125</v>
      </c>
      <c r="P1608" s="10">
        <f t="shared" si="100"/>
        <v>87.829673913043479</v>
      </c>
      <c r="Q1608" s="3" t="s">
        <v>8323</v>
      </c>
      <c r="R1608" s="3" t="s">
        <v>8324</v>
      </c>
      <c r="S1608" s="19">
        <f t="shared" si="99"/>
        <v>40535.903217592589</v>
      </c>
      <c r="T1608" s="17">
        <f t="shared" si="101"/>
        <v>40625.861550925925</v>
      </c>
    </row>
    <row r="1609" spans="1:20" ht="180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4">
        <f t="shared" si="98"/>
        <v>1.4511000000000001</v>
      </c>
      <c r="P1609" s="10">
        <f t="shared" si="100"/>
        <v>70.785365853658533</v>
      </c>
      <c r="Q1609" s="3" t="s">
        <v>8323</v>
      </c>
      <c r="R1609" s="3" t="s">
        <v>8324</v>
      </c>
      <c r="S1609" s="19">
        <f t="shared" si="99"/>
        <v>41053.600127314814</v>
      </c>
      <c r="T1609" s="17">
        <f t="shared" si="101"/>
        <v>41074.600127314814</v>
      </c>
    </row>
    <row r="1610" spans="1:20" ht="150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4">
        <f t="shared" si="98"/>
        <v>1.0125</v>
      </c>
      <c r="P1610" s="10">
        <f t="shared" si="100"/>
        <v>52.826086956521742</v>
      </c>
      <c r="Q1610" s="3" t="s">
        <v>8323</v>
      </c>
      <c r="R1610" s="3" t="s">
        <v>8324</v>
      </c>
      <c r="S1610" s="19">
        <f t="shared" si="99"/>
        <v>41607.622523148144</v>
      </c>
      <c r="T1610" s="17">
        <f t="shared" si="101"/>
        <v>41640.018055555549</v>
      </c>
    </row>
    <row r="1611" spans="1:20" ht="150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4">
        <f t="shared" si="98"/>
        <v>1.1833333333333333</v>
      </c>
      <c r="P1611" s="10">
        <f t="shared" si="100"/>
        <v>443.75</v>
      </c>
      <c r="Q1611" s="3" t="s">
        <v>8323</v>
      </c>
      <c r="R1611" s="3" t="s">
        <v>8324</v>
      </c>
      <c r="S1611" s="19">
        <f t="shared" si="99"/>
        <v>40795.792928240735</v>
      </c>
      <c r="T1611" s="17">
        <f t="shared" si="101"/>
        <v>40849.125</v>
      </c>
    </row>
    <row r="1612" spans="1:20" ht="90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4">
        <f t="shared" si="98"/>
        <v>2.7185000000000001</v>
      </c>
      <c r="P1612" s="10">
        <f t="shared" si="100"/>
        <v>48.544642857142854</v>
      </c>
      <c r="Q1612" s="3" t="s">
        <v>8323</v>
      </c>
      <c r="R1612" s="3" t="s">
        <v>8324</v>
      </c>
      <c r="S1612" s="19">
        <f t="shared" si="99"/>
        <v>41228.716550925921</v>
      </c>
      <c r="T1612" s="17">
        <f t="shared" si="101"/>
        <v>41258.716550925921</v>
      </c>
    </row>
    <row r="1613" spans="1:20" ht="6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4">
        <f t="shared" si="98"/>
        <v>1.25125</v>
      </c>
      <c r="P1613" s="10">
        <f t="shared" si="100"/>
        <v>37.074074074074076</v>
      </c>
      <c r="Q1613" s="3" t="s">
        <v>8323</v>
      </c>
      <c r="R1613" s="3" t="s">
        <v>8324</v>
      </c>
      <c r="S1613" s="19">
        <f t="shared" si="99"/>
        <v>41408.792037037034</v>
      </c>
      <c r="T1613" s="17">
        <f t="shared" si="101"/>
        <v>41429.792037037034</v>
      </c>
    </row>
    <row r="1614" spans="1:20" ht="150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4">
        <f t="shared" si="98"/>
        <v>1.1000000000000001</v>
      </c>
      <c r="P1614" s="10">
        <f t="shared" si="100"/>
        <v>50</v>
      </c>
      <c r="Q1614" s="3" t="s">
        <v>8323</v>
      </c>
      <c r="R1614" s="3" t="s">
        <v>8324</v>
      </c>
      <c r="S1614" s="19">
        <f t="shared" si="99"/>
        <v>41246.666481481479</v>
      </c>
      <c r="T1614" s="17">
        <f t="shared" si="101"/>
        <v>41276.666481481479</v>
      </c>
    </row>
    <row r="1615" spans="1:20" ht="180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4">
        <f t="shared" si="98"/>
        <v>1.0149999999999999</v>
      </c>
      <c r="P1615" s="10">
        <f t="shared" si="100"/>
        <v>39.03846153846154</v>
      </c>
      <c r="Q1615" s="3" t="s">
        <v>8323</v>
      </c>
      <c r="R1615" s="3" t="s">
        <v>8324</v>
      </c>
      <c r="S1615" s="19">
        <f t="shared" si="99"/>
        <v>41081.861134259256</v>
      </c>
      <c r="T1615" s="17">
        <f t="shared" si="101"/>
        <v>41111.861134259256</v>
      </c>
    </row>
    <row r="1616" spans="1:20" ht="180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4">
        <f t="shared" si="98"/>
        <v>1.0269999999999999</v>
      </c>
      <c r="P1616" s="10">
        <f t="shared" si="100"/>
        <v>66.688311688311686</v>
      </c>
      <c r="Q1616" s="3" t="s">
        <v>8323</v>
      </c>
      <c r="R1616" s="3" t="s">
        <v>8324</v>
      </c>
      <c r="S1616" s="19">
        <f t="shared" si="99"/>
        <v>41794.772789351853</v>
      </c>
      <c r="T1616" s="17">
        <f t="shared" si="101"/>
        <v>41854.5</v>
      </c>
    </row>
    <row r="1617" spans="1:20" ht="150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4">
        <f t="shared" si="98"/>
        <v>1.1412500000000001</v>
      </c>
      <c r="P1617" s="10">
        <f t="shared" si="100"/>
        <v>67.132352941176464</v>
      </c>
      <c r="Q1617" s="3" t="s">
        <v>8323</v>
      </c>
      <c r="R1617" s="3" t="s">
        <v>8324</v>
      </c>
      <c r="S1617" s="19">
        <f t="shared" si="99"/>
        <v>40844.842546296291</v>
      </c>
      <c r="T1617" s="17">
        <f t="shared" si="101"/>
        <v>40889.884212962963</v>
      </c>
    </row>
    <row r="1618" spans="1:20" ht="150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4">
        <f t="shared" si="98"/>
        <v>1.042</v>
      </c>
      <c r="P1618" s="10">
        <f t="shared" si="100"/>
        <v>66.369426751592357</v>
      </c>
      <c r="Q1618" s="3" t="s">
        <v>8323</v>
      </c>
      <c r="R1618" s="3" t="s">
        <v>8324</v>
      </c>
      <c r="S1618" s="19">
        <f t="shared" si="99"/>
        <v>41194.507187499999</v>
      </c>
      <c r="T1618" s="17">
        <f t="shared" si="101"/>
        <v>41235.708333333328</v>
      </c>
    </row>
    <row r="1619" spans="1:20" ht="120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4">
        <f t="shared" si="98"/>
        <v>1.4585714285714286</v>
      </c>
      <c r="P1619" s="10">
        <f t="shared" si="100"/>
        <v>64.620253164556956</v>
      </c>
      <c r="Q1619" s="3" t="s">
        <v>8323</v>
      </c>
      <c r="R1619" s="3" t="s">
        <v>8324</v>
      </c>
      <c r="S1619" s="19">
        <f t="shared" si="99"/>
        <v>41546.455879629626</v>
      </c>
      <c r="T1619" s="17">
        <f t="shared" si="101"/>
        <v>41579.583333333328</v>
      </c>
    </row>
    <row r="1620" spans="1:20" ht="150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4">
        <f t="shared" si="98"/>
        <v>1.0506666666666666</v>
      </c>
      <c r="P1620" s="10">
        <f t="shared" si="100"/>
        <v>58.370370370370374</v>
      </c>
      <c r="Q1620" s="3" t="s">
        <v>8323</v>
      </c>
      <c r="R1620" s="3" t="s">
        <v>8324</v>
      </c>
      <c r="S1620" s="19">
        <f t="shared" si="99"/>
        <v>41301.446006944439</v>
      </c>
      <c r="T1620" s="17">
        <f t="shared" si="101"/>
        <v>41341.446006944439</v>
      </c>
    </row>
    <row r="1621" spans="1:20" ht="210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4">
        <f t="shared" si="98"/>
        <v>1.3333333333333333</v>
      </c>
      <c r="P1621" s="10">
        <f t="shared" si="100"/>
        <v>86.956521739130437</v>
      </c>
      <c r="Q1621" s="3" t="s">
        <v>8323</v>
      </c>
      <c r="R1621" s="3" t="s">
        <v>8324</v>
      </c>
      <c r="S1621" s="19">
        <f t="shared" si="99"/>
        <v>41875.977847222217</v>
      </c>
      <c r="T1621" s="17">
        <f t="shared" si="101"/>
        <v>41896.977847222217</v>
      </c>
    </row>
    <row r="1622" spans="1:20" ht="120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4">
        <f t="shared" si="98"/>
        <v>1.1299999999999999</v>
      </c>
      <c r="P1622" s="10">
        <f t="shared" si="100"/>
        <v>66.470588235294116</v>
      </c>
      <c r="Q1622" s="3" t="s">
        <v>8323</v>
      </c>
      <c r="R1622" s="3" t="s">
        <v>8324</v>
      </c>
      <c r="S1622" s="19">
        <f t="shared" si="99"/>
        <v>41321.131249999999</v>
      </c>
      <c r="T1622" s="17">
        <f t="shared" si="101"/>
        <v>41328.131249999999</v>
      </c>
    </row>
    <row r="1623" spans="1:20" ht="180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4">
        <f t="shared" si="98"/>
        <v>1.212</v>
      </c>
      <c r="P1623" s="10">
        <f t="shared" si="100"/>
        <v>163.78378378378378</v>
      </c>
      <c r="Q1623" s="3" t="s">
        <v>8323</v>
      </c>
      <c r="R1623" s="3" t="s">
        <v>8324</v>
      </c>
      <c r="S1623" s="19">
        <f t="shared" si="99"/>
        <v>41003.398321759254</v>
      </c>
      <c r="T1623" s="17">
        <f t="shared" si="101"/>
        <v>41056.957638888889</v>
      </c>
    </row>
    <row r="1624" spans="1:20" ht="180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4">
        <f t="shared" si="98"/>
        <v>1.0172463768115942</v>
      </c>
      <c r="P1624" s="10">
        <f t="shared" si="100"/>
        <v>107.98461538461538</v>
      </c>
      <c r="Q1624" s="3" t="s">
        <v>8323</v>
      </c>
      <c r="R1624" s="3" t="s">
        <v>8324</v>
      </c>
      <c r="S1624" s="19">
        <f t="shared" si="99"/>
        <v>41950.086504629631</v>
      </c>
      <c r="T1624" s="17">
        <f t="shared" si="101"/>
        <v>41990.124305555553</v>
      </c>
    </row>
    <row r="1625" spans="1:20" ht="180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4">
        <f t="shared" si="98"/>
        <v>1.0106666666666666</v>
      </c>
      <c r="P1625" s="10">
        <f t="shared" si="100"/>
        <v>42.111111111111114</v>
      </c>
      <c r="Q1625" s="3" t="s">
        <v>8323</v>
      </c>
      <c r="R1625" s="3" t="s">
        <v>8324</v>
      </c>
      <c r="S1625" s="19">
        <f t="shared" si="99"/>
        <v>41453.480196759258</v>
      </c>
      <c r="T1625" s="17">
        <f t="shared" si="101"/>
        <v>41513.480196759258</v>
      </c>
    </row>
    <row r="1626" spans="1:20" ht="150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4">
        <f t="shared" si="98"/>
        <v>1.18</v>
      </c>
      <c r="P1626" s="10">
        <f t="shared" si="100"/>
        <v>47.2</v>
      </c>
      <c r="Q1626" s="3" t="s">
        <v>8323</v>
      </c>
      <c r="R1626" s="3" t="s">
        <v>8324</v>
      </c>
      <c r="S1626" s="19">
        <f t="shared" si="99"/>
        <v>41243.158969907403</v>
      </c>
      <c r="T1626" s="17">
        <f t="shared" si="101"/>
        <v>41283.158969907403</v>
      </c>
    </row>
    <row r="1627" spans="1:20" ht="180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4">
        <f t="shared" si="98"/>
        <v>1.5533333333333332</v>
      </c>
      <c r="P1627" s="10">
        <f t="shared" si="100"/>
        <v>112.01923076923077</v>
      </c>
      <c r="Q1627" s="3" t="s">
        <v>8323</v>
      </c>
      <c r="R1627" s="3" t="s">
        <v>8324</v>
      </c>
      <c r="S1627" s="19">
        <f t="shared" si="99"/>
        <v>41135.491354166668</v>
      </c>
      <c r="T1627" s="17">
        <f t="shared" si="101"/>
        <v>41163.491354166668</v>
      </c>
    </row>
    <row r="1628" spans="1:20" ht="180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4">
        <f t="shared" si="98"/>
        <v>1.0118750000000001</v>
      </c>
      <c r="P1628" s="10">
        <f t="shared" si="100"/>
        <v>74.953703703703709</v>
      </c>
      <c r="Q1628" s="3" t="s">
        <v>8323</v>
      </c>
      <c r="R1628" s="3" t="s">
        <v>8324</v>
      </c>
      <c r="S1628" s="19">
        <f t="shared" si="99"/>
        <v>41579.639664351846</v>
      </c>
      <c r="T1628" s="17">
        <f t="shared" si="101"/>
        <v>41609.681331018517</v>
      </c>
    </row>
    <row r="1629" spans="1:20" ht="180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4">
        <f t="shared" si="98"/>
        <v>1.17</v>
      </c>
      <c r="P1629" s="10">
        <f t="shared" si="100"/>
        <v>61.578947368421055</v>
      </c>
      <c r="Q1629" s="3" t="s">
        <v>8323</v>
      </c>
      <c r="R1629" s="3" t="s">
        <v>8324</v>
      </c>
      <c r="S1629" s="19">
        <f t="shared" si="99"/>
        <v>41205.498715277776</v>
      </c>
      <c r="T1629" s="17">
        <f t="shared" si="101"/>
        <v>41238.999305555553</v>
      </c>
    </row>
    <row r="1630" spans="1:20" ht="120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4">
        <f t="shared" si="98"/>
        <v>1.00925</v>
      </c>
      <c r="P1630" s="10">
        <f t="shared" si="100"/>
        <v>45.875</v>
      </c>
      <c r="Q1630" s="3" t="s">
        <v>8323</v>
      </c>
      <c r="R1630" s="3" t="s">
        <v>8324</v>
      </c>
      <c r="S1630" s="19">
        <f t="shared" si="99"/>
        <v>41774.528726851851</v>
      </c>
      <c r="T1630" s="17">
        <f t="shared" si="101"/>
        <v>41807.528726851851</v>
      </c>
    </row>
    <row r="1631" spans="1:20" ht="120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4">
        <f t="shared" si="98"/>
        <v>1.0366666666666666</v>
      </c>
      <c r="P1631" s="10">
        <f t="shared" si="100"/>
        <v>75.853658536585371</v>
      </c>
      <c r="Q1631" s="3" t="s">
        <v>8323</v>
      </c>
      <c r="R1631" s="3" t="s">
        <v>8324</v>
      </c>
      <c r="S1631" s="19">
        <f t="shared" si="99"/>
        <v>41645.658946759257</v>
      </c>
      <c r="T1631" s="17">
        <f t="shared" si="101"/>
        <v>41690.658946759257</v>
      </c>
    </row>
    <row r="1632" spans="1:20" ht="180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4">
        <f t="shared" si="98"/>
        <v>2.6524999999999999</v>
      </c>
      <c r="P1632" s="10">
        <f t="shared" si="100"/>
        <v>84.206349206349202</v>
      </c>
      <c r="Q1632" s="3" t="s">
        <v>8323</v>
      </c>
      <c r="R1632" s="3" t="s">
        <v>8324</v>
      </c>
      <c r="S1632" s="19">
        <f t="shared" si="99"/>
        <v>40939.629340277774</v>
      </c>
      <c r="T1632" s="17">
        <f t="shared" si="101"/>
        <v>40970.082638888889</v>
      </c>
    </row>
    <row r="1633" spans="1:20" ht="180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4">
        <f t="shared" si="98"/>
        <v>1.5590999999999999</v>
      </c>
      <c r="P1633" s="10">
        <f t="shared" si="100"/>
        <v>117.22556390977444</v>
      </c>
      <c r="Q1633" s="3" t="s">
        <v>8323</v>
      </c>
      <c r="R1633" s="3" t="s">
        <v>8324</v>
      </c>
      <c r="S1633" s="19">
        <f t="shared" si="99"/>
        <v>41164.65116898148</v>
      </c>
      <c r="T1633" s="17">
        <f t="shared" si="101"/>
        <v>41194.65116898148</v>
      </c>
    </row>
    <row r="1634" spans="1:20" ht="180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4">
        <f t="shared" si="98"/>
        <v>1.0162500000000001</v>
      </c>
      <c r="P1634" s="10">
        <f t="shared" si="100"/>
        <v>86.489361702127653</v>
      </c>
      <c r="Q1634" s="3" t="s">
        <v>8323</v>
      </c>
      <c r="R1634" s="3" t="s">
        <v>8324</v>
      </c>
      <c r="S1634" s="19">
        <f t="shared" si="99"/>
        <v>40750.132569444446</v>
      </c>
      <c r="T1634" s="17">
        <f t="shared" si="101"/>
        <v>40810.132569444446</v>
      </c>
    </row>
    <row r="1635" spans="1:20" ht="180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4">
        <f t="shared" si="98"/>
        <v>1</v>
      </c>
      <c r="P1635" s="10">
        <f t="shared" si="100"/>
        <v>172.41379310344828</v>
      </c>
      <c r="Q1635" s="3" t="s">
        <v>8323</v>
      </c>
      <c r="R1635" s="3" t="s">
        <v>8324</v>
      </c>
      <c r="S1635" s="19">
        <f t="shared" si="99"/>
        <v>40896.675416666665</v>
      </c>
      <c r="T1635" s="17">
        <f t="shared" si="101"/>
        <v>40924</v>
      </c>
    </row>
    <row r="1636" spans="1:20" ht="120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4">
        <f t="shared" si="98"/>
        <v>1.0049999999999999</v>
      </c>
      <c r="P1636" s="10">
        <f t="shared" si="100"/>
        <v>62.8125</v>
      </c>
      <c r="Q1636" s="3" t="s">
        <v>8323</v>
      </c>
      <c r="R1636" s="3" t="s">
        <v>8324</v>
      </c>
      <c r="S1636" s="19">
        <f t="shared" si="99"/>
        <v>40657.981493055551</v>
      </c>
      <c r="T1636" s="17">
        <f t="shared" si="101"/>
        <v>40696.040972222218</v>
      </c>
    </row>
    <row r="1637" spans="1:20" ht="210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4">
        <f t="shared" si="98"/>
        <v>1.2529999999999999</v>
      </c>
      <c r="P1637" s="10">
        <f t="shared" si="100"/>
        <v>67.729729729729726</v>
      </c>
      <c r="Q1637" s="3" t="s">
        <v>8323</v>
      </c>
      <c r="R1637" s="3" t="s">
        <v>8324</v>
      </c>
      <c r="S1637" s="19">
        <f t="shared" si="99"/>
        <v>42502.660428240742</v>
      </c>
      <c r="T1637" s="17">
        <f t="shared" si="101"/>
        <v>42562.660428240742</v>
      </c>
    </row>
    <row r="1638" spans="1:20" ht="180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4">
        <f t="shared" si="98"/>
        <v>1.0355555555555556</v>
      </c>
      <c r="P1638" s="10">
        <f t="shared" si="100"/>
        <v>53.5632183908046</v>
      </c>
      <c r="Q1638" s="3" t="s">
        <v>8323</v>
      </c>
      <c r="R1638" s="3" t="s">
        <v>8324</v>
      </c>
      <c r="S1638" s="19">
        <f t="shared" si="99"/>
        <v>40662.878333333334</v>
      </c>
      <c r="T1638" s="17">
        <f t="shared" si="101"/>
        <v>40705.958333333328</v>
      </c>
    </row>
    <row r="1639" spans="1:20" ht="150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4">
        <f t="shared" si="98"/>
        <v>1.038</v>
      </c>
      <c r="P1639" s="10">
        <f t="shared" si="100"/>
        <v>34.6</v>
      </c>
      <c r="Q1639" s="3" t="s">
        <v>8323</v>
      </c>
      <c r="R1639" s="3" t="s">
        <v>8324</v>
      </c>
      <c r="S1639" s="19">
        <f t="shared" si="99"/>
        <v>40122.543287037035</v>
      </c>
      <c r="T1639" s="17">
        <f t="shared" si="101"/>
        <v>40178.777083333327</v>
      </c>
    </row>
    <row r="1640" spans="1:20" ht="120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4">
        <f t="shared" si="98"/>
        <v>1.05</v>
      </c>
      <c r="P1640" s="10">
        <f t="shared" si="100"/>
        <v>38.888888888888886</v>
      </c>
      <c r="Q1640" s="3" t="s">
        <v>8323</v>
      </c>
      <c r="R1640" s="3" t="s">
        <v>8324</v>
      </c>
      <c r="S1640" s="19">
        <f t="shared" si="99"/>
        <v>41288.478796296295</v>
      </c>
      <c r="T1640" s="17">
        <f t="shared" si="101"/>
        <v>41333.684027777774</v>
      </c>
    </row>
    <row r="1641" spans="1:20" ht="180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4">
        <f t="shared" si="98"/>
        <v>1</v>
      </c>
      <c r="P1641" s="10">
        <f t="shared" si="100"/>
        <v>94.736842105263165</v>
      </c>
      <c r="Q1641" s="3" t="s">
        <v>8323</v>
      </c>
      <c r="R1641" s="3" t="s">
        <v>8324</v>
      </c>
      <c r="S1641" s="19">
        <f t="shared" si="99"/>
        <v>40941.444039351853</v>
      </c>
      <c r="T1641" s="17">
        <f t="shared" si="101"/>
        <v>40971.444039351853</v>
      </c>
    </row>
    <row r="1642" spans="1:20" ht="210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4">
        <f t="shared" si="98"/>
        <v>1.6986000000000001</v>
      </c>
      <c r="P1642" s="10">
        <f t="shared" si="100"/>
        <v>39.967058823529413</v>
      </c>
      <c r="Q1642" s="3" t="s">
        <v>8323</v>
      </c>
      <c r="R1642" s="3" t="s">
        <v>8324</v>
      </c>
      <c r="S1642" s="19">
        <f t="shared" si="99"/>
        <v>40379.022627314815</v>
      </c>
      <c r="T1642" s="17">
        <f t="shared" si="101"/>
        <v>40392.874305555553</v>
      </c>
    </row>
    <row r="1643" spans="1:20" ht="90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4">
        <f t="shared" si="98"/>
        <v>1.014</v>
      </c>
      <c r="P1643" s="10">
        <f t="shared" si="100"/>
        <v>97.5</v>
      </c>
      <c r="Q1643" s="3" t="s">
        <v>8323</v>
      </c>
      <c r="R1643" s="3" t="s">
        <v>8344</v>
      </c>
      <c r="S1643" s="19">
        <f t="shared" si="99"/>
        <v>41962.388240740744</v>
      </c>
      <c r="T1643" s="17">
        <f t="shared" si="101"/>
        <v>41992.388240740744</v>
      </c>
    </row>
    <row r="1644" spans="1:20" ht="180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4">
        <f t="shared" si="98"/>
        <v>1</v>
      </c>
      <c r="P1644" s="10">
        <f t="shared" si="100"/>
        <v>42.857142857142854</v>
      </c>
      <c r="Q1644" s="3" t="s">
        <v>8323</v>
      </c>
      <c r="R1644" s="3" t="s">
        <v>8344</v>
      </c>
      <c r="S1644" s="19">
        <f t="shared" si="99"/>
        <v>40687.816284722219</v>
      </c>
      <c r="T1644" s="17">
        <f t="shared" si="101"/>
        <v>40707.816284722219</v>
      </c>
    </row>
    <row r="1645" spans="1:20" ht="120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4">
        <f t="shared" si="98"/>
        <v>1.2470000000000001</v>
      </c>
      <c r="P1645" s="10">
        <f t="shared" si="100"/>
        <v>168.51351351351352</v>
      </c>
      <c r="Q1645" s="3" t="s">
        <v>8323</v>
      </c>
      <c r="R1645" s="3" t="s">
        <v>8344</v>
      </c>
      <c r="S1645" s="19">
        <f t="shared" si="99"/>
        <v>41146.615879629629</v>
      </c>
      <c r="T1645" s="17">
        <f t="shared" si="101"/>
        <v>41176.615879629629</v>
      </c>
    </row>
    <row r="1646" spans="1:20" ht="180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4">
        <f t="shared" si="98"/>
        <v>1.095</v>
      </c>
      <c r="P1646" s="10">
        <f t="shared" si="100"/>
        <v>85.546875</v>
      </c>
      <c r="Q1646" s="3" t="s">
        <v>8323</v>
      </c>
      <c r="R1646" s="3" t="s">
        <v>8344</v>
      </c>
      <c r="S1646" s="19">
        <f t="shared" si="99"/>
        <v>41174.851388888885</v>
      </c>
      <c r="T1646" s="17">
        <f t="shared" si="101"/>
        <v>41234.893055555549</v>
      </c>
    </row>
    <row r="1647" spans="1:20" ht="180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4">
        <f t="shared" si="98"/>
        <v>1.1080000000000001</v>
      </c>
      <c r="P1647" s="10">
        <f t="shared" si="100"/>
        <v>554</v>
      </c>
      <c r="Q1647" s="3" t="s">
        <v>8323</v>
      </c>
      <c r="R1647" s="3" t="s">
        <v>8344</v>
      </c>
      <c r="S1647" s="19">
        <f t="shared" si="99"/>
        <v>41521.40902777778</v>
      </c>
      <c r="T1647" s="17">
        <f t="shared" si="101"/>
        <v>41535.40902777778</v>
      </c>
    </row>
    <row r="1648" spans="1:20" ht="210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4">
        <f t="shared" si="98"/>
        <v>1.1020000000000001</v>
      </c>
      <c r="P1648" s="10">
        <f t="shared" si="100"/>
        <v>26.554216867469879</v>
      </c>
      <c r="Q1648" s="3" t="s">
        <v>8323</v>
      </c>
      <c r="R1648" s="3" t="s">
        <v>8344</v>
      </c>
      <c r="S1648" s="19">
        <f t="shared" si="99"/>
        <v>41833.241932870369</v>
      </c>
      <c r="T1648" s="17">
        <f t="shared" si="101"/>
        <v>41865.549305555549</v>
      </c>
    </row>
    <row r="1649" spans="1:20" ht="150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4">
        <f t="shared" si="98"/>
        <v>1.0471999999999999</v>
      </c>
      <c r="P1649" s="10">
        <f t="shared" si="100"/>
        <v>113.82608695652173</v>
      </c>
      <c r="Q1649" s="3" t="s">
        <v>8323</v>
      </c>
      <c r="R1649" s="3" t="s">
        <v>8344</v>
      </c>
      <c r="S1649" s="19">
        <f t="shared" si="99"/>
        <v>41039.201122685183</v>
      </c>
      <c r="T1649" s="17">
        <f t="shared" si="101"/>
        <v>41069.201122685183</v>
      </c>
    </row>
    <row r="1650" spans="1:20" ht="180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4">
        <f t="shared" si="98"/>
        <v>1.2526086956521738</v>
      </c>
      <c r="P1650" s="10">
        <f t="shared" si="100"/>
        <v>32.011111111111113</v>
      </c>
      <c r="Q1650" s="3" t="s">
        <v>8323</v>
      </c>
      <c r="R1650" s="3" t="s">
        <v>8344</v>
      </c>
      <c r="S1650" s="19">
        <f t="shared" si="99"/>
        <v>40592.496319444443</v>
      </c>
      <c r="T1650" s="17">
        <f t="shared" si="101"/>
        <v>40622.454652777778</v>
      </c>
    </row>
    <row r="1651" spans="1:20" ht="180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4">
        <f t="shared" si="98"/>
        <v>1.0058763157894737</v>
      </c>
      <c r="P1651" s="10">
        <f t="shared" si="100"/>
        <v>47.189259259259259</v>
      </c>
      <c r="Q1651" s="3" t="s">
        <v>8323</v>
      </c>
      <c r="R1651" s="3" t="s">
        <v>8344</v>
      </c>
      <c r="S1651" s="19">
        <f t="shared" si="99"/>
        <v>41737.476331018515</v>
      </c>
      <c r="T1651" s="17">
        <f t="shared" si="101"/>
        <v>41782.476331018515</v>
      </c>
    </row>
    <row r="1652" spans="1:20" ht="150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4">
        <f t="shared" si="98"/>
        <v>1.4155</v>
      </c>
      <c r="P1652" s="10">
        <f t="shared" si="100"/>
        <v>88.46875</v>
      </c>
      <c r="Q1652" s="3" t="s">
        <v>8323</v>
      </c>
      <c r="R1652" s="3" t="s">
        <v>8344</v>
      </c>
      <c r="S1652" s="19">
        <f t="shared" si="99"/>
        <v>41526.227280092593</v>
      </c>
      <c r="T1652" s="17">
        <f t="shared" si="101"/>
        <v>41556.227280092593</v>
      </c>
    </row>
    <row r="1653" spans="1:20" ht="180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4">
        <f t="shared" si="98"/>
        <v>1.0075000000000001</v>
      </c>
      <c r="P1653" s="10">
        <f t="shared" si="100"/>
        <v>100.75</v>
      </c>
      <c r="Q1653" s="3" t="s">
        <v>8323</v>
      </c>
      <c r="R1653" s="3" t="s">
        <v>8344</v>
      </c>
      <c r="S1653" s="19">
        <f t="shared" si="99"/>
        <v>40625.692361111105</v>
      </c>
      <c r="T1653" s="17">
        <f t="shared" si="101"/>
        <v>40659.082638888889</v>
      </c>
    </row>
    <row r="1654" spans="1:20" ht="180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4">
        <f t="shared" si="98"/>
        <v>1.0066666666666666</v>
      </c>
      <c r="P1654" s="10">
        <f t="shared" si="100"/>
        <v>64.714285714285708</v>
      </c>
      <c r="Q1654" s="3" t="s">
        <v>8323</v>
      </c>
      <c r="R1654" s="3" t="s">
        <v>8344</v>
      </c>
      <c r="S1654" s="19">
        <f t="shared" si="99"/>
        <v>41572.284641203703</v>
      </c>
      <c r="T1654" s="17">
        <f t="shared" si="101"/>
        <v>41602.326307870368</v>
      </c>
    </row>
    <row r="1655" spans="1:20" ht="150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4">
        <f t="shared" si="98"/>
        <v>1.7423040000000001</v>
      </c>
      <c r="P1655" s="10">
        <f t="shared" si="100"/>
        <v>51.854285714285716</v>
      </c>
      <c r="Q1655" s="3" t="s">
        <v>8323</v>
      </c>
      <c r="R1655" s="3" t="s">
        <v>8344</v>
      </c>
      <c r="S1655" s="19">
        <f t="shared" si="99"/>
        <v>40626.626111111109</v>
      </c>
      <c r="T1655" s="17">
        <f t="shared" si="101"/>
        <v>40657.626111111109</v>
      </c>
    </row>
    <row r="1656" spans="1:20" ht="180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4">
        <f t="shared" si="98"/>
        <v>1.199090909090909</v>
      </c>
      <c r="P1656" s="10">
        <f t="shared" si="100"/>
        <v>38.794117647058826</v>
      </c>
      <c r="Q1656" s="3" t="s">
        <v>8323</v>
      </c>
      <c r="R1656" s="3" t="s">
        <v>8344</v>
      </c>
      <c r="S1656" s="19">
        <f t="shared" si="99"/>
        <v>40987.682407407403</v>
      </c>
      <c r="T1656" s="17">
        <f t="shared" si="101"/>
        <v>41017.682407407403</v>
      </c>
    </row>
    <row r="1657" spans="1:20" ht="120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4">
        <f t="shared" si="98"/>
        <v>1.4286666666666668</v>
      </c>
      <c r="P1657" s="10">
        <f t="shared" si="100"/>
        <v>44.645833333333336</v>
      </c>
      <c r="Q1657" s="3" t="s">
        <v>8323</v>
      </c>
      <c r="R1657" s="3" t="s">
        <v>8344</v>
      </c>
      <c r="S1657" s="19">
        <f t="shared" si="99"/>
        <v>40974.583564814813</v>
      </c>
      <c r="T1657" s="17">
        <f t="shared" si="101"/>
        <v>41004.541898148142</v>
      </c>
    </row>
    <row r="1658" spans="1:20" ht="210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4">
        <f t="shared" si="98"/>
        <v>1.0033493333333334</v>
      </c>
      <c r="P1658" s="10">
        <f t="shared" si="100"/>
        <v>156.77333333333334</v>
      </c>
      <c r="Q1658" s="3" t="s">
        <v>8323</v>
      </c>
      <c r="R1658" s="3" t="s">
        <v>8344</v>
      </c>
      <c r="S1658" s="19">
        <f t="shared" si="99"/>
        <v>41226.720509259256</v>
      </c>
      <c r="T1658" s="17">
        <f t="shared" si="101"/>
        <v>41256.720509259256</v>
      </c>
    </row>
    <row r="1659" spans="1:20" ht="210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4">
        <f t="shared" si="98"/>
        <v>1.0493380000000001</v>
      </c>
      <c r="P1659" s="10">
        <f t="shared" si="100"/>
        <v>118.70339366515837</v>
      </c>
      <c r="Q1659" s="3" t="s">
        <v>8323</v>
      </c>
      <c r="R1659" s="3" t="s">
        <v>8344</v>
      </c>
      <c r="S1659" s="19">
        <f t="shared" si="99"/>
        <v>41023.573703703703</v>
      </c>
      <c r="T1659" s="17">
        <f t="shared" si="101"/>
        <v>41053.573703703703</v>
      </c>
    </row>
    <row r="1660" spans="1:20" ht="180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4">
        <f t="shared" si="98"/>
        <v>1.3223333333333334</v>
      </c>
      <c r="P1660" s="10">
        <f t="shared" si="100"/>
        <v>74.149532710280369</v>
      </c>
      <c r="Q1660" s="3" t="s">
        <v>8323</v>
      </c>
      <c r="R1660" s="3" t="s">
        <v>8344</v>
      </c>
      <c r="S1660" s="19">
        <f t="shared" si="99"/>
        <v>41223.013506944444</v>
      </c>
      <c r="T1660" s="17">
        <f t="shared" si="101"/>
        <v>41261.388888888883</v>
      </c>
    </row>
    <row r="1661" spans="1:20" ht="210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4">
        <f t="shared" si="98"/>
        <v>1.1279999999999999</v>
      </c>
      <c r="P1661" s="10">
        <f t="shared" si="100"/>
        <v>12.533333333333333</v>
      </c>
      <c r="Q1661" s="3" t="s">
        <v>8323</v>
      </c>
      <c r="R1661" s="3" t="s">
        <v>8344</v>
      </c>
      <c r="S1661" s="19">
        <f t="shared" si="99"/>
        <v>41596.705104166664</v>
      </c>
      <c r="T1661" s="17">
        <f t="shared" si="101"/>
        <v>41625.291666666664</v>
      </c>
    </row>
    <row r="1662" spans="1:20" ht="210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4">
        <f t="shared" si="98"/>
        <v>12.5375</v>
      </c>
      <c r="P1662" s="10">
        <f t="shared" si="100"/>
        <v>27.861111111111111</v>
      </c>
      <c r="Q1662" s="3" t="s">
        <v>8323</v>
      </c>
      <c r="R1662" s="3" t="s">
        <v>8344</v>
      </c>
      <c r="S1662" s="19">
        <f t="shared" si="99"/>
        <v>42459.485532407409</v>
      </c>
      <c r="T1662" s="17">
        <f t="shared" si="101"/>
        <v>42490.707638888889</v>
      </c>
    </row>
    <row r="1663" spans="1:20" ht="240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4">
        <f t="shared" si="98"/>
        <v>1.0250632911392406</v>
      </c>
      <c r="P1663" s="10">
        <f t="shared" si="100"/>
        <v>80.178217821782184</v>
      </c>
      <c r="Q1663" s="3" t="s">
        <v>8323</v>
      </c>
      <c r="R1663" s="3" t="s">
        <v>8344</v>
      </c>
      <c r="S1663" s="19">
        <f t="shared" si="99"/>
        <v>42343.789710648147</v>
      </c>
      <c r="T1663" s="17">
        <f t="shared" si="101"/>
        <v>42386.666666666664</v>
      </c>
    </row>
    <row r="1664" spans="1:20" ht="180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4">
        <f t="shared" si="98"/>
        <v>1.026375</v>
      </c>
      <c r="P1664" s="10">
        <f t="shared" si="100"/>
        <v>132.43548387096774</v>
      </c>
      <c r="Q1664" s="3" t="s">
        <v>8323</v>
      </c>
      <c r="R1664" s="3" t="s">
        <v>8344</v>
      </c>
      <c r="S1664" s="19">
        <f t="shared" si="99"/>
        <v>40847.99</v>
      </c>
      <c r="T1664" s="17">
        <f t="shared" si="101"/>
        <v>40908.031666666662</v>
      </c>
    </row>
    <row r="1665" spans="1:20" ht="120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4">
        <f t="shared" si="98"/>
        <v>1.08</v>
      </c>
      <c r="P1665" s="10">
        <f t="shared" si="100"/>
        <v>33.75</v>
      </c>
      <c r="Q1665" s="3" t="s">
        <v>8323</v>
      </c>
      <c r="R1665" s="3" t="s">
        <v>8344</v>
      </c>
      <c r="S1665" s="19">
        <f t="shared" si="99"/>
        <v>42005.813738425924</v>
      </c>
      <c r="T1665" s="17">
        <f t="shared" si="101"/>
        <v>42035.813738425924</v>
      </c>
    </row>
    <row r="1666" spans="1:20" ht="180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4">
        <f t="shared" si="98"/>
        <v>1.2240879999999998</v>
      </c>
      <c r="P1666" s="10">
        <f t="shared" si="100"/>
        <v>34.384494382022467</v>
      </c>
      <c r="Q1666" s="3" t="s">
        <v>8323</v>
      </c>
      <c r="R1666" s="3" t="s">
        <v>8344</v>
      </c>
      <c r="S1666" s="19">
        <f t="shared" si="99"/>
        <v>40939.553449074076</v>
      </c>
      <c r="T1666" s="17">
        <f t="shared" si="101"/>
        <v>40983.957638888889</v>
      </c>
    </row>
    <row r="1667" spans="1:20" ht="180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4">
        <f t="shared" ref="O1667:O1730" si="102">E1667/D1667</f>
        <v>1.1945714285714286</v>
      </c>
      <c r="P1667" s="10">
        <f t="shared" si="100"/>
        <v>44.956989247311824</v>
      </c>
      <c r="Q1667" s="3" t="s">
        <v>8323</v>
      </c>
      <c r="R1667" s="3" t="s">
        <v>8344</v>
      </c>
      <c r="S1667" s="19">
        <f t="shared" ref="S1667:S1730" si="103">(J1667/86400)+25569+(-5/24)</f>
        <v>40564.441122685181</v>
      </c>
      <c r="T1667" s="17">
        <f t="shared" si="101"/>
        <v>40595.916666666664</v>
      </c>
    </row>
    <row r="1668" spans="1:20" ht="150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4">
        <f t="shared" si="102"/>
        <v>1.6088</v>
      </c>
      <c r="P1668" s="10">
        <f t="shared" si="100"/>
        <v>41.04081632653061</v>
      </c>
      <c r="Q1668" s="3" t="s">
        <v>8323</v>
      </c>
      <c r="R1668" s="3" t="s">
        <v>8344</v>
      </c>
      <c r="S1668" s="19">
        <f t="shared" si="103"/>
        <v>41331.04482638889</v>
      </c>
      <c r="T1668" s="17">
        <f t="shared" si="101"/>
        <v>41361.003159722219</v>
      </c>
    </row>
    <row r="1669" spans="1:20" ht="180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4">
        <f t="shared" si="102"/>
        <v>1.2685294117647059</v>
      </c>
      <c r="P1669" s="10">
        <f t="shared" si="100"/>
        <v>52.597560975609753</v>
      </c>
      <c r="Q1669" s="3" t="s">
        <v>8323</v>
      </c>
      <c r="R1669" s="3" t="s">
        <v>8344</v>
      </c>
      <c r="S1669" s="19">
        <f t="shared" si="103"/>
        <v>41681.862245370365</v>
      </c>
      <c r="T1669" s="17">
        <f t="shared" si="101"/>
        <v>41709.082638888889</v>
      </c>
    </row>
    <row r="1670" spans="1:20" ht="180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4">
        <f t="shared" si="102"/>
        <v>1.026375</v>
      </c>
      <c r="P1670" s="10">
        <f t="shared" si="100"/>
        <v>70.784482758620683</v>
      </c>
      <c r="Q1670" s="3" t="s">
        <v>8323</v>
      </c>
      <c r="R1670" s="3" t="s">
        <v>8344</v>
      </c>
      <c r="S1670" s="19">
        <f t="shared" si="103"/>
        <v>40844.941423611112</v>
      </c>
      <c r="T1670" s="17">
        <f t="shared" si="101"/>
        <v>40874.983090277776</v>
      </c>
    </row>
    <row r="1671" spans="1:20" ht="180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4">
        <f t="shared" si="102"/>
        <v>1.3975</v>
      </c>
      <c r="P1671" s="10">
        <f t="shared" ref="P1671:P1734" si="104">E1671/L1671</f>
        <v>53.75</v>
      </c>
      <c r="Q1671" s="3" t="s">
        <v>8323</v>
      </c>
      <c r="R1671" s="3" t="s">
        <v>8344</v>
      </c>
      <c r="S1671" s="19">
        <f t="shared" si="103"/>
        <v>42461.676805555551</v>
      </c>
      <c r="T1671" s="17">
        <f t="shared" ref="T1671:T1734" si="105">(I1671/86400)+25569+(-5/24)</f>
        <v>42521.676805555551</v>
      </c>
    </row>
    <row r="1672" spans="1:20" ht="210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4">
        <f t="shared" si="102"/>
        <v>1.026</v>
      </c>
      <c r="P1672" s="10">
        <f t="shared" si="104"/>
        <v>44.608695652173914</v>
      </c>
      <c r="Q1672" s="3" t="s">
        <v>8323</v>
      </c>
      <c r="R1672" s="3" t="s">
        <v>8344</v>
      </c>
      <c r="S1672" s="19">
        <f t="shared" si="103"/>
        <v>40313.722210648142</v>
      </c>
      <c r="T1672" s="17">
        <f t="shared" si="105"/>
        <v>40363.958333333328</v>
      </c>
    </row>
    <row r="1673" spans="1:20" ht="120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4">
        <f t="shared" si="102"/>
        <v>1.0067349999999999</v>
      </c>
      <c r="P1673" s="10">
        <f t="shared" si="104"/>
        <v>26.148961038961041</v>
      </c>
      <c r="Q1673" s="3" t="s">
        <v>8323</v>
      </c>
      <c r="R1673" s="3" t="s">
        <v>8344</v>
      </c>
      <c r="S1673" s="19">
        <f t="shared" si="103"/>
        <v>42553.335810185185</v>
      </c>
      <c r="T1673" s="17">
        <f t="shared" si="105"/>
        <v>42583.335810185185</v>
      </c>
    </row>
    <row r="1674" spans="1:20" ht="150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4">
        <f t="shared" si="102"/>
        <v>1.1294117647058823</v>
      </c>
      <c r="P1674" s="10">
        <f t="shared" si="104"/>
        <v>39.183673469387756</v>
      </c>
      <c r="Q1674" s="3" t="s">
        <v>8323</v>
      </c>
      <c r="R1674" s="3" t="s">
        <v>8344</v>
      </c>
      <c r="S1674" s="19">
        <f t="shared" si="103"/>
        <v>41034.448263888888</v>
      </c>
      <c r="T1674" s="17">
        <f t="shared" si="105"/>
        <v>41064.448263888888</v>
      </c>
    </row>
    <row r="1675" spans="1:20" ht="180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4">
        <f t="shared" si="102"/>
        <v>1.2809523809523808</v>
      </c>
      <c r="P1675" s="10">
        <f t="shared" si="104"/>
        <v>45.593220338983052</v>
      </c>
      <c r="Q1675" s="3" t="s">
        <v>8323</v>
      </c>
      <c r="R1675" s="3" t="s">
        <v>8344</v>
      </c>
      <c r="S1675" s="19">
        <f t="shared" si="103"/>
        <v>42039.670046296298</v>
      </c>
      <c r="T1675" s="17">
        <f t="shared" si="105"/>
        <v>42069.670046296298</v>
      </c>
    </row>
    <row r="1676" spans="1:20" ht="180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4">
        <f t="shared" si="102"/>
        <v>2.0169999999999999</v>
      </c>
      <c r="P1676" s="10">
        <f t="shared" si="104"/>
        <v>89.247787610619469</v>
      </c>
      <c r="Q1676" s="3" t="s">
        <v>8323</v>
      </c>
      <c r="R1676" s="3" t="s">
        <v>8344</v>
      </c>
      <c r="S1676" s="19">
        <f t="shared" si="103"/>
        <v>42569.397060185183</v>
      </c>
      <c r="T1676" s="17">
        <f t="shared" si="105"/>
        <v>42600.082638888889</v>
      </c>
    </row>
    <row r="1677" spans="1:20" ht="120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4">
        <f t="shared" si="102"/>
        <v>1.37416</v>
      </c>
      <c r="P1677" s="10">
        <f t="shared" si="104"/>
        <v>40.416470588235299</v>
      </c>
      <c r="Q1677" s="3" t="s">
        <v>8323</v>
      </c>
      <c r="R1677" s="3" t="s">
        <v>8344</v>
      </c>
      <c r="S1677" s="19">
        <f t="shared" si="103"/>
        <v>40802.524768518517</v>
      </c>
      <c r="T1677" s="17">
        <f t="shared" si="105"/>
        <v>40832.710416666661</v>
      </c>
    </row>
    <row r="1678" spans="1:20" ht="120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4">
        <f t="shared" si="102"/>
        <v>1.1533333333333333</v>
      </c>
      <c r="P1678" s="10">
        <f t="shared" si="104"/>
        <v>82.38095238095238</v>
      </c>
      <c r="Q1678" s="3" t="s">
        <v>8323</v>
      </c>
      <c r="R1678" s="3" t="s">
        <v>8344</v>
      </c>
      <c r="S1678" s="19">
        <f t="shared" si="103"/>
        <v>40973.517905092587</v>
      </c>
      <c r="T1678" s="17">
        <f t="shared" si="105"/>
        <v>41019.957638888889</v>
      </c>
    </row>
    <row r="1679" spans="1:20" ht="180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4">
        <f t="shared" si="102"/>
        <v>1.1166666666666667</v>
      </c>
      <c r="P1679" s="10">
        <f t="shared" si="104"/>
        <v>159.52380952380952</v>
      </c>
      <c r="Q1679" s="3" t="s">
        <v>8323</v>
      </c>
      <c r="R1679" s="3" t="s">
        <v>8344</v>
      </c>
      <c r="S1679" s="19">
        <f t="shared" si="103"/>
        <v>42416.198796296296</v>
      </c>
      <c r="T1679" s="17">
        <f t="shared" si="105"/>
        <v>42476.040972222218</v>
      </c>
    </row>
    <row r="1680" spans="1:20" ht="150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4">
        <f t="shared" si="102"/>
        <v>1.1839999999999999</v>
      </c>
      <c r="P1680" s="10">
        <f t="shared" si="104"/>
        <v>36.244897959183675</v>
      </c>
      <c r="Q1680" s="3" t="s">
        <v>8323</v>
      </c>
      <c r="R1680" s="3" t="s">
        <v>8344</v>
      </c>
      <c r="S1680" s="19">
        <f t="shared" si="103"/>
        <v>41662.646655092591</v>
      </c>
      <c r="T1680" s="17">
        <f t="shared" si="105"/>
        <v>41676.646655092591</v>
      </c>
    </row>
    <row r="1681" spans="1:20" ht="240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4">
        <f t="shared" si="102"/>
        <v>1.75</v>
      </c>
      <c r="P1681" s="10">
        <f t="shared" si="104"/>
        <v>62.5</v>
      </c>
      <c r="Q1681" s="3" t="s">
        <v>8323</v>
      </c>
      <c r="R1681" s="3" t="s">
        <v>8344</v>
      </c>
      <c r="S1681" s="19">
        <f t="shared" si="103"/>
        <v>40722.860474537032</v>
      </c>
      <c r="T1681" s="17">
        <f t="shared" si="105"/>
        <v>40745.860474537032</v>
      </c>
    </row>
    <row r="1682" spans="1:20" ht="120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4">
        <f t="shared" si="102"/>
        <v>1.175</v>
      </c>
      <c r="P1682" s="10">
        <f t="shared" si="104"/>
        <v>47</v>
      </c>
      <c r="Q1682" s="3" t="s">
        <v>8323</v>
      </c>
      <c r="R1682" s="3" t="s">
        <v>8344</v>
      </c>
      <c r="S1682" s="19">
        <f t="shared" si="103"/>
        <v>41802.549386574072</v>
      </c>
      <c r="T1682" s="17">
        <f t="shared" si="105"/>
        <v>41832.549386574072</v>
      </c>
    </row>
    <row r="1683" spans="1:20" ht="180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4">
        <f t="shared" si="102"/>
        <v>1.0142212307692309</v>
      </c>
      <c r="P1683" s="10">
        <f t="shared" si="104"/>
        <v>74.575090497737563</v>
      </c>
      <c r="Q1683" s="3" t="s">
        <v>8323</v>
      </c>
      <c r="R1683" s="3" t="s">
        <v>8345</v>
      </c>
      <c r="S1683" s="19">
        <f t="shared" si="103"/>
        <v>42773.91300925926</v>
      </c>
      <c r="T1683" s="17">
        <f t="shared" si="105"/>
        <v>42822.874999999993</v>
      </c>
    </row>
    <row r="1684" spans="1:20" ht="150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4">
        <f t="shared" si="102"/>
        <v>0</v>
      </c>
      <c r="P1684" s="10" t="e">
        <f t="shared" si="104"/>
        <v>#DIV/0!</v>
      </c>
      <c r="Q1684" s="3" t="s">
        <v>8323</v>
      </c>
      <c r="R1684" s="3" t="s">
        <v>8345</v>
      </c>
      <c r="S1684" s="19">
        <f t="shared" si="103"/>
        <v>42779.005324074074</v>
      </c>
      <c r="T1684" s="17">
        <f t="shared" si="105"/>
        <v>42838.963657407403</v>
      </c>
    </row>
    <row r="1685" spans="1:20" ht="150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4">
        <f t="shared" si="102"/>
        <v>0.21714285714285714</v>
      </c>
      <c r="P1685" s="10">
        <f t="shared" si="104"/>
        <v>76</v>
      </c>
      <c r="Q1685" s="3" t="s">
        <v>8323</v>
      </c>
      <c r="R1685" s="3" t="s">
        <v>8345</v>
      </c>
      <c r="S1685" s="19">
        <f t="shared" si="103"/>
        <v>42808.57335648148</v>
      </c>
      <c r="T1685" s="17">
        <f t="shared" si="105"/>
        <v>42832.57335648148</v>
      </c>
    </row>
    <row r="1686" spans="1:20" ht="120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4">
        <f t="shared" si="102"/>
        <v>1.0912500000000001</v>
      </c>
      <c r="P1686" s="10">
        <f t="shared" si="104"/>
        <v>86.43564356435644</v>
      </c>
      <c r="Q1686" s="3" t="s">
        <v>8323</v>
      </c>
      <c r="R1686" s="3" t="s">
        <v>8345</v>
      </c>
      <c r="S1686" s="19">
        <f t="shared" si="103"/>
        <v>42783.606956018521</v>
      </c>
      <c r="T1686" s="17">
        <f t="shared" si="105"/>
        <v>42811.565289351849</v>
      </c>
    </row>
    <row r="1687" spans="1:20" ht="180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4">
        <f t="shared" si="102"/>
        <v>1.0285714285714285</v>
      </c>
      <c r="P1687" s="10">
        <f t="shared" si="104"/>
        <v>24</v>
      </c>
      <c r="Q1687" s="3" t="s">
        <v>8323</v>
      </c>
      <c r="R1687" s="3" t="s">
        <v>8345</v>
      </c>
      <c r="S1687" s="19">
        <f t="shared" si="103"/>
        <v>42788.041932870365</v>
      </c>
      <c r="T1687" s="17">
        <f t="shared" si="105"/>
        <v>42818.0002662037</v>
      </c>
    </row>
    <row r="1688" spans="1:20" ht="210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4">
        <f t="shared" si="102"/>
        <v>3.5999999999999999E-3</v>
      </c>
      <c r="P1688" s="10">
        <f t="shared" si="104"/>
        <v>18</v>
      </c>
      <c r="Q1688" s="3" t="s">
        <v>8323</v>
      </c>
      <c r="R1688" s="3" t="s">
        <v>8345</v>
      </c>
      <c r="S1688" s="19">
        <f t="shared" si="103"/>
        <v>42792.635636574072</v>
      </c>
      <c r="T1688" s="17">
        <f t="shared" si="105"/>
        <v>42852.593969907401</v>
      </c>
    </row>
    <row r="1689" spans="1:20" ht="180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4">
        <f t="shared" si="102"/>
        <v>0.3125</v>
      </c>
      <c r="P1689" s="10">
        <f t="shared" si="104"/>
        <v>80.128205128205124</v>
      </c>
      <c r="Q1689" s="3" t="s">
        <v>8323</v>
      </c>
      <c r="R1689" s="3" t="s">
        <v>8345</v>
      </c>
      <c r="S1689" s="19">
        <f t="shared" si="103"/>
        <v>42801.838483796295</v>
      </c>
      <c r="T1689" s="17">
        <f t="shared" si="105"/>
        <v>42835.635416666664</v>
      </c>
    </row>
    <row r="1690" spans="1:20" ht="210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4">
        <f t="shared" si="102"/>
        <v>0.443</v>
      </c>
      <c r="P1690" s="10">
        <f t="shared" si="104"/>
        <v>253.14285714285714</v>
      </c>
      <c r="Q1690" s="3" t="s">
        <v>8323</v>
      </c>
      <c r="R1690" s="3" t="s">
        <v>8345</v>
      </c>
      <c r="S1690" s="19">
        <f t="shared" si="103"/>
        <v>42804.326319444437</v>
      </c>
      <c r="T1690" s="17">
        <f t="shared" si="105"/>
        <v>42834.28465277778</v>
      </c>
    </row>
    <row r="1691" spans="1:20" ht="60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4">
        <f t="shared" si="102"/>
        <v>1</v>
      </c>
      <c r="P1691" s="10">
        <f t="shared" si="104"/>
        <v>171.42857142857142</v>
      </c>
      <c r="Q1691" s="3" t="s">
        <v>8323</v>
      </c>
      <c r="R1691" s="3" t="s">
        <v>8345</v>
      </c>
      <c r="S1691" s="19">
        <f t="shared" si="103"/>
        <v>42780.734143518515</v>
      </c>
      <c r="T1691" s="17">
        <f t="shared" si="105"/>
        <v>42810.692476851851</v>
      </c>
    </row>
    <row r="1692" spans="1:20" ht="180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4">
        <f t="shared" si="102"/>
        <v>0.254</v>
      </c>
      <c r="P1692" s="10">
        <f t="shared" si="104"/>
        <v>57.727272727272727</v>
      </c>
      <c r="Q1692" s="3" t="s">
        <v>8323</v>
      </c>
      <c r="R1692" s="3" t="s">
        <v>8345</v>
      </c>
      <c r="S1692" s="19">
        <f t="shared" si="103"/>
        <v>42801.222708333335</v>
      </c>
      <c r="T1692" s="17">
        <f t="shared" si="105"/>
        <v>42831.181041666663</v>
      </c>
    </row>
    <row r="1693" spans="1:20" ht="210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4">
        <f t="shared" si="102"/>
        <v>0.33473333333333333</v>
      </c>
      <c r="P1693" s="10">
        <f t="shared" si="104"/>
        <v>264.26315789473682</v>
      </c>
      <c r="Q1693" s="3" t="s">
        <v>8323</v>
      </c>
      <c r="R1693" s="3" t="s">
        <v>8345</v>
      </c>
      <c r="S1693" s="19">
        <f t="shared" si="103"/>
        <v>42795.493148148147</v>
      </c>
      <c r="T1693" s="17">
        <f t="shared" si="105"/>
        <v>42827.833333333336</v>
      </c>
    </row>
    <row r="1694" spans="1:20" ht="150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4">
        <f t="shared" si="102"/>
        <v>0.47799999999999998</v>
      </c>
      <c r="P1694" s="10">
        <f t="shared" si="104"/>
        <v>159.33333333333334</v>
      </c>
      <c r="Q1694" s="3" t="s">
        <v>8323</v>
      </c>
      <c r="R1694" s="3" t="s">
        <v>8345</v>
      </c>
      <c r="S1694" s="19">
        <f t="shared" si="103"/>
        <v>42787.94290509259</v>
      </c>
      <c r="T1694" s="17">
        <f t="shared" si="105"/>
        <v>42820.790972222218</v>
      </c>
    </row>
    <row r="1695" spans="1:20" ht="210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4">
        <f t="shared" si="102"/>
        <v>9.3333333333333338E-2</v>
      </c>
      <c r="P1695" s="10">
        <f t="shared" si="104"/>
        <v>35</v>
      </c>
      <c r="Q1695" s="3" t="s">
        <v>8323</v>
      </c>
      <c r="R1695" s="3" t="s">
        <v>8345</v>
      </c>
      <c r="S1695" s="19">
        <f t="shared" si="103"/>
        <v>42803.711944444447</v>
      </c>
      <c r="T1695" s="17">
        <f t="shared" si="105"/>
        <v>42834.624999999993</v>
      </c>
    </row>
    <row r="1696" spans="1:20" ht="180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4">
        <f t="shared" si="102"/>
        <v>5.0000000000000001E-4</v>
      </c>
      <c r="P1696" s="10">
        <f t="shared" si="104"/>
        <v>5</v>
      </c>
      <c r="Q1696" s="3" t="s">
        <v>8323</v>
      </c>
      <c r="R1696" s="3" t="s">
        <v>8345</v>
      </c>
      <c r="S1696" s="19">
        <f t="shared" si="103"/>
        <v>42791.461504629631</v>
      </c>
      <c r="T1696" s="17">
        <f t="shared" si="105"/>
        <v>42820.98333333333</v>
      </c>
    </row>
    <row r="1697" spans="1:20" ht="180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4">
        <f t="shared" si="102"/>
        <v>0.11708333333333333</v>
      </c>
      <c r="P1697" s="10">
        <f t="shared" si="104"/>
        <v>61.086956521739133</v>
      </c>
      <c r="Q1697" s="3" t="s">
        <v>8323</v>
      </c>
      <c r="R1697" s="3" t="s">
        <v>8345</v>
      </c>
      <c r="S1697" s="19">
        <f t="shared" si="103"/>
        <v>42800.823078703703</v>
      </c>
      <c r="T1697" s="17">
        <f t="shared" si="105"/>
        <v>42834.833333333336</v>
      </c>
    </row>
    <row r="1698" spans="1:20" ht="180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4">
        <f t="shared" si="102"/>
        <v>0</v>
      </c>
      <c r="P1698" s="10" t="e">
        <f t="shared" si="104"/>
        <v>#DIV/0!</v>
      </c>
      <c r="Q1698" s="3" t="s">
        <v>8323</v>
      </c>
      <c r="R1698" s="3" t="s">
        <v>8345</v>
      </c>
      <c r="S1698" s="19">
        <f t="shared" si="103"/>
        <v>42795.861238425925</v>
      </c>
      <c r="T1698" s="17">
        <f t="shared" si="105"/>
        <v>42825.819571759253</v>
      </c>
    </row>
    <row r="1699" spans="1:20" ht="180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4">
        <f t="shared" si="102"/>
        <v>0.20208000000000001</v>
      </c>
      <c r="P1699" s="10">
        <f t="shared" si="104"/>
        <v>114.81818181818181</v>
      </c>
      <c r="Q1699" s="3" t="s">
        <v>8323</v>
      </c>
      <c r="R1699" s="3" t="s">
        <v>8345</v>
      </c>
      <c r="S1699" s="19">
        <f t="shared" si="103"/>
        <v>42804.824629629627</v>
      </c>
      <c r="T1699" s="17">
        <f t="shared" si="105"/>
        <v>42834.782962962963</v>
      </c>
    </row>
    <row r="1700" spans="1:20" ht="210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4">
        <f t="shared" si="102"/>
        <v>0</v>
      </c>
      <c r="P1700" s="10" t="e">
        <f t="shared" si="104"/>
        <v>#DIV/0!</v>
      </c>
      <c r="Q1700" s="3" t="s">
        <v>8323</v>
      </c>
      <c r="R1700" s="3" t="s">
        <v>8345</v>
      </c>
      <c r="S1700" s="19">
        <f t="shared" si="103"/>
        <v>42795.999537037038</v>
      </c>
      <c r="T1700" s="17">
        <f t="shared" si="105"/>
        <v>42819.939583333333</v>
      </c>
    </row>
    <row r="1701" spans="1:20" ht="180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4">
        <f t="shared" si="102"/>
        <v>4.2311459353574929E-2</v>
      </c>
      <c r="P1701" s="10">
        <f t="shared" si="104"/>
        <v>54</v>
      </c>
      <c r="Q1701" s="3" t="s">
        <v>8323</v>
      </c>
      <c r="R1701" s="3" t="s">
        <v>8345</v>
      </c>
      <c r="S1701" s="19">
        <f t="shared" si="103"/>
        <v>42806.655613425923</v>
      </c>
      <c r="T1701" s="17">
        <f t="shared" si="105"/>
        <v>42836.655613425923</v>
      </c>
    </row>
    <row r="1702" spans="1:20" ht="180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4">
        <f t="shared" si="102"/>
        <v>0.2606</v>
      </c>
      <c r="P1702" s="10">
        <f t="shared" si="104"/>
        <v>65.974683544303801</v>
      </c>
      <c r="Q1702" s="3" t="s">
        <v>8323</v>
      </c>
      <c r="R1702" s="3" t="s">
        <v>8345</v>
      </c>
      <c r="S1702" s="19">
        <f t="shared" si="103"/>
        <v>42795.863310185181</v>
      </c>
      <c r="T1702" s="17">
        <f t="shared" si="105"/>
        <v>42825.958333333336</v>
      </c>
    </row>
    <row r="1703" spans="1:20" ht="210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4">
        <v>2</v>
      </c>
      <c r="M1703" s="3" t="b">
        <v>0</v>
      </c>
      <c r="N1703" s="4" t="s">
        <v>8293</v>
      </c>
      <c r="O1703" s="14">
        <f t="shared" si="102"/>
        <v>1.9801980198019802E-3</v>
      </c>
      <c r="P1703" s="12">
        <f t="shared" si="104"/>
        <v>5</v>
      </c>
      <c r="Q1703" s="3" t="s">
        <v>8323</v>
      </c>
      <c r="R1703" s="3" t="s">
        <v>8345</v>
      </c>
      <c r="S1703" s="19">
        <f t="shared" si="103"/>
        <v>41989.456076388888</v>
      </c>
      <c r="T1703" s="17">
        <f t="shared" si="105"/>
        <v>42019.456076388888</v>
      </c>
    </row>
    <row r="1704" spans="1:20" ht="90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4">
        <v>1</v>
      </c>
      <c r="M1704" s="3" t="b">
        <v>0</v>
      </c>
      <c r="N1704" s="4" t="s">
        <v>8293</v>
      </c>
      <c r="O1704" s="14">
        <f t="shared" si="102"/>
        <v>6.0606060606060605E-5</v>
      </c>
      <c r="P1704" s="12">
        <f t="shared" si="104"/>
        <v>1</v>
      </c>
      <c r="Q1704" s="3" t="s">
        <v>8323</v>
      </c>
      <c r="R1704" s="3" t="s">
        <v>8345</v>
      </c>
      <c r="S1704" s="19">
        <f t="shared" si="103"/>
        <v>42063.661458333336</v>
      </c>
      <c r="T1704" s="17">
        <f t="shared" si="105"/>
        <v>42093.619791666664</v>
      </c>
    </row>
    <row r="1705" spans="1:20" ht="180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4">
        <v>2</v>
      </c>
      <c r="M1705" s="3" t="b">
        <v>0</v>
      </c>
      <c r="N1705" s="4" t="s">
        <v>8293</v>
      </c>
      <c r="O1705" s="14">
        <f t="shared" si="102"/>
        <v>1.0200000000000001E-2</v>
      </c>
      <c r="P1705" s="12">
        <f t="shared" si="104"/>
        <v>25.5</v>
      </c>
      <c r="Q1705" s="3" t="s">
        <v>8323</v>
      </c>
      <c r="R1705" s="3" t="s">
        <v>8345</v>
      </c>
      <c r="S1705" s="19">
        <f t="shared" si="103"/>
        <v>42187.073344907403</v>
      </c>
      <c r="T1705" s="17">
        <f t="shared" si="105"/>
        <v>42247.073344907403</v>
      </c>
    </row>
    <row r="1706" spans="1:20" ht="150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4">
        <v>11</v>
      </c>
      <c r="M1706" s="3" t="b">
        <v>0</v>
      </c>
      <c r="N1706" s="4" t="s">
        <v>8293</v>
      </c>
      <c r="O1706" s="14">
        <f t="shared" si="102"/>
        <v>0.65100000000000002</v>
      </c>
      <c r="P1706" s="12">
        <f t="shared" si="104"/>
        <v>118.36363636363636</v>
      </c>
      <c r="Q1706" s="3" t="s">
        <v>8323</v>
      </c>
      <c r="R1706" s="3" t="s">
        <v>8345</v>
      </c>
      <c r="S1706" s="19">
        <f t="shared" si="103"/>
        <v>42020.931400462963</v>
      </c>
      <c r="T1706" s="17">
        <f t="shared" si="105"/>
        <v>42050.931400462963</v>
      </c>
    </row>
    <row r="1707" spans="1:20" ht="150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4">
        <v>0</v>
      </c>
      <c r="M1707" s="3" t="b">
        <v>0</v>
      </c>
      <c r="N1707" s="4" t="s">
        <v>8293</v>
      </c>
      <c r="O1707" s="14">
        <f t="shared" si="102"/>
        <v>0</v>
      </c>
      <c r="P1707" s="12" t="e">
        <f t="shared" si="104"/>
        <v>#DIV/0!</v>
      </c>
      <c r="Q1707" s="3" t="s">
        <v>8323</v>
      </c>
      <c r="R1707" s="3" t="s">
        <v>8345</v>
      </c>
      <c r="S1707" s="19">
        <f t="shared" si="103"/>
        <v>42244.808402777773</v>
      </c>
      <c r="T1707" s="17">
        <f t="shared" si="105"/>
        <v>42256.458333333336</v>
      </c>
    </row>
    <row r="1708" spans="1:20" ht="180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4">
        <v>0</v>
      </c>
      <c r="M1708" s="3" t="b">
        <v>0</v>
      </c>
      <c r="N1708" s="4" t="s">
        <v>8293</v>
      </c>
      <c r="O1708" s="14">
        <f t="shared" si="102"/>
        <v>0</v>
      </c>
      <c r="P1708" s="12" t="e">
        <f t="shared" si="104"/>
        <v>#DIV/0!</v>
      </c>
      <c r="Q1708" s="3" t="s">
        <v>8323</v>
      </c>
      <c r="R1708" s="3" t="s">
        <v>8345</v>
      </c>
      <c r="S1708" s="19">
        <f t="shared" si="103"/>
        <v>42179.098055555551</v>
      </c>
      <c r="T1708" s="17">
        <f t="shared" si="105"/>
        <v>42239.098055555551</v>
      </c>
    </row>
    <row r="1709" spans="1:20" ht="180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4">
        <v>9</v>
      </c>
      <c r="M1709" s="3" t="b">
        <v>0</v>
      </c>
      <c r="N1709" s="4" t="s">
        <v>8293</v>
      </c>
      <c r="O1709" s="14">
        <f t="shared" si="102"/>
        <v>9.74E-2</v>
      </c>
      <c r="P1709" s="12">
        <f t="shared" si="104"/>
        <v>54.111111111111114</v>
      </c>
      <c r="Q1709" s="3" t="s">
        <v>8323</v>
      </c>
      <c r="R1709" s="3" t="s">
        <v>8345</v>
      </c>
      <c r="S1709" s="19">
        <f t="shared" si="103"/>
        <v>42427.512673611105</v>
      </c>
      <c r="T1709" s="17">
        <f t="shared" si="105"/>
        <v>42457.471006944441</v>
      </c>
    </row>
    <row r="1710" spans="1:20" ht="180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4">
        <v>0</v>
      </c>
      <c r="M1710" s="3" t="b">
        <v>0</v>
      </c>
      <c r="N1710" s="4" t="s">
        <v>8293</v>
      </c>
      <c r="O1710" s="14">
        <f t="shared" si="102"/>
        <v>0</v>
      </c>
      <c r="P1710" s="12" t="e">
        <f t="shared" si="104"/>
        <v>#DIV/0!</v>
      </c>
      <c r="Q1710" s="3" t="s">
        <v>8323</v>
      </c>
      <c r="R1710" s="3" t="s">
        <v>8345</v>
      </c>
      <c r="S1710" s="19">
        <f t="shared" si="103"/>
        <v>42451.658634259256</v>
      </c>
      <c r="T1710" s="17">
        <f t="shared" si="105"/>
        <v>42491.658634259256</v>
      </c>
    </row>
    <row r="1711" spans="1:20" ht="150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4">
        <v>4</v>
      </c>
      <c r="M1711" s="3" t="b">
        <v>0</v>
      </c>
      <c r="N1711" s="4" t="s">
        <v>8293</v>
      </c>
      <c r="O1711" s="14">
        <f t="shared" si="102"/>
        <v>4.8571428571428571E-2</v>
      </c>
      <c r="P1711" s="12">
        <f t="shared" si="104"/>
        <v>21.25</v>
      </c>
      <c r="Q1711" s="3" t="s">
        <v>8323</v>
      </c>
      <c r="R1711" s="3" t="s">
        <v>8345</v>
      </c>
      <c r="S1711" s="19">
        <f t="shared" si="103"/>
        <v>41841.355486111112</v>
      </c>
      <c r="T1711" s="17">
        <f t="shared" si="105"/>
        <v>41882.610416666663</v>
      </c>
    </row>
    <row r="1712" spans="1:20" ht="120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4">
        <v>1</v>
      </c>
      <c r="M1712" s="3" t="b">
        <v>0</v>
      </c>
      <c r="N1712" s="4" t="s">
        <v>8293</v>
      </c>
      <c r="O1712" s="14">
        <f t="shared" si="102"/>
        <v>6.7999999999999996E-3</v>
      </c>
      <c r="P1712" s="12">
        <f t="shared" si="104"/>
        <v>34</v>
      </c>
      <c r="Q1712" s="3" t="s">
        <v>8323</v>
      </c>
      <c r="R1712" s="3" t="s">
        <v>8345</v>
      </c>
      <c r="S1712" s="19">
        <f t="shared" si="103"/>
        <v>42341.382962962962</v>
      </c>
      <c r="T1712" s="17">
        <f t="shared" si="105"/>
        <v>42387.333333333336</v>
      </c>
    </row>
    <row r="1713" spans="1:20" ht="180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4">
        <v>2</v>
      </c>
      <c r="M1713" s="3" t="b">
        <v>0</v>
      </c>
      <c r="N1713" s="4" t="s">
        <v>8293</v>
      </c>
      <c r="O1713" s="14">
        <f t="shared" si="102"/>
        <v>0.105</v>
      </c>
      <c r="P1713" s="12">
        <f t="shared" si="104"/>
        <v>525</v>
      </c>
      <c r="Q1713" s="3" t="s">
        <v>8323</v>
      </c>
      <c r="R1713" s="3" t="s">
        <v>8345</v>
      </c>
      <c r="S1713" s="19">
        <f t="shared" si="103"/>
        <v>41852.437893518516</v>
      </c>
      <c r="T1713" s="17">
        <f t="shared" si="105"/>
        <v>41883.437893518516</v>
      </c>
    </row>
    <row r="1714" spans="1:20" ht="210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4">
        <v>0</v>
      </c>
      <c r="M1714" s="3" t="b">
        <v>0</v>
      </c>
      <c r="N1714" s="4" t="s">
        <v>8293</v>
      </c>
      <c r="O1714" s="14">
        <f t="shared" si="102"/>
        <v>0</v>
      </c>
      <c r="P1714" s="12" t="e">
        <f t="shared" si="104"/>
        <v>#DIV/0!</v>
      </c>
      <c r="Q1714" s="3" t="s">
        <v>8323</v>
      </c>
      <c r="R1714" s="3" t="s">
        <v>8345</v>
      </c>
      <c r="S1714" s="19">
        <f t="shared" si="103"/>
        <v>42125.705474537033</v>
      </c>
      <c r="T1714" s="17">
        <f t="shared" si="105"/>
        <v>42185.705474537033</v>
      </c>
    </row>
    <row r="1715" spans="1:20" ht="210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4">
        <v>1</v>
      </c>
      <c r="M1715" s="3" t="b">
        <v>0</v>
      </c>
      <c r="N1715" s="4" t="s">
        <v>8293</v>
      </c>
      <c r="O1715" s="14">
        <f t="shared" si="102"/>
        <v>1.6666666666666666E-2</v>
      </c>
      <c r="P1715" s="12">
        <f t="shared" si="104"/>
        <v>50</v>
      </c>
      <c r="Q1715" s="3" t="s">
        <v>8323</v>
      </c>
      <c r="R1715" s="3" t="s">
        <v>8345</v>
      </c>
      <c r="S1715" s="19">
        <f t="shared" si="103"/>
        <v>41887.592731481483</v>
      </c>
      <c r="T1715" s="17">
        <f t="shared" si="105"/>
        <v>41917.592731481483</v>
      </c>
    </row>
    <row r="1716" spans="1:20" ht="210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4">
        <v>17</v>
      </c>
      <c r="M1716" s="3" t="b">
        <v>0</v>
      </c>
      <c r="N1716" s="4" t="s">
        <v>8293</v>
      </c>
      <c r="O1716" s="14">
        <f t="shared" si="102"/>
        <v>7.868E-2</v>
      </c>
      <c r="P1716" s="12">
        <f t="shared" si="104"/>
        <v>115.70588235294117</v>
      </c>
      <c r="Q1716" s="3" t="s">
        <v>8323</v>
      </c>
      <c r="R1716" s="3" t="s">
        <v>8345</v>
      </c>
      <c r="S1716" s="19">
        <f t="shared" si="103"/>
        <v>42095.710196759253</v>
      </c>
      <c r="T1716" s="17">
        <f t="shared" si="105"/>
        <v>42125.710196759253</v>
      </c>
    </row>
    <row r="1717" spans="1:20" ht="180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4">
        <v>2</v>
      </c>
      <c r="M1717" s="3" t="b">
        <v>0</v>
      </c>
      <c r="N1717" s="4" t="s">
        <v>8293</v>
      </c>
      <c r="O1717" s="14">
        <f t="shared" si="102"/>
        <v>2.2000000000000001E-3</v>
      </c>
      <c r="P1717" s="12">
        <f t="shared" si="104"/>
        <v>5.5</v>
      </c>
      <c r="Q1717" s="3" t="s">
        <v>8323</v>
      </c>
      <c r="R1717" s="3" t="s">
        <v>8345</v>
      </c>
      <c r="S1717" s="19">
        <f t="shared" si="103"/>
        <v>42064.009085648147</v>
      </c>
      <c r="T1717" s="17">
        <f t="shared" si="105"/>
        <v>42093.931944444441</v>
      </c>
    </row>
    <row r="1718" spans="1:20" ht="180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4">
        <v>3</v>
      </c>
      <c r="M1718" s="3" t="b">
        <v>0</v>
      </c>
      <c r="N1718" s="4" t="s">
        <v>8293</v>
      </c>
      <c r="O1718" s="14">
        <f t="shared" si="102"/>
        <v>7.4999999999999997E-2</v>
      </c>
      <c r="P1718" s="12">
        <f t="shared" si="104"/>
        <v>50</v>
      </c>
      <c r="Q1718" s="3" t="s">
        <v>8323</v>
      </c>
      <c r="R1718" s="3" t="s">
        <v>8345</v>
      </c>
      <c r="S1718" s="19">
        <f t="shared" si="103"/>
        <v>42673.369201388887</v>
      </c>
      <c r="T1718" s="17">
        <f t="shared" si="105"/>
        <v>42713.410868055558</v>
      </c>
    </row>
    <row r="1719" spans="1:20" ht="150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4">
        <v>41</v>
      </c>
      <c r="M1719" s="3" t="b">
        <v>0</v>
      </c>
      <c r="N1719" s="4" t="s">
        <v>8293</v>
      </c>
      <c r="O1719" s="14">
        <f t="shared" si="102"/>
        <v>0.42725880551301687</v>
      </c>
      <c r="P1719" s="12">
        <f t="shared" si="104"/>
        <v>34.024390243902438</v>
      </c>
      <c r="Q1719" s="3" t="s">
        <v>8323</v>
      </c>
      <c r="R1719" s="3" t="s">
        <v>8345</v>
      </c>
      <c r="S1719" s="19">
        <f t="shared" si="103"/>
        <v>42460.773587962962</v>
      </c>
      <c r="T1719" s="17">
        <f t="shared" si="105"/>
        <v>42480.958333333336</v>
      </c>
    </row>
    <row r="1720" spans="1:20" ht="3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4">
        <v>2</v>
      </c>
      <c r="M1720" s="3" t="b">
        <v>0</v>
      </c>
      <c r="N1720" s="4" t="s">
        <v>8293</v>
      </c>
      <c r="O1720" s="14">
        <f t="shared" si="102"/>
        <v>2.142857142857143E-3</v>
      </c>
      <c r="P1720" s="12">
        <f t="shared" si="104"/>
        <v>37.5</v>
      </c>
      <c r="Q1720" s="3" t="s">
        <v>8323</v>
      </c>
      <c r="R1720" s="3" t="s">
        <v>8345</v>
      </c>
      <c r="S1720" s="19">
        <f t="shared" si="103"/>
        <v>42460.402187499996</v>
      </c>
      <c r="T1720" s="17">
        <f t="shared" si="105"/>
        <v>42503.999305555553</v>
      </c>
    </row>
    <row r="1721" spans="1:20" ht="180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4">
        <v>3</v>
      </c>
      <c r="M1721" s="3" t="b">
        <v>0</v>
      </c>
      <c r="N1721" s="4" t="s">
        <v>8293</v>
      </c>
      <c r="O1721" s="14">
        <f t="shared" si="102"/>
        <v>8.7500000000000008E-3</v>
      </c>
      <c r="P1721" s="12">
        <f t="shared" si="104"/>
        <v>11.666666666666666</v>
      </c>
      <c r="Q1721" s="3" t="s">
        <v>8323</v>
      </c>
      <c r="R1721" s="3" t="s">
        <v>8345</v>
      </c>
      <c r="S1721" s="19">
        <f t="shared" si="103"/>
        <v>41869.326284722221</v>
      </c>
      <c r="T1721" s="17">
        <f t="shared" si="105"/>
        <v>41899.326284722221</v>
      </c>
    </row>
    <row r="1722" spans="1:20" ht="180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4">
        <v>8</v>
      </c>
      <c r="M1722" s="3" t="b">
        <v>0</v>
      </c>
      <c r="N1722" s="4" t="s">
        <v>8293</v>
      </c>
      <c r="O1722" s="14">
        <f t="shared" si="102"/>
        <v>5.6250000000000001E-2</v>
      </c>
      <c r="P1722" s="12">
        <f t="shared" si="104"/>
        <v>28.125</v>
      </c>
      <c r="Q1722" s="3" t="s">
        <v>8323</v>
      </c>
      <c r="R1722" s="3" t="s">
        <v>8345</v>
      </c>
      <c r="S1722" s="19">
        <f t="shared" si="103"/>
        <v>41922.574895833335</v>
      </c>
      <c r="T1722" s="17">
        <f t="shared" si="105"/>
        <v>41952.616562499999</v>
      </c>
    </row>
    <row r="1723" spans="1:20" ht="180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4">
        <v>0</v>
      </c>
      <c r="M1723" s="3" t="b">
        <v>0</v>
      </c>
      <c r="N1723" s="4" t="s">
        <v>8293</v>
      </c>
      <c r="O1723" s="14">
        <f t="shared" si="102"/>
        <v>0</v>
      </c>
      <c r="P1723" s="12" t="e">
        <f t="shared" si="104"/>
        <v>#DIV/0!</v>
      </c>
      <c r="Q1723" s="3" t="s">
        <v>8323</v>
      </c>
      <c r="R1723" s="3" t="s">
        <v>8345</v>
      </c>
      <c r="S1723" s="19">
        <f t="shared" si="103"/>
        <v>42319.25304398148</v>
      </c>
      <c r="T1723" s="17">
        <f t="shared" si="105"/>
        <v>42349.25304398148</v>
      </c>
    </row>
    <row r="1724" spans="1:20" ht="180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4">
        <v>1</v>
      </c>
      <c r="M1724" s="3" t="b">
        <v>0</v>
      </c>
      <c r="N1724" s="4" t="s">
        <v>8293</v>
      </c>
      <c r="O1724" s="14">
        <f t="shared" si="102"/>
        <v>3.4722222222222224E-4</v>
      </c>
      <c r="P1724" s="12">
        <f t="shared" si="104"/>
        <v>1</v>
      </c>
      <c r="Q1724" s="3" t="s">
        <v>8323</v>
      </c>
      <c r="R1724" s="3" t="s">
        <v>8345</v>
      </c>
      <c r="S1724" s="19">
        <f t="shared" si="103"/>
        <v>42425.752650462957</v>
      </c>
      <c r="T1724" s="17">
        <f t="shared" si="105"/>
        <v>42462.798611111109</v>
      </c>
    </row>
    <row r="1725" spans="1:20" ht="210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4">
        <v>3</v>
      </c>
      <c r="M1725" s="3" t="b">
        <v>0</v>
      </c>
      <c r="N1725" s="4" t="s">
        <v>8293</v>
      </c>
      <c r="O1725" s="14">
        <f t="shared" si="102"/>
        <v>6.5000000000000002E-2</v>
      </c>
      <c r="P1725" s="12">
        <f t="shared" si="104"/>
        <v>216.66666666666666</v>
      </c>
      <c r="Q1725" s="3" t="s">
        <v>8323</v>
      </c>
      <c r="R1725" s="3" t="s">
        <v>8345</v>
      </c>
      <c r="S1725" s="19">
        <f t="shared" si="103"/>
        <v>42129.617071759254</v>
      </c>
      <c r="T1725" s="17">
        <f t="shared" si="105"/>
        <v>42186.041666666664</v>
      </c>
    </row>
    <row r="1726" spans="1:20" ht="180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4">
        <v>4</v>
      </c>
      <c r="M1726" s="3" t="b">
        <v>0</v>
      </c>
      <c r="N1726" s="4" t="s">
        <v>8293</v>
      </c>
      <c r="O1726" s="14">
        <f t="shared" si="102"/>
        <v>5.8333333333333336E-3</v>
      </c>
      <c r="P1726" s="12">
        <f t="shared" si="104"/>
        <v>8.75</v>
      </c>
      <c r="Q1726" s="3" t="s">
        <v>8323</v>
      </c>
      <c r="R1726" s="3" t="s">
        <v>8345</v>
      </c>
      <c r="S1726" s="19">
        <f t="shared" si="103"/>
        <v>41912.724097222221</v>
      </c>
      <c r="T1726" s="17">
        <f t="shared" si="105"/>
        <v>41942.724097222221</v>
      </c>
    </row>
    <row r="1727" spans="1:20" ht="180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4">
        <v>9</v>
      </c>
      <c r="M1727" s="3" t="b">
        <v>0</v>
      </c>
      <c r="N1727" s="4" t="s">
        <v>8293</v>
      </c>
      <c r="O1727" s="14">
        <f t="shared" si="102"/>
        <v>0.10181818181818182</v>
      </c>
      <c r="P1727" s="12">
        <f t="shared" si="104"/>
        <v>62.222222222222221</v>
      </c>
      <c r="Q1727" s="3" t="s">
        <v>8323</v>
      </c>
      <c r="R1727" s="3" t="s">
        <v>8345</v>
      </c>
      <c r="S1727" s="19">
        <f t="shared" si="103"/>
        <v>41845.759826388887</v>
      </c>
      <c r="T1727" s="17">
        <f t="shared" si="105"/>
        <v>41875.759826388887</v>
      </c>
    </row>
    <row r="1728" spans="1:20" ht="120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4">
        <v>16</v>
      </c>
      <c r="M1728" s="3" t="b">
        <v>0</v>
      </c>
      <c r="N1728" s="4" t="s">
        <v>8293</v>
      </c>
      <c r="O1728" s="14">
        <f t="shared" si="102"/>
        <v>0.33784615384615385</v>
      </c>
      <c r="P1728" s="12">
        <f t="shared" si="104"/>
        <v>137.25</v>
      </c>
      <c r="Q1728" s="3" t="s">
        <v>8323</v>
      </c>
      <c r="R1728" s="3" t="s">
        <v>8345</v>
      </c>
      <c r="S1728" s="19">
        <f t="shared" si="103"/>
        <v>41788.711388888885</v>
      </c>
      <c r="T1728" s="17">
        <f t="shared" si="105"/>
        <v>41817.711388888885</v>
      </c>
    </row>
    <row r="1729" spans="1:20" ht="180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4">
        <v>1</v>
      </c>
      <c r="M1729" s="3" t="b">
        <v>0</v>
      </c>
      <c r="N1729" s="4" t="s">
        <v>8293</v>
      </c>
      <c r="O1729" s="14">
        <f t="shared" si="102"/>
        <v>3.3333333333333332E-4</v>
      </c>
      <c r="P1729" s="12">
        <f t="shared" si="104"/>
        <v>1</v>
      </c>
      <c r="Q1729" s="3" t="s">
        <v>8323</v>
      </c>
      <c r="R1729" s="3" t="s">
        <v>8345</v>
      </c>
      <c r="S1729" s="19">
        <f t="shared" si="103"/>
        <v>42044.719641203701</v>
      </c>
      <c r="T1729" s="17">
        <f t="shared" si="105"/>
        <v>42099.249999999993</v>
      </c>
    </row>
    <row r="1730" spans="1:20" ht="180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4">
        <v>7</v>
      </c>
      <c r="M1730" s="3" t="b">
        <v>0</v>
      </c>
      <c r="N1730" s="4" t="s">
        <v>8293</v>
      </c>
      <c r="O1730" s="14">
        <f t="shared" si="102"/>
        <v>0.68400000000000005</v>
      </c>
      <c r="P1730" s="12">
        <f t="shared" si="104"/>
        <v>122.14285714285714</v>
      </c>
      <c r="Q1730" s="3" t="s">
        <v>8323</v>
      </c>
      <c r="R1730" s="3" t="s">
        <v>8345</v>
      </c>
      <c r="S1730" s="19">
        <f t="shared" si="103"/>
        <v>42268.417523148142</v>
      </c>
      <c r="T1730" s="17">
        <f t="shared" si="105"/>
        <v>42298.417523148142</v>
      </c>
    </row>
    <row r="1731" spans="1:20" ht="180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4">
        <v>0</v>
      </c>
      <c r="M1731" s="3" t="b">
        <v>0</v>
      </c>
      <c r="N1731" s="4" t="s">
        <v>8293</v>
      </c>
      <c r="O1731" s="14">
        <f t="shared" ref="O1731:O1794" si="106">E1731/D1731</f>
        <v>0</v>
      </c>
      <c r="P1731" s="12" t="e">
        <f t="shared" si="104"/>
        <v>#DIV/0!</v>
      </c>
      <c r="Q1731" s="3" t="s">
        <v>8323</v>
      </c>
      <c r="R1731" s="3" t="s">
        <v>8345</v>
      </c>
      <c r="S1731" s="19">
        <f t="shared" ref="S1731:S1794" si="107">(J1731/86400)+25569+(-5/24)</f>
        <v>42470.843819444439</v>
      </c>
      <c r="T1731" s="17">
        <f t="shared" si="105"/>
        <v>42530.843819444439</v>
      </c>
    </row>
    <row r="1732" spans="1:20" ht="180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4">
        <v>0</v>
      </c>
      <c r="M1732" s="3" t="b">
        <v>0</v>
      </c>
      <c r="N1732" s="4" t="s">
        <v>8293</v>
      </c>
      <c r="O1732" s="14">
        <f t="shared" si="106"/>
        <v>0</v>
      </c>
      <c r="P1732" s="12" t="e">
        <f t="shared" si="104"/>
        <v>#DIV/0!</v>
      </c>
      <c r="Q1732" s="3" t="s">
        <v>8323</v>
      </c>
      <c r="R1732" s="3" t="s">
        <v>8345</v>
      </c>
      <c r="S1732" s="19">
        <f t="shared" si="107"/>
        <v>42271.879432870366</v>
      </c>
      <c r="T1732" s="17">
        <f t="shared" si="105"/>
        <v>42301.879432870366</v>
      </c>
    </row>
    <row r="1733" spans="1:20" ht="120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4">
        <v>0</v>
      </c>
      <c r="M1733" s="3" t="b">
        <v>0</v>
      </c>
      <c r="N1733" s="4" t="s">
        <v>8293</v>
      </c>
      <c r="O1733" s="14">
        <f t="shared" si="106"/>
        <v>0</v>
      </c>
      <c r="P1733" s="12" t="e">
        <f t="shared" si="104"/>
        <v>#DIV/0!</v>
      </c>
      <c r="Q1733" s="3" t="s">
        <v>8323</v>
      </c>
      <c r="R1733" s="3" t="s">
        <v>8345</v>
      </c>
      <c r="S1733" s="19">
        <f t="shared" si="107"/>
        <v>42152.698518518511</v>
      </c>
      <c r="T1733" s="17">
        <f t="shared" si="105"/>
        <v>42166.416666666664</v>
      </c>
    </row>
    <row r="1734" spans="1:20" ht="210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4">
        <v>0</v>
      </c>
      <c r="M1734" s="3" t="b">
        <v>0</v>
      </c>
      <c r="N1734" s="4" t="s">
        <v>8293</v>
      </c>
      <c r="O1734" s="14">
        <f t="shared" si="106"/>
        <v>0</v>
      </c>
      <c r="P1734" s="12" t="e">
        <f t="shared" si="104"/>
        <v>#DIV/0!</v>
      </c>
      <c r="Q1734" s="3" t="s">
        <v>8323</v>
      </c>
      <c r="R1734" s="3" t="s">
        <v>8345</v>
      </c>
      <c r="S1734" s="19">
        <f t="shared" si="107"/>
        <v>42325.475474537037</v>
      </c>
      <c r="T1734" s="17">
        <f t="shared" si="105"/>
        <v>42384.999999999993</v>
      </c>
    </row>
    <row r="1735" spans="1:20" ht="210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4">
        <v>0</v>
      </c>
      <c r="M1735" s="3" t="b">
        <v>0</v>
      </c>
      <c r="N1735" s="4" t="s">
        <v>8293</v>
      </c>
      <c r="O1735" s="14">
        <f t="shared" si="106"/>
        <v>0</v>
      </c>
      <c r="P1735" s="12" t="e">
        <f t="shared" ref="P1735:P1765" si="108">E1735/L1735</f>
        <v>#DIV/0!</v>
      </c>
      <c r="Q1735" s="3" t="s">
        <v>8323</v>
      </c>
      <c r="R1735" s="3" t="s">
        <v>8345</v>
      </c>
      <c r="S1735" s="19">
        <f t="shared" si="107"/>
        <v>42614.467291666668</v>
      </c>
      <c r="T1735" s="17">
        <f t="shared" ref="T1735:T1765" si="109">(I1735/86400)+25569+(-5/24)</f>
        <v>42626.687499999993</v>
      </c>
    </row>
    <row r="1736" spans="1:20" ht="180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4">
        <v>1</v>
      </c>
      <c r="M1736" s="3" t="b">
        <v>0</v>
      </c>
      <c r="N1736" s="4" t="s">
        <v>8293</v>
      </c>
      <c r="O1736" s="14">
        <f t="shared" si="106"/>
        <v>2.2222222222222223E-4</v>
      </c>
      <c r="P1736" s="12">
        <f t="shared" si="108"/>
        <v>1</v>
      </c>
      <c r="Q1736" s="3" t="s">
        <v>8323</v>
      </c>
      <c r="R1736" s="3" t="s">
        <v>8345</v>
      </c>
      <c r="S1736" s="19">
        <f t="shared" si="107"/>
        <v>42101.828194444439</v>
      </c>
      <c r="T1736" s="17">
        <f t="shared" si="109"/>
        <v>42131.828194444439</v>
      </c>
    </row>
    <row r="1737" spans="1:20" ht="150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4">
        <v>2</v>
      </c>
      <c r="M1737" s="3" t="b">
        <v>0</v>
      </c>
      <c r="N1737" s="4" t="s">
        <v>8293</v>
      </c>
      <c r="O1737" s="14">
        <f t="shared" si="106"/>
        <v>0.11</v>
      </c>
      <c r="P1737" s="12">
        <f t="shared" si="108"/>
        <v>55</v>
      </c>
      <c r="Q1737" s="3" t="s">
        <v>8323</v>
      </c>
      <c r="R1737" s="3" t="s">
        <v>8345</v>
      </c>
      <c r="S1737" s="19">
        <f t="shared" si="107"/>
        <v>42559.605844907404</v>
      </c>
      <c r="T1737" s="17">
        <f t="shared" si="109"/>
        <v>42589.605844907404</v>
      </c>
    </row>
    <row r="1738" spans="1:20" ht="120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4">
        <v>1</v>
      </c>
      <c r="M1738" s="3" t="b">
        <v>0</v>
      </c>
      <c r="N1738" s="4" t="s">
        <v>8293</v>
      </c>
      <c r="O1738" s="14">
        <f t="shared" si="106"/>
        <v>7.3333333333333332E-3</v>
      </c>
      <c r="P1738" s="12">
        <f t="shared" si="108"/>
        <v>22</v>
      </c>
      <c r="Q1738" s="3" t="s">
        <v>8323</v>
      </c>
      <c r="R1738" s="3" t="s">
        <v>8345</v>
      </c>
      <c r="S1738" s="19">
        <f t="shared" si="107"/>
        <v>42286.65315972222</v>
      </c>
      <c r="T1738" s="17">
        <f t="shared" si="109"/>
        <v>42316.694826388884</v>
      </c>
    </row>
    <row r="1739" spans="1:20" ht="180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4">
        <v>15</v>
      </c>
      <c r="M1739" s="3" t="b">
        <v>0</v>
      </c>
      <c r="N1739" s="4" t="s">
        <v>8293</v>
      </c>
      <c r="O1739" s="14">
        <f t="shared" si="106"/>
        <v>0.21249999999999999</v>
      </c>
      <c r="P1739" s="12">
        <f t="shared" si="108"/>
        <v>56.666666666666664</v>
      </c>
      <c r="Q1739" s="3" t="s">
        <v>8323</v>
      </c>
      <c r="R1739" s="3" t="s">
        <v>8345</v>
      </c>
      <c r="S1739" s="19">
        <f t="shared" si="107"/>
        <v>42175.740648148145</v>
      </c>
      <c r="T1739" s="17">
        <f t="shared" si="109"/>
        <v>42205.740648148145</v>
      </c>
    </row>
    <row r="1740" spans="1:20" ht="120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4">
        <v>1</v>
      </c>
      <c r="M1740" s="3" t="b">
        <v>0</v>
      </c>
      <c r="N1740" s="4" t="s">
        <v>8293</v>
      </c>
      <c r="O1740" s="14">
        <f t="shared" si="106"/>
        <v>4.0000000000000001E-3</v>
      </c>
      <c r="P1740" s="12">
        <f t="shared" si="108"/>
        <v>20</v>
      </c>
      <c r="Q1740" s="3" t="s">
        <v>8323</v>
      </c>
      <c r="R1740" s="3" t="s">
        <v>8345</v>
      </c>
      <c r="S1740" s="19">
        <f t="shared" si="107"/>
        <v>41884.665995370371</v>
      </c>
      <c r="T1740" s="17">
        <f t="shared" si="109"/>
        <v>41914.665995370371</v>
      </c>
    </row>
    <row r="1741" spans="1:20" ht="180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4">
        <v>1</v>
      </c>
      <c r="M1741" s="3" t="b">
        <v>0</v>
      </c>
      <c r="N1741" s="4" t="s">
        <v>8293</v>
      </c>
      <c r="O1741" s="14">
        <f t="shared" si="106"/>
        <v>1E-3</v>
      </c>
      <c r="P1741" s="12">
        <f t="shared" si="108"/>
        <v>1</v>
      </c>
      <c r="Q1741" s="3" t="s">
        <v>8323</v>
      </c>
      <c r="R1741" s="3" t="s">
        <v>8345</v>
      </c>
      <c r="S1741" s="19">
        <f t="shared" si="107"/>
        <v>42435.665879629632</v>
      </c>
      <c r="T1741" s="17">
        <f t="shared" si="109"/>
        <v>42494.624212962961</v>
      </c>
    </row>
    <row r="1742" spans="1:20" ht="180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4">
        <v>0</v>
      </c>
      <c r="M1742" s="3" t="b">
        <v>0</v>
      </c>
      <c r="N1742" s="4" t="s">
        <v>8293</v>
      </c>
      <c r="O1742" s="14">
        <f t="shared" si="106"/>
        <v>0</v>
      </c>
      <c r="P1742" s="12" t="e">
        <f t="shared" si="108"/>
        <v>#DIV/0!</v>
      </c>
      <c r="Q1742" s="3" t="s">
        <v>8323</v>
      </c>
      <c r="R1742" s="3" t="s">
        <v>8345</v>
      </c>
      <c r="S1742" s="19">
        <f t="shared" si="107"/>
        <v>42171.609050925923</v>
      </c>
      <c r="T1742" s="17">
        <f t="shared" si="109"/>
        <v>42201.609050925923</v>
      </c>
    </row>
    <row r="1743" spans="1:20" ht="120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4">
        <f t="shared" si="106"/>
        <v>1.1083333333333334</v>
      </c>
      <c r="P1743" s="10">
        <f t="shared" si="108"/>
        <v>25.576923076923077</v>
      </c>
      <c r="Q1743" s="3" t="s">
        <v>8336</v>
      </c>
      <c r="R1743" s="3" t="s">
        <v>8337</v>
      </c>
      <c r="S1743" s="19">
        <f t="shared" si="107"/>
        <v>42120.419803240737</v>
      </c>
      <c r="T1743" s="17">
        <f t="shared" si="109"/>
        <v>42165.419803240737</v>
      </c>
    </row>
    <row r="1744" spans="1:20" ht="210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4">
        <f t="shared" si="106"/>
        <v>1.0874999999999999</v>
      </c>
      <c r="P1744" s="10">
        <f t="shared" si="108"/>
        <v>63.970588235294116</v>
      </c>
      <c r="Q1744" s="3" t="s">
        <v>8336</v>
      </c>
      <c r="R1744" s="3" t="s">
        <v>8337</v>
      </c>
      <c r="S1744" s="19">
        <f t="shared" si="107"/>
        <v>42710.668634259258</v>
      </c>
      <c r="T1744" s="17">
        <f t="shared" si="109"/>
        <v>42742.666666666664</v>
      </c>
    </row>
    <row r="1745" spans="1:20" ht="150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4">
        <f t="shared" si="106"/>
        <v>1.0041666666666667</v>
      </c>
      <c r="P1745" s="10">
        <f t="shared" si="108"/>
        <v>89.925373134328353</v>
      </c>
      <c r="Q1745" s="3" t="s">
        <v>8336</v>
      </c>
      <c r="R1745" s="3" t="s">
        <v>8337</v>
      </c>
      <c r="S1745" s="19">
        <f t="shared" si="107"/>
        <v>42586.717303240737</v>
      </c>
      <c r="T1745" s="17">
        <f t="shared" si="109"/>
        <v>42608.957638888889</v>
      </c>
    </row>
    <row r="1746" spans="1:20" ht="210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4">
        <f t="shared" si="106"/>
        <v>1.1845454545454546</v>
      </c>
      <c r="P1746" s="10">
        <f t="shared" si="108"/>
        <v>93.071428571428569</v>
      </c>
      <c r="Q1746" s="3" t="s">
        <v>8336</v>
      </c>
      <c r="R1746" s="3" t="s">
        <v>8337</v>
      </c>
      <c r="S1746" s="19">
        <f t="shared" si="107"/>
        <v>42026.396724537037</v>
      </c>
      <c r="T1746" s="17">
        <f t="shared" si="109"/>
        <v>42071.355057870365</v>
      </c>
    </row>
    <row r="1747" spans="1:20" ht="180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4">
        <f t="shared" si="106"/>
        <v>1.1401428571428571</v>
      </c>
      <c r="P1747" s="10">
        <f t="shared" si="108"/>
        <v>89.674157303370791</v>
      </c>
      <c r="Q1747" s="3" t="s">
        <v>8336</v>
      </c>
      <c r="R1747" s="3" t="s">
        <v>8337</v>
      </c>
      <c r="S1747" s="19">
        <f t="shared" si="107"/>
        <v>42690.051365740735</v>
      </c>
      <c r="T1747" s="17">
        <f t="shared" si="109"/>
        <v>42725.874999999993</v>
      </c>
    </row>
    <row r="1748" spans="1:20" ht="210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4">
        <f t="shared" si="106"/>
        <v>1.4810000000000001</v>
      </c>
      <c r="P1748" s="10">
        <f t="shared" si="108"/>
        <v>207.61682242990653</v>
      </c>
      <c r="Q1748" s="3" t="s">
        <v>8336</v>
      </c>
      <c r="R1748" s="3" t="s">
        <v>8337</v>
      </c>
      <c r="S1748" s="19">
        <f t="shared" si="107"/>
        <v>42667.968368055554</v>
      </c>
      <c r="T1748" s="17">
        <f t="shared" si="109"/>
        <v>42697.874999999993</v>
      </c>
    </row>
    <row r="1749" spans="1:20" ht="180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4">
        <f t="shared" si="106"/>
        <v>1.0495555555555556</v>
      </c>
      <c r="P1749" s="10">
        <f t="shared" si="108"/>
        <v>59.408805031446541</v>
      </c>
      <c r="Q1749" s="3" t="s">
        <v>8336</v>
      </c>
      <c r="R1749" s="3" t="s">
        <v>8337</v>
      </c>
      <c r="S1749" s="19">
        <f t="shared" si="107"/>
        <v>42292.22719907407</v>
      </c>
      <c r="T1749" s="17">
        <f t="shared" si="109"/>
        <v>42321.416666666664</v>
      </c>
    </row>
    <row r="1750" spans="1:20" ht="120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4">
        <f t="shared" si="106"/>
        <v>1.29948</v>
      </c>
      <c r="P1750" s="10">
        <f t="shared" si="108"/>
        <v>358.97237569060775</v>
      </c>
      <c r="Q1750" s="3" t="s">
        <v>8336</v>
      </c>
      <c r="R1750" s="3" t="s">
        <v>8337</v>
      </c>
      <c r="S1750" s="19">
        <f t="shared" si="107"/>
        <v>42219.742395833331</v>
      </c>
      <c r="T1750" s="17">
        <f t="shared" si="109"/>
        <v>42249.742395833331</v>
      </c>
    </row>
    <row r="1751" spans="1:20" ht="150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4">
        <f t="shared" si="106"/>
        <v>1.2348756218905472</v>
      </c>
      <c r="P1751" s="10">
        <f t="shared" si="108"/>
        <v>94.736641221374043</v>
      </c>
      <c r="Q1751" s="3" t="s">
        <v>8336</v>
      </c>
      <c r="R1751" s="3" t="s">
        <v>8337</v>
      </c>
      <c r="S1751" s="19">
        <f t="shared" si="107"/>
        <v>42758.767604166664</v>
      </c>
      <c r="T1751" s="17">
        <f t="shared" si="109"/>
        <v>42795.583333333336</v>
      </c>
    </row>
    <row r="1752" spans="1:20" ht="210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4">
        <f t="shared" si="106"/>
        <v>2.0162</v>
      </c>
      <c r="P1752" s="10">
        <f t="shared" si="108"/>
        <v>80.647999999999996</v>
      </c>
      <c r="Q1752" s="3" t="s">
        <v>8336</v>
      </c>
      <c r="R1752" s="3" t="s">
        <v>8337</v>
      </c>
      <c r="S1752" s="19">
        <f t="shared" si="107"/>
        <v>42454.628518518519</v>
      </c>
      <c r="T1752" s="17">
        <f t="shared" si="109"/>
        <v>42479.628518518519</v>
      </c>
    </row>
    <row r="1753" spans="1:20" ht="120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4">
        <f t="shared" si="106"/>
        <v>1.0289999999999999</v>
      </c>
      <c r="P1753" s="10">
        <f t="shared" si="108"/>
        <v>168.68852459016392</v>
      </c>
      <c r="Q1753" s="3" t="s">
        <v>8336</v>
      </c>
      <c r="R1753" s="3" t="s">
        <v>8337</v>
      </c>
      <c r="S1753" s="19">
        <f t="shared" si="107"/>
        <v>42052.573182870365</v>
      </c>
      <c r="T1753" s="17">
        <f t="shared" si="109"/>
        <v>42082.5315162037</v>
      </c>
    </row>
    <row r="1754" spans="1:20" ht="120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4">
        <f t="shared" si="106"/>
        <v>2.6016666666666666</v>
      </c>
      <c r="P1754" s="10">
        <f t="shared" si="108"/>
        <v>34.68888888888889</v>
      </c>
      <c r="Q1754" s="3" t="s">
        <v>8336</v>
      </c>
      <c r="R1754" s="3" t="s">
        <v>8337</v>
      </c>
      <c r="S1754" s="19">
        <f t="shared" si="107"/>
        <v>42627.044930555552</v>
      </c>
      <c r="T1754" s="17">
        <f t="shared" si="109"/>
        <v>42657.044930555552</v>
      </c>
    </row>
    <row r="1755" spans="1:20" ht="180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4">
        <f t="shared" si="106"/>
        <v>1.08</v>
      </c>
      <c r="P1755" s="10">
        <f t="shared" si="108"/>
        <v>462.85714285714283</v>
      </c>
      <c r="Q1755" s="3" t="s">
        <v>8336</v>
      </c>
      <c r="R1755" s="3" t="s">
        <v>8337</v>
      </c>
      <c r="S1755" s="19">
        <f t="shared" si="107"/>
        <v>42420.541296296295</v>
      </c>
      <c r="T1755" s="17">
        <f t="shared" si="109"/>
        <v>42450.499629629623</v>
      </c>
    </row>
    <row r="1756" spans="1:20" ht="180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4">
        <f t="shared" si="106"/>
        <v>1.1052941176470588</v>
      </c>
      <c r="P1756" s="10">
        <f t="shared" si="108"/>
        <v>104.38888888888889</v>
      </c>
      <c r="Q1756" s="3" t="s">
        <v>8336</v>
      </c>
      <c r="R1756" s="3" t="s">
        <v>8337</v>
      </c>
      <c r="S1756" s="19">
        <f t="shared" si="107"/>
        <v>42067.668437499997</v>
      </c>
      <c r="T1756" s="17">
        <f t="shared" si="109"/>
        <v>42097.626770833333</v>
      </c>
    </row>
    <row r="1757" spans="1:20" ht="180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4">
        <f t="shared" si="106"/>
        <v>1.2</v>
      </c>
      <c r="P1757" s="10">
        <f t="shared" si="108"/>
        <v>7.5</v>
      </c>
      <c r="Q1757" s="3" t="s">
        <v>8336</v>
      </c>
      <c r="R1757" s="3" t="s">
        <v>8337</v>
      </c>
      <c r="S1757" s="19">
        <f t="shared" si="107"/>
        <v>42252.580567129626</v>
      </c>
      <c r="T1757" s="17">
        <f t="shared" si="109"/>
        <v>42282.580567129626</v>
      </c>
    </row>
    <row r="1758" spans="1:20" ht="180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4">
        <f t="shared" si="106"/>
        <v>1.0282909090909091</v>
      </c>
      <c r="P1758" s="10">
        <f t="shared" si="108"/>
        <v>47.13</v>
      </c>
      <c r="Q1758" s="3" t="s">
        <v>8336</v>
      </c>
      <c r="R1758" s="3" t="s">
        <v>8337</v>
      </c>
      <c r="S1758" s="19">
        <f t="shared" si="107"/>
        <v>42570.959131944437</v>
      </c>
      <c r="T1758" s="17">
        <f t="shared" si="109"/>
        <v>42610.959131944437</v>
      </c>
    </row>
    <row r="1759" spans="1:20" ht="120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4">
        <f t="shared" si="106"/>
        <v>1.1599999999999999</v>
      </c>
      <c r="P1759" s="10">
        <f t="shared" si="108"/>
        <v>414.28571428571428</v>
      </c>
      <c r="Q1759" s="3" t="s">
        <v>8336</v>
      </c>
      <c r="R1759" s="3" t="s">
        <v>8337</v>
      </c>
      <c r="S1759" s="19">
        <f t="shared" si="107"/>
        <v>42733.619016203702</v>
      </c>
      <c r="T1759" s="17">
        <f t="shared" si="109"/>
        <v>42763.603472222218</v>
      </c>
    </row>
    <row r="1760" spans="1:20" ht="180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4">
        <f t="shared" si="106"/>
        <v>1.147</v>
      </c>
      <c r="P1760" s="10">
        <f t="shared" si="108"/>
        <v>42.481481481481481</v>
      </c>
      <c r="Q1760" s="3" t="s">
        <v>8336</v>
      </c>
      <c r="R1760" s="3" t="s">
        <v>8337</v>
      </c>
      <c r="S1760" s="19">
        <f t="shared" si="107"/>
        <v>42505.74759259259</v>
      </c>
      <c r="T1760" s="17">
        <f t="shared" si="109"/>
        <v>42565.74759259259</v>
      </c>
    </row>
    <row r="1761" spans="1:20" ht="90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4">
        <f t="shared" si="106"/>
        <v>1.0660000000000001</v>
      </c>
      <c r="P1761" s="10">
        <f t="shared" si="108"/>
        <v>108.77551020408163</v>
      </c>
      <c r="Q1761" s="3" t="s">
        <v>8336</v>
      </c>
      <c r="R1761" s="3" t="s">
        <v>8337</v>
      </c>
      <c r="S1761" s="19">
        <f t="shared" si="107"/>
        <v>42068.620706018519</v>
      </c>
      <c r="T1761" s="17">
        <f t="shared" si="109"/>
        <v>42088.579039351847</v>
      </c>
    </row>
    <row r="1762" spans="1:20" ht="180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4">
        <f t="shared" si="106"/>
        <v>1.6544000000000001</v>
      </c>
      <c r="P1762" s="10">
        <f t="shared" si="108"/>
        <v>81.098039215686271</v>
      </c>
      <c r="Q1762" s="3" t="s">
        <v>8336</v>
      </c>
      <c r="R1762" s="3" t="s">
        <v>8337</v>
      </c>
      <c r="S1762" s="19">
        <f t="shared" si="107"/>
        <v>42405.464270833334</v>
      </c>
      <c r="T1762" s="17">
        <f t="shared" si="109"/>
        <v>42425.464270833334</v>
      </c>
    </row>
    <row r="1763" spans="1:20" ht="120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4">
        <f t="shared" si="106"/>
        <v>1.55</v>
      </c>
      <c r="P1763" s="10">
        <f t="shared" si="108"/>
        <v>51.666666666666664</v>
      </c>
      <c r="Q1763" s="3" t="s">
        <v>8336</v>
      </c>
      <c r="R1763" s="3" t="s">
        <v>8337</v>
      </c>
      <c r="S1763" s="19">
        <f t="shared" si="107"/>
        <v>42209.359490740739</v>
      </c>
      <c r="T1763" s="17">
        <f t="shared" si="109"/>
        <v>42259.359490740739</v>
      </c>
    </row>
    <row r="1764" spans="1:20" ht="60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4">
        <f t="shared" si="106"/>
        <v>8.85</v>
      </c>
      <c r="P1764" s="10">
        <f t="shared" si="108"/>
        <v>35.4</v>
      </c>
      <c r="Q1764" s="3" t="s">
        <v>8336</v>
      </c>
      <c r="R1764" s="3" t="s">
        <v>8337</v>
      </c>
      <c r="S1764" s="19">
        <f t="shared" si="107"/>
        <v>42410.773668981477</v>
      </c>
      <c r="T1764" s="17">
        <f t="shared" si="109"/>
        <v>42440.773668981477</v>
      </c>
    </row>
    <row r="1765" spans="1:20" ht="180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4">
        <f t="shared" si="106"/>
        <v>1.0190833333333333</v>
      </c>
      <c r="P1765" s="10">
        <f t="shared" si="108"/>
        <v>103.63559322033899</v>
      </c>
      <c r="Q1765" s="3" t="s">
        <v>8336</v>
      </c>
      <c r="R1765" s="3" t="s">
        <v>8337</v>
      </c>
      <c r="S1765" s="19">
        <f t="shared" si="107"/>
        <v>42636.660185185181</v>
      </c>
      <c r="T1765" s="17">
        <f t="shared" si="109"/>
        <v>42666.660185185181</v>
      </c>
    </row>
    <row r="1766" spans="1:20" ht="180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4">
        <f t="shared" si="106"/>
        <v>0.19600000000000001</v>
      </c>
      <c r="P1766" s="3"/>
      <c r="Q1766" s="3" t="s">
        <v>8336</v>
      </c>
      <c r="R1766" s="3" t="s">
        <v>8337</v>
      </c>
      <c r="S1766" s="19">
        <f t="shared" si="107"/>
        <v>41825.27753472222</v>
      </c>
    </row>
    <row r="1767" spans="1:20" ht="180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4">
        <f t="shared" si="106"/>
        <v>0.59467839999999994</v>
      </c>
      <c r="P1767" s="3"/>
      <c r="Q1767" s="3" t="s">
        <v>8336</v>
      </c>
      <c r="R1767" s="3" t="s">
        <v>8337</v>
      </c>
      <c r="S1767" s="19">
        <f t="shared" si="107"/>
        <v>41834.772129629629</v>
      </c>
    </row>
    <row r="1768" spans="1:20" ht="120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4">
        <f t="shared" si="106"/>
        <v>0</v>
      </c>
      <c r="P1768" s="3"/>
      <c r="Q1768" s="3" t="s">
        <v>8336</v>
      </c>
      <c r="R1768" s="3" t="s">
        <v>8337</v>
      </c>
      <c r="S1768" s="19">
        <f t="shared" si="107"/>
        <v>41855.65148148148</v>
      </c>
    </row>
    <row r="1769" spans="1:20" ht="120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4">
        <f t="shared" si="106"/>
        <v>0.4572</v>
      </c>
      <c r="P1769" s="3"/>
      <c r="Q1769" s="3" t="s">
        <v>8336</v>
      </c>
      <c r="R1769" s="3" t="s">
        <v>8337</v>
      </c>
      <c r="S1769" s="19">
        <f t="shared" si="107"/>
        <v>41824.450046296297</v>
      </c>
    </row>
    <row r="1770" spans="1:20" ht="180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4">
        <f t="shared" si="106"/>
        <v>3.7400000000000003E-2</v>
      </c>
      <c r="P1770" s="3"/>
      <c r="Q1770" s="3" t="s">
        <v>8336</v>
      </c>
      <c r="R1770" s="3" t="s">
        <v>8337</v>
      </c>
      <c r="S1770" s="19">
        <f t="shared" si="107"/>
        <v>41849.352361111109</v>
      </c>
    </row>
    <row r="1771" spans="1:20" ht="180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4">
        <f t="shared" si="106"/>
        <v>2.7025E-2</v>
      </c>
      <c r="P1771" s="3"/>
      <c r="Q1771" s="3" t="s">
        <v>8336</v>
      </c>
      <c r="R1771" s="3" t="s">
        <v>8337</v>
      </c>
      <c r="S1771" s="19">
        <f t="shared" si="107"/>
        <v>41987.610636574071</v>
      </c>
    </row>
    <row r="1772" spans="1:20" ht="210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4">
        <f t="shared" si="106"/>
        <v>0.56514285714285717</v>
      </c>
      <c r="P1772" s="3"/>
      <c r="Q1772" s="3" t="s">
        <v>8336</v>
      </c>
      <c r="R1772" s="3" t="s">
        <v>8337</v>
      </c>
      <c r="S1772" s="19">
        <f t="shared" si="107"/>
        <v>41891.571689814817</v>
      </c>
    </row>
    <row r="1773" spans="1:20" ht="180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4">
        <f t="shared" si="106"/>
        <v>0.21309523809523809</v>
      </c>
      <c r="P1773" s="3"/>
      <c r="Q1773" s="3" t="s">
        <v>8336</v>
      </c>
      <c r="R1773" s="3" t="s">
        <v>8337</v>
      </c>
      <c r="S1773" s="19">
        <f t="shared" si="107"/>
        <v>41905.771296296291</v>
      </c>
    </row>
    <row r="1774" spans="1:20" ht="120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4">
        <f t="shared" si="106"/>
        <v>0.156</v>
      </c>
      <c r="P1774" s="3"/>
      <c r="Q1774" s="3" t="s">
        <v>8336</v>
      </c>
      <c r="R1774" s="3" t="s">
        <v>8337</v>
      </c>
      <c r="S1774" s="19">
        <f t="shared" si="107"/>
        <v>41766.509675925925</v>
      </c>
    </row>
    <row r="1775" spans="1:20" ht="210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4">
        <f t="shared" si="106"/>
        <v>6.2566666666666673E-2</v>
      </c>
      <c r="P1775" s="3"/>
      <c r="Q1775" s="3" t="s">
        <v>8336</v>
      </c>
      <c r="R1775" s="3" t="s">
        <v>8337</v>
      </c>
      <c r="S1775" s="19">
        <f t="shared" si="107"/>
        <v>41978.552060185182</v>
      </c>
    </row>
    <row r="1776" spans="1:20" ht="180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4">
        <f t="shared" si="106"/>
        <v>0.4592</v>
      </c>
      <c r="P1776" s="3"/>
      <c r="Q1776" s="3" t="s">
        <v>8336</v>
      </c>
      <c r="R1776" s="3" t="s">
        <v>8337</v>
      </c>
      <c r="S1776" s="19">
        <f t="shared" si="107"/>
        <v>41930.010324074072</v>
      </c>
    </row>
    <row r="1777" spans="1:19" ht="180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4">
        <f t="shared" si="106"/>
        <v>0.65101538461538466</v>
      </c>
      <c r="P1777" s="3"/>
      <c r="Q1777" s="3" t="s">
        <v>8336</v>
      </c>
      <c r="R1777" s="3" t="s">
        <v>8337</v>
      </c>
      <c r="S1777" s="19">
        <f t="shared" si="107"/>
        <v>41891.768055555549</v>
      </c>
    </row>
    <row r="1778" spans="1:19" ht="180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4">
        <f t="shared" si="106"/>
        <v>6.7000000000000004E-2</v>
      </c>
      <c r="P1778" s="3"/>
      <c r="Q1778" s="3" t="s">
        <v>8336</v>
      </c>
      <c r="R1778" s="3" t="s">
        <v>8337</v>
      </c>
      <c r="S1778" s="19">
        <f t="shared" si="107"/>
        <v>41905.748506944445</v>
      </c>
    </row>
    <row r="1779" spans="1:19" ht="210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4">
        <f t="shared" si="106"/>
        <v>0.135625</v>
      </c>
      <c r="P1779" s="3"/>
      <c r="Q1779" s="3" t="s">
        <v>8336</v>
      </c>
      <c r="R1779" s="3" t="s">
        <v>8337</v>
      </c>
      <c r="S1779" s="19">
        <f t="shared" si="107"/>
        <v>42025.14876157407</v>
      </c>
    </row>
    <row r="1780" spans="1:19" ht="180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4">
        <f t="shared" si="106"/>
        <v>1.9900000000000001E-2</v>
      </c>
      <c r="P1780" s="3"/>
      <c r="Q1780" s="3" t="s">
        <v>8336</v>
      </c>
      <c r="R1780" s="3" t="s">
        <v>8337</v>
      </c>
      <c r="S1780" s="19">
        <f t="shared" si="107"/>
        <v>42045.655034722215</v>
      </c>
    </row>
    <row r="1781" spans="1:19" ht="180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4">
        <f t="shared" si="106"/>
        <v>0.36236363636363639</v>
      </c>
      <c r="P1781" s="3"/>
      <c r="Q1781" s="3" t="s">
        <v>8336</v>
      </c>
      <c r="R1781" s="3" t="s">
        <v>8337</v>
      </c>
      <c r="S1781" s="19">
        <f t="shared" si="107"/>
        <v>42585.483564814807</v>
      </c>
    </row>
    <row r="1782" spans="1:19" ht="180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4">
        <f t="shared" si="106"/>
        <v>0.39743333333333336</v>
      </c>
      <c r="P1782" s="3"/>
      <c r="Q1782" s="3" t="s">
        <v>8336</v>
      </c>
      <c r="R1782" s="3" t="s">
        <v>8337</v>
      </c>
      <c r="S1782" s="19">
        <f t="shared" si="107"/>
        <v>42493.392476851848</v>
      </c>
    </row>
    <row r="1783" spans="1:19" ht="180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4">
        <f t="shared" si="106"/>
        <v>0.25763636363636366</v>
      </c>
      <c r="P1783" s="3"/>
      <c r="Q1783" s="3" t="s">
        <v>8336</v>
      </c>
      <c r="R1783" s="3" t="s">
        <v>8337</v>
      </c>
      <c r="S1783" s="19">
        <f t="shared" si="107"/>
        <v>42597.409085648142</v>
      </c>
    </row>
    <row r="1784" spans="1:19" ht="180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4">
        <f t="shared" si="106"/>
        <v>0.15491428571428573</v>
      </c>
      <c r="P1784" s="3"/>
      <c r="Q1784" s="3" t="s">
        <v>8336</v>
      </c>
      <c r="R1784" s="3" t="s">
        <v>8337</v>
      </c>
      <c r="S1784" s="19">
        <f t="shared" si="107"/>
        <v>42388.366770833331</v>
      </c>
    </row>
    <row r="1785" spans="1:19" ht="180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4">
        <f t="shared" si="106"/>
        <v>0.236925</v>
      </c>
      <c r="P1785" s="3"/>
      <c r="Q1785" s="3" t="s">
        <v>8336</v>
      </c>
      <c r="R1785" s="3" t="s">
        <v>8337</v>
      </c>
      <c r="S1785" s="19">
        <f t="shared" si="107"/>
        <v>42115.741643518515</v>
      </c>
    </row>
    <row r="1786" spans="1:19" ht="180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4">
        <f t="shared" si="106"/>
        <v>0.39760000000000001</v>
      </c>
      <c r="P1786" s="3"/>
      <c r="Q1786" s="3" t="s">
        <v>8336</v>
      </c>
      <c r="R1786" s="3" t="s">
        <v>8337</v>
      </c>
      <c r="S1786" s="19">
        <f t="shared" si="107"/>
        <v>42003.447222222218</v>
      </c>
    </row>
    <row r="1787" spans="1:19" ht="180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4">
        <f t="shared" si="106"/>
        <v>0.20220833333333332</v>
      </c>
      <c r="P1787" s="3"/>
      <c r="Q1787" s="3" t="s">
        <v>8336</v>
      </c>
      <c r="R1787" s="3" t="s">
        <v>8337</v>
      </c>
      <c r="S1787" s="19">
        <f t="shared" si="107"/>
        <v>41896.926562499997</v>
      </c>
    </row>
    <row r="1788" spans="1:19" ht="180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4">
        <f t="shared" si="106"/>
        <v>0.47631578947368419</v>
      </c>
      <c r="P1788" s="3"/>
      <c r="Q1788" s="3" t="s">
        <v>8336</v>
      </c>
      <c r="R1788" s="3" t="s">
        <v>8337</v>
      </c>
      <c r="S1788" s="19">
        <f t="shared" si="107"/>
        <v>41958.342326388891</v>
      </c>
    </row>
    <row r="1789" spans="1:19" ht="150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4">
        <f t="shared" si="106"/>
        <v>0.15329999999999999</v>
      </c>
      <c r="P1789" s="3"/>
      <c r="Q1789" s="3" t="s">
        <v>8336</v>
      </c>
      <c r="R1789" s="3" t="s">
        <v>8337</v>
      </c>
      <c r="S1789" s="19">
        <f t="shared" si="107"/>
        <v>42068.447187499994</v>
      </c>
    </row>
    <row r="1790" spans="1:19" ht="150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4">
        <f t="shared" si="106"/>
        <v>1.3818181818181818E-2</v>
      </c>
      <c r="P1790" s="3"/>
      <c r="Q1790" s="3" t="s">
        <v>8336</v>
      </c>
      <c r="R1790" s="3" t="s">
        <v>8337</v>
      </c>
      <c r="S1790" s="19">
        <f t="shared" si="107"/>
        <v>41913.740069444444</v>
      </c>
    </row>
    <row r="1791" spans="1:19" ht="180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4">
        <f t="shared" si="106"/>
        <v>5.0000000000000001E-3</v>
      </c>
      <c r="P1791" s="3"/>
      <c r="Q1791" s="3" t="s">
        <v>8336</v>
      </c>
      <c r="R1791" s="3" t="s">
        <v>8337</v>
      </c>
      <c r="S1791" s="19">
        <f t="shared" si="107"/>
        <v>41956.041701388887</v>
      </c>
    </row>
    <row r="1792" spans="1:19" ht="150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4">
        <f t="shared" si="106"/>
        <v>4.9575757575757579E-2</v>
      </c>
      <c r="P1792" s="3"/>
      <c r="Q1792" s="3" t="s">
        <v>8336</v>
      </c>
      <c r="R1792" s="3" t="s">
        <v>8337</v>
      </c>
      <c r="S1792" s="19">
        <f t="shared" si="107"/>
        <v>42010.466180555552</v>
      </c>
    </row>
    <row r="1793" spans="1:19" ht="150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4">
        <f t="shared" si="106"/>
        <v>3.5666666666666666E-2</v>
      </c>
      <c r="P1793" s="3"/>
      <c r="Q1793" s="3" t="s">
        <v>8336</v>
      </c>
      <c r="R1793" s="3" t="s">
        <v>8337</v>
      </c>
      <c r="S1793" s="19">
        <f t="shared" si="107"/>
        <v>41973.532002314816</v>
      </c>
    </row>
    <row r="1794" spans="1:19" ht="120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4">
        <f t="shared" si="106"/>
        <v>0.61124000000000001</v>
      </c>
      <c r="P1794" s="3"/>
      <c r="Q1794" s="3" t="s">
        <v>8336</v>
      </c>
      <c r="R1794" s="3" t="s">
        <v>8337</v>
      </c>
      <c r="S1794" s="19">
        <f t="shared" si="107"/>
        <v>42188.822708333326</v>
      </c>
    </row>
    <row r="1795" spans="1:19" ht="180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4">
        <f t="shared" ref="O1795:O1858" si="110">E1795/D1795</f>
        <v>1.3333333333333334E-2</v>
      </c>
      <c r="P1795" s="3"/>
      <c r="Q1795" s="3" t="s">
        <v>8336</v>
      </c>
      <c r="R1795" s="3" t="s">
        <v>8337</v>
      </c>
      <c r="S1795" s="19">
        <f t="shared" ref="S1795:S1858" si="111">(J1795/86400)+25569+(-5/24)</f>
        <v>41940.683333333327</v>
      </c>
    </row>
    <row r="1796" spans="1:19" ht="180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4">
        <f t="shared" si="110"/>
        <v>0.11077777777777778</v>
      </c>
      <c r="P1796" s="3"/>
      <c r="Q1796" s="3" t="s">
        <v>8336</v>
      </c>
      <c r="R1796" s="3" t="s">
        <v>8337</v>
      </c>
      <c r="S1796" s="19">
        <f t="shared" si="111"/>
        <v>42011.342847222222</v>
      </c>
    </row>
    <row r="1797" spans="1:19" ht="150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4">
        <f t="shared" si="110"/>
        <v>0.38735714285714284</v>
      </c>
      <c r="P1797" s="3"/>
      <c r="Q1797" s="3" t="s">
        <v>8336</v>
      </c>
      <c r="R1797" s="3" t="s">
        <v>8337</v>
      </c>
      <c r="S1797" s="19">
        <f t="shared" si="111"/>
        <v>42628.080335648141</v>
      </c>
    </row>
    <row r="1798" spans="1:19" ht="210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4">
        <f t="shared" si="110"/>
        <v>0.22052631578947368</v>
      </c>
      <c r="P1798" s="3"/>
      <c r="Q1798" s="3" t="s">
        <v>8336</v>
      </c>
      <c r="R1798" s="3" t="s">
        <v>8337</v>
      </c>
      <c r="S1798" s="19">
        <f t="shared" si="111"/>
        <v>42515.231087962959</v>
      </c>
    </row>
    <row r="1799" spans="1:19" ht="180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4">
        <f t="shared" si="110"/>
        <v>0.67549999999999999</v>
      </c>
      <c r="P1799" s="3"/>
      <c r="Q1799" s="3" t="s">
        <v>8336</v>
      </c>
      <c r="R1799" s="3" t="s">
        <v>8337</v>
      </c>
      <c r="S1799" s="19">
        <f t="shared" si="111"/>
        <v>42689.360983796294</v>
      </c>
    </row>
    <row r="1800" spans="1:19" ht="180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4">
        <f t="shared" si="110"/>
        <v>0.136375</v>
      </c>
      <c r="P1800" s="3"/>
      <c r="Q1800" s="3" t="s">
        <v>8336</v>
      </c>
      <c r="R1800" s="3" t="s">
        <v>8337</v>
      </c>
      <c r="S1800" s="19">
        <f t="shared" si="111"/>
        <v>42344.118437499994</v>
      </c>
    </row>
    <row r="1801" spans="1:19" ht="120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4">
        <f t="shared" si="110"/>
        <v>1.7457500000000001E-2</v>
      </c>
      <c r="P1801" s="3"/>
      <c r="Q1801" s="3" t="s">
        <v>8336</v>
      </c>
      <c r="R1801" s="3" t="s">
        <v>8337</v>
      </c>
      <c r="S1801" s="19">
        <f t="shared" si="111"/>
        <v>41934.634351851848</v>
      </c>
    </row>
    <row r="1802" spans="1:19" ht="180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4">
        <f t="shared" si="110"/>
        <v>0.20449632511889321</v>
      </c>
      <c r="P1802" s="3"/>
      <c r="Q1802" s="3" t="s">
        <v>8336</v>
      </c>
      <c r="R1802" s="3" t="s">
        <v>8337</v>
      </c>
      <c r="S1802" s="19">
        <f t="shared" si="111"/>
        <v>42623.397800925923</v>
      </c>
    </row>
    <row r="1803" spans="1:19" ht="210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4">
        <f t="shared" si="110"/>
        <v>0.13852941176470587</v>
      </c>
      <c r="P1803" s="3"/>
      <c r="Q1803" s="3" t="s">
        <v>8336</v>
      </c>
      <c r="R1803" s="3" t="s">
        <v>8337</v>
      </c>
      <c r="S1803" s="19">
        <f t="shared" si="111"/>
        <v>42321.452175925922</v>
      </c>
    </row>
    <row r="1804" spans="1:19" ht="150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4">
        <f t="shared" si="110"/>
        <v>0.48485714285714288</v>
      </c>
      <c r="P1804" s="3"/>
      <c r="Q1804" s="3" t="s">
        <v>8336</v>
      </c>
      <c r="R1804" s="3" t="s">
        <v>8337</v>
      </c>
      <c r="S1804" s="19">
        <f t="shared" si="111"/>
        <v>42159.264236111114</v>
      </c>
    </row>
    <row r="1805" spans="1:19" ht="180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4">
        <f t="shared" si="110"/>
        <v>0.308</v>
      </c>
      <c r="P1805" s="3"/>
      <c r="Q1805" s="3" t="s">
        <v>8336</v>
      </c>
      <c r="R1805" s="3" t="s">
        <v>8337</v>
      </c>
      <c r="S1805" s="19">
        <f t="shared" si="111"/>
        <v>42017.863217592589</v>
      </c>
    </row>
    <row r="1806" spans="1:19" ht="180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4">
        <f t="shared" si="110"/>
        <v>0.35174193548387095</v>
      </c>
      <c r="P1806" s="3"/>
      <c r="Q1806" s="3" t="s">
        <v>8336</v>
      </c>
      <c r="R1806" s="3" t="s">
        <v>8337</v>
      </c>
      <c r="S1806" s="19">
        <f t="shared" si="111"/>
        <v>42282.469953703701</v>
      </c>
    </row>
    <row r="1807" spans="1:19" ht="180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4">
        <f t="shared" si="110"/>
        <v>0.36404444444444445</v>
      </c>
      <c r="P1807" s="3"/>
      <c r="Q1807" s="3" t="s">
        <v>8336</v>
      </c>
      <c r="R1807" s="3" t="s">
        <v>8337</v>
      </c>
      <c r="S1807" s="19">
        <f t="shared" si="111"/>
        <v>42247.595578703702</v>
      </c>
    </row>
    <row r="1808" spans="1:19" ht="210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4">
        <f t="shared" si="110"/>
        <v>2.955E-2</v>
      </c>
      <c r="P1808" s="3"/>
      <c r="Q1808" s="3" t="s">
        <v>8336</v>
      </c>
      <c r="R1808" s="3" t="s">
        <v>8337</v>
      </c>
      <c r="S1808" s="19">
        <f t="shared" si="111"/>
        <v>41877.429965277777</v>
      </c>
    </row>
    <row r="1809" spans="1:20" ht="90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4">
        <f t="shared" si="110"/>
        <v>0.1106</v>
      </c>
      <c r="P1809" s="3"/>
      <c r="Q1809" s="3" t="s">
        <v>8336</v>
      </c>
      <c r="R1809" s="3" t="s">
        <v>8337</v>
      </c>
      <c r="S1809" s="19">
        <f t="shared" si="111"/>
        <v>41879.860104166662</v>
      </c>
    </row>
    <row r="1810" spans="1:20" ht="210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4">
        <f t="shared" si="110"/>
        <v>0.41407142857142859</v>
      </c>
      <c r="P1810" s="3"/>
      <c r="Q1810" s="3" t="s">
        <v>8336</v>
      </c>
      <c r="R1810" s="3" t="s">
        <v>8337</v>
      </c>
      <c r="S1810" s="19">
        <f t="shared" si="111"/>
        <v>42742.472569444442</v>
      </c>
    </row>
    <row r="1811" spans="1:20" ht="180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4">
        <f t="shared" si="110"/>
        <v>0.10857142857142857</v>
      </c>
      <c r="P1811" s="3"/>
      <c r="Q1811" s="3" t="s">
        <v>8336</v>
      </c>
      <c r="R1811" s="3" t="s">
        <v>8337</v>
      </c>
      <c r="S1811" s="19">
        <f t="shared" si="111"/>
        <v>42029.699525462966</v>
      </c>
    </row>
    <row r="1812" spans="1:20" ht="150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4">
        <v>2</v>
      </c>
      <c r="M1812" s="3" t="b">
        <v>0</v>
      </c>
      <c r="N1812" s="4" t="s">
        <v>8285</v>
      </c>
      <c r="O1812" s="14">
        <f t="shared" si="110"/>
        <v>3.3333333333333333E-2</v>
      </c>
      <c r="P1812" s="12">
        <f t="shared" ref="P1812:P1875" si="112">E1812/L1812</f>
        <v>7.5</v>
      </c>
      <c r="Q1812" s="3" t="s">
        <v>8336</v>
      </c>
      <c r="R1812" s="3" t="s">
        <v>8337</v>
      </c>
      <c r="S1812" s="19">
        <f t="shared" si="111"/>
        <v>41860.701689814814</v>
      </c>
      <c r="T1812" s="17">
        <f t="shared" ref="T1812:T1875" si="113">(I1812/86400)+25569+(-5/24)</f>
        <v>41872.701689814814</v>
      </c>
    </row>
    <row r="1813" spans="1:20" ht="150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4">
        <v>26</v>
      </c>
      <c r="M1813" s="3" t="b">
        <v>0</v>
      </c>
      <c r="N1813" s="4" t="s">
        <v>8285</v>
      </c>
      <c r="O1813" s="14">
        <f t="shared" si="110"/>
        <v>7.407407407407407E-4</v>
      </c>
      <c r="P1813" s="12">
        <f t="shared" si="112"/>
        <v>1.5384615384615385</v>
      </c>
      <c r="Q1813" s="3" t="s">
        <v>8336</v>
      </c>
      <c r="R1813" s="3" t="s">
        <v>8337</v>
      </c>
      <c r="S1813" s="19">
        <f t="shared" si="111"/>
        <v>41876.225347222222</v>
      </c>
      <c r="T1813" s="17">
        <f t="shared" si="113"/>
        <v>41935.958333333328</v>
      </c>
    </row>
    <row r="1814" spans="1:20" ht="180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4">
        <v>23</v>
      </c>
      <c r="M1814" s="3" t="b">
        <v>0</v>
      </c>
      <c r="N1814" s="4" t="s">
        <v>8285</v>
      </c>
      <c r="O1814" s="14">
        <f t="shared" si="110"/>
        <v>0.13307692307692306</v>
      </c>
      <c r="P1814" s="12">
        <f t="shared" si="112"/>
        <v>37.608695652173914</v>
      </c>
      <c r="Q1814" s="3" t="s">
        <v>8336</v>
      </c>
      <c r="R1814" s="3" t="s">
        <v>8337</v>
      </c>
      <c r="S1814" s="19">
        <f t="shared" si="111"/>
        <v>42524.110370370363</v>
      </c>
      <c r="T1814" s="17">
        <f t="shared" si="113"/>
        <v>42554.110370370363</v>
      </c>
    </row>
    <row r="1815" spans="1:20" ht="150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4">
        <v>0</v>
      </c>
      <c r="M1815" s="3" t="b">
        <v>0</v>
      </c>
      <c r="N1815" s="4" t="s">
        <v>8285</v>
      </c>
      <c r="O1815" s="14">
        <f t="shared" si="110"/>
        <v>0</v>
      </c>
      <c r="P1815" s="12" t="e">
        <f t="shared" si="112"/>
        <v>#DIV/0!</v>
      </c>
      <c r="Q1815" s="3" t="s">
        <v>8336</v>
      </c>
      <c r="R1815" s="3" t="s">
        <v>8337</v>
      </c>
      <c r="S1815" s="19">
        <f t="shared" si="111"/>
        <v>41829.68069444444</v>
      </c>
      <c r="T1815" s="17">
        <f t="shared" si="113"/>
        <v>41859.68069444444</v>
      </c>
    </row>
    <row r="1816" spans="1:20" ht="180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4">
        <v>140</v>
      </c>
      <c r="M1816" s="3" t="b">
        <v>0</v>
      </c>
      <c r="N1816" s="4" t="s">
        <v>8285</v>
      </c>
      <c r="O1816" s="14">
        <f t="shared" si="110"/>
        <v>0.49183333333333334</v>
      </c>
      <c r="P1816" s="12">
        <f t="shared" si="112"/>
        <v>42.157142857142858</v>
      </c>
      <c r="Q1816" s="3" t="s">
        <v>8336</v>
      </c>
      <c r="R1816" s="3" t="s">
        <v>8337</v>
      </c>
      <c r="S1816" s="19">
        <f t="shared" si="111"/>
        <v>42033.105740740742</v>
      </c>
      <c r="T1816" s="17">
        <f t="shared" si="113"/>
        <v>42063.105740740742</v>
      </c>
    </row>
    <row r="1817" spans="1:20" ht="210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4">
        <v>0</v>
      </c>
      <c r="M1817" s="3" t="b">
        <v>0</v>
      </c>
      <c r="N1817" s="4" t="s">
        <v>8285</v>
      </c>
      <c r="O1817" s="14">
        <f t="shared" si="110"/>
        <v>0</v>
      </c>
      <c r="P1817" s="12" t="e">
        <f t="shared" si="112"/>
        <v>#DIV/0!</v>
      </c>
      <c r="Q1817" s="3" t="s">
        <v>8336</v>
      </c>
      <c r="R1817" s="3" t="s">
        <v>8337</v>
      </c>
      <c r="S1817" s="19">
        <f t="shared" si="111"/>
        <v>42172.698344907403</v>
      </c>
      <c r="T1817" s="17">
        <f t="shared" si="113"/>
        <v>42186.698344907403</v>
      </c>
    </row>
    <row r="1818" spans="1:20" ht="150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4">
        <v>6</v>
      </c>
      <c r="M1818" s="3" t="b">
        <v>0</v>
      </c>
      <c r="N1818" s="4" t="s">
        <v>8285</v>
      </c>
      <c r="O1818" s="14">
        <f t="shared" si="110"/>
        <v>2.036E-2</v>
      </c>
      <c r="P1818" s="12">
        <f t="shared" si="112"/>
        <v>84.833333333333329</v>
      </c>
      <c r="Q1818" s="3" t="s">
        <v>8336</v>
      </c>
      <c r="R1818" s="3" t="s">
        <v>8337</v>
      </c>
      <c r="S1818" s="19">
        <f t="shared" si="111"/>
        <v>42548.667858796289</v>
      </c>
      <c r="T1818" s="17">
        <f t="shared" si="113"/>
        <v>42576.583333333336</v>
      </c>
    </row>
    <row r="1819" spans="1:20" ht="150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4">
        <v>100</v>
      </c>
      <c r="M1819" s="3" t="b">
        <v>0</v>
      </c>
      <c r="N1819" s="4" t="s">
        <v>8285</v>
      </c>
      <c r="O1819" s="14">
        <f t="shared" si="110"/>
        <v>0.52327777777777773</v>
      </c>
      <c r="P1819" s="12">
        <f t="shared" si="112"/>
        <v>94.19</v>
      </c>
      <c r="Q1819" s="3" t="s">
        <v>8336</v>
      </c>
      <c r="R1819" s="3" t="s">
        <v>8337</v>
      </c>
      <c r="S1819" s="19">
        <f t="shared" si="111"/>
        <v>42705.453784722216</v>
      </c>
      <c r="T1819" s="17">
        <f t="shared" si="113"/>
        <v>42765.082638888889</v>
      </c>
    </row>
    <row r="1820" spans="1:20" ht="150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4">
        <v>0</v>
      </c>
      <c r="M1820" s="3" t="b">
        <v>0</v>
      </c>
      <c r="N1820" s="4" t="s">
        <v>8285</v>
      </c>
      <c r="O1820" s="14">
        <f t="shared" si="110"/>
        <v>0</v>
      </c>
      <c r="P1820" s="12" t="e">
        <f t="shared" si="112"/>
        <v>#DIV/0!</v>
      </c>
      <c r="Q1820" s="3" t="s">
        <v>8336</v>
      </c>
      <c r="R1820" s="3" t="s">
        <v>8337</v>
      </c>
      <c r="S1820" s="19">
        <f t="shared" si="111"/>
        <v>42067.026041666664</v>
      </c>
      <c r="T1820" s="17">
        <f t="shared" si="113"/>
        <v>42096.984374999993</v>
      </c>
    </row>
    <row r="1821" spans="1:20" ht="180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4">
        <v>4</v>
      </c>
      <c r="M1821" s="3" t="b">
        <v>0</v>
      </c>
      <c r="N1821" s="4" t="s">
        <v>8285</v>
      </c>
      <c r="O1821" s="14">
        <f t="shared" si="110"/>
        <v>2.0833333333333332E-2</v>
      </c>
      <c r="P1821" s="12">
        <f t="shared" si="112"/>
        <v>6.25</v>
      </c>
      <c r="Q1821" s="3" t="s">
        <v>8336</v>
      </c>
      <c r="R1821" s="3" t="s">
        <v>8337</v>
      </c>
      <c r="S1821" s="19">
        <f t="shared" si="111"/>
        <v>41820.543935185182</v>
      </c>
      <c r="T1821" s="17">
        <f t="shared" si="113"/>
        <v>41850.543935185182</v>
      </c>
    </row>
    <row r="1822" spans="1:20" ht="210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4">
        <v>8</v>
      </c>
      <c r="M1822" s="3" t="b">
        <v>0</v>
      </c>
      <c r="N1822" s="4" t="s">
        <v>8285</v>
      </c>
      <c r="O1822" s="14">
        <f t="shared" si="110"/>
        <v>6.565384615384616E-2</v>
      </c>
      <c r="P1822" s="12">
        <f t="shared" si="112"/>
        <v>213.375</v>
      </c>
      <c r="Q1822" s="3" t="s">
        <v>8336</v>
      </c>
      <c r="R1822" s="3" t="s">
        <v>8337</v>
      </c>
      <c r="S1822" s="19">
        <f t="shared" si="111"/>
        <v>42064.876041666663</v>
      </c>
      <c r="T1822" s="17">
        <f t="shared" si="113"/>
        <v>42094.834374999999</v>
      </c>
    </row>
    <row r="1823" spans="1:20" ht="150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4">
        <f t="shared" si="110"/>
        <v>1.3489</v>
      </c>
      <c r="P1823" s="10">
        <f t="shared" si="112"/>
        <v>59.162280701754383</v>
      </c>
      <c r="Q1823" s="3" t="s">
        <v>8323</v>
      </c>
      <c r="R1823" s="3" t="s">
        <v>8324</v>
      </c>
      <c r="S1823" s="19">
        <f t="shared" si="111"/>
        <v>40926.110729166663</v>
      </c>
      <c r="T1823" s="17">
        <f t="shared" si="113"/>
        <v>40971.110729166663</v>
      </c>
    </row>
    <row r="1824" spans="1:20" ht="120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4">
        <f t="shared" si="110"/>
        <v>1</v>
      </c>
      <c r="P1824" s="10">
        <f t="shared" si="112"/>
        <v>27.272727272727273</v>
      </c>
      <c r="Q1824" s="3" t="s">
        <v>8323</v>
      </c>
      <c r="R1824" s="3" t="s">
        <v>8324</v>
      </c>
      <c r="S1824" s="19">
        <f t="shared" si="111"/>
        <v>41634.588680555556</v>
      </c>
      <c r="T1824" s="17">
        <f t="shared" si="113"/>
        <v>41670.584027777775</v>
      </c>
    </row>
    <row r="1825" spans="1:20" ht="180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4">
        <f t="shared" si="110"/>
        <v>1.1585714285714286</v>
      </c>
      <c r="P1825" s="10">
        <f t="shared" si="112"/>
        <v>24.575757575757574</v>
      </c>
      <c r="Q1825" s="3" t="s">
        <v>8323</v>
      </c>
      <c r="R1825" s="3" t="s">
        <v>8324</v>
      </c>
      <c r="S1825" s="19">
        <f t="shared" si="111"/>
        <v>41176.47657407407</v>
      </c>
      <c r="T1825" s="17">
        <f t="shared" si="113"/>
        <v>41206.47657407407</v>
      </c>
    </row>
    <row r="1826" spans="1:20" ht="6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4">
        <f t="shared" si="110"/>
        <v>1.0006666666666666</v>
      </c>
      <c r="P1826" s="10">
        <f t="shared" si="112"/>
        <v>75.05</v>
      </c>
      <c r="Q1826" s="3" t="s">
        <v>8323</v>
      </c>
      <c r="R1826" s="3" t="s">
        <v>8324</v>
      </c>
      <c r="S1826" s="19">
        <f t="shared" si="111"/>
        <v>41626.707951388882</v>
      </c>
      <c r="T1826" s="17">
        <f t="shared" si="113"/>
        <v>41646.880555555552</v>
      </c>
    </row>
    <row r="1827" spans="1:20" ht="180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4">
        <f t="shared" si="110"/>
        <v>1.0505</v>
      </c>
      <c r="P1827" s="10">
        <f t="shared" si="112"/>
        <v>42.02</v>
      </c>
      <c r="Q1827" s="3" t="s">
        <v>8323</v>
      </c>
      <c r="R1827" s="3" t="s">
        <v>8324</v>
      </c>
      <c r="S1827" s="19">
        <f t="shared" si="111"/>
        <v>41443.626192129625</v>
      </c>
      <c r="T1827" s="17">
        <f t="shared" si="113"/>
        <v>41466.626192129625</v>
      </c>
    </row>
    <row r="1828" spans="1:20" ht="90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4">
        <f t="shared" si="110"/>
        <v>1.01</v>
      </c>
      <c r="P1828" s="10">
        <f t="shared" si="112"/>
        <v>53.157894736842103</v>
      </c>
      <c r="Q1828" s="3" t="s">
        <v>8323</v>
      </c>
      <c r="R1828" s="3" t="s">
        <v>8324</v>
      </c>
      <c r="S1828" s="19">
        <f t="shared" si="111"/>
        <v>41657.715474537035</v>
      </c>
      <c r="T1828" s="17">
        <f t="shared" si="113"/>
        <v>41687.715474537035</v>
      </c>
    </row>
    <row r="1829" spans="1:20" ht="180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4">
        <f t="shared" si="110"/>
        <v>1.0066250000000001</v>
      </c>
      <c r="P1829" s="10">
        <f t="shared" si="112"/>
        <v>83.885416666666671</v>
      </c>
      <c r="Q1829" s="3" t="s">
        <v>8323</v>
      </c>
      <c r="R1829" s="3" t="s">
        <v>8324</v>
      </c>
      <c r="S1829" s="19">
        <f t="shared" si="111"/>
        <v>40555.117604166662</v>
      </c>
      <c r="T1829" s="17">
        <f t="shared" si="113"/>
        <v>40605.117604166662</v>
      </c>
    </row>
    <row r="1830" spans="1:20" ht="210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4">
        <f t="shared" si="110"/>
        <v>1.0016</v>
      </c>
      <c r="P1830" s="10">
        <f t="shared" si="112"/>
        <v>417.33333333333331</v>
      </c>
      <c r="Q1830" s="3" t="s">
        <v>8323</v>
      </c>
      <c r="R1830" s="3" t="s">
        <v>8324</v>
      </c>
      <c r="S1830" s="19">
        <f t="shared" si="111"/>
        <v>41736.691319444442</v>
      </c>
      <c r="T1830" s="17">
        <f t="shared" si="113"/>
        <v>41768.708333333328</v>
      </c>
    </row>
    <row r="1831" spans="1:20" ht="150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4">
        <f t="shared" si="110"/>
        <v>1.6668333333333334</v>
      </c>
      <c r="P1831" s="10">
        <f t="shared" si="112"/>
        <v>75.765151515151516</v>
      </c>
      <c r="Q1831" s="3" t="s">
        <v>8323</v>
      </c>
      <c r="R1831" s="3" t="s">
        <v>8324</v>
      </c>
      <c r="S1831" s="19">
        <f t="shared" si="111"/>
        <v>40515.879293981481</v>
      </c>
      <c r="T1831" s="17">
        <f t="shared" si="113"/>
        <v>40564.708333333328</v>
      </c>
    </row>
    <row r="1832" spans="1:20" ht="180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4">
        <f t="shared" si="110"/>
        <v>1.0153333333333334</v>
      </c>
      <c r="P1832" s="10">
        <f t="shared" si="112"/>
        <v>67.389380530973455</v>
      </c>
      <c r="Q1832" s="3" t="s">
        <v>8323</v>
      </c>
      <c r="R1832" s="3" t="s">
        <v>8324</v>
      </c>
      <c r="S1832" s="19">
        <f t="shared" si="111"/>
        <v>41664.475775462961</v>
      </c>
      <c r="T1832" s="17">
        <f t="shared" si="113"/>
        <v>41694.475775462961</v>
      </c>
    </row>
    <row r="1833" spans="1:20" ht="150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4">
        <f t="shared" si="110"/>
        <v>1.03</v>
      </c>
      <c r="P1833" s="10">
        <f t="shared" si="112"/>
        <v>73.571428571428569</v>
      </c>
      <c r="Q1833" s="3" t="s">
        <v>8323</v>
      </c>
      <c r="R1833" s="3" t="s">
        <v>8324</v>
      </c>
      <c r="S1833" s="19">
        <f t="shared" si="111"/>
        <v>41026.787766203699</v>
      </c>
      <c r="T1833" s="17">
        <f t="shared" si="113"/>
        <v>41041.787766203699</v>
      </c>
    </row>
    <row r="1834" spans="1:20" ht="180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4">
        <f t="shared" si="110"/>
        <v>1.4285714285714286</v>
      </c>
      <c r="P1834" s="10">
        <f t="shared" si="112"/>
        <v>25</v>
      </c>
      <c r="Q1834" s="3" t="s">
        <v>8323</v>
      </c>
      <c r="R1834" s="3" t="s">
        <v>8324</v>
      </c>
      <c r="S1834" s="19">
        <f t="shared" si="111"/>
        <v>40576.331331018519</v>
      </c>
      <c r="T1834" s="17">
        <f t="shared" si="113"/>
        <v>40606.331331018519</v>
      </c>
    </row>
    <row r="1835" spans="1:20" ht="180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4">
        <f t="shared" si="110"/>
        <v>2.625</v>
      </c>
      <c r="P1835" s="10">
        <f t="shared" si="112"/>
        <v>42</v>
      </c>
      <c r="Q1835" s="3" t="s">
        <v>8323</v>
      </c>
      <c r="R1835" s="3" t="s">
        <v>8324</v>
      </c>
      <c r="S1835" s="19">
        <f t="shared" si="111"/>
        <v>41302.835682870369</v>
      </c>
      <c r="T1835" s="17">
        <f t="shared" si="113"/>
        <v>41335.124305555553</v>
      </c>
    </row>
    <row r="1836" spans="1:20" ht="90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4">
        <f t="shared" si="110"/>
        <v>1.1805000000000001</v>
      </c>
      <c r="P1836" s="10">
        <f t="shared" si="112"/>
        <v>131.16666666666666</v>
      </c>
      <c r="Q1836" s="3" t="s">
        <v>8323</v>
      </c>
      <c r="R1836" s="3" t="s">
        <v>8324</v>
      </c>
      <c r="S1836" s="19">
        <f t="shared" si="111"/>
        <v>41988.755729166667</v>
      </c>
      <c r="T1836" s="17">
        <f t="shared" si="113"/>
        <v>42028.755729166667</v>
      </c>
    </row>
    <row r="1837" spans="1:20" ht="210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4">
        <f t="shared" si="110"/>
        <v>1.04</v>
      </c>
      <c r="P1837" s="10">
        <f t="shared" si="112"/>
        <v>47.272727272727273</v>
      </c>
      <c r="Q1837" s="3" t="s">
        <v>8323</v>
      </c>
      <c r="R1837" s="3" t="s">
        <v>8324</v>
      </c>
      <c r="S1837" s="19">
        <f t="shared" si="111"/>
        <v>42430.49387731481</v>
      </c>
      <c r="T1837" s="17">
        <f t="shared" si="113"/>
        <v>42460.452210648145</v>
      </c>
    </row>
    <row r="1838" spans="1:20" ht="90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4">
        <f t="shared" si="110"/>
        <v>2.0034000000000001</v>
      </c>
      <c r="P1838" s="10">
        <f t="shared" si="112"/>
        <v>182.12727272727273</v>
      </c>
      <c r="Q1838" s="3" t="s">
        <v>8323</v>
      </c>
      <c r="R1838" s="3" t="s">
        <v>8324</v>
      </c>
      <c r="S1838" s="19">
        <f t="shared" si="111"/>
        <v>41305.601030092592</v>
      </c>
      <c r="T1838" s="17">
        <f t="shared" si="113"/>
        <v>41322.601030092592</v>
      </c>
    </row>
    <row r="1839" spans="1:20" ht="210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4">
        <f t="shared" si="110"/>
        <v>3.0683333333333334</v>
      </c>
      <c r="P1839" s="10">
        <f t="shared" si="112"/>
        <v>61.366666666666667</v>
      </c>
      <c r="Q1839" s="3" t="s">
        <v>8323</v>
      </c>
      <c r="R1839" s="3" t="s">
        <v>8324</v>
      </c>
      <c r="S1839" s="19">
        <f t="shared" si="111"/>
        <v>40925.839525462965</v>
      </c>
      <c r="T1839" s="17">
        <f t="shared" si="113"/>
        <v>40985.797858796293</v>
      </c>
    </row>
    <row r="1840" spans="1:20" ht="180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4">
        <f t="shared" si="110"/>
        <v>1.00149</v>
      </c>
      <c r="P1840" s="10">
        <f t="shared" si="112"/>
        <v>35.767499999999998</v>
      </c>
      <c r="Q1840" s="3" t="s">
        <v>8323</v>
      </c>
      <c r="R1840" s="3" t="s">
        <v>8324</v>
      </c>
      <c r="S1840" s="19">
        <f t="shared" si="111"/>
        <v>40788.578206018516</v>
      </c>
      <c r="T1840" s="17">
        <f t="shared" si="113"/>
        <v>40816.916666666664</v>
      </c>
    </row>
    <row r="1841" spans="1:20" ht="180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4">
        <f t="shared" si="110"/>
        <v>2.0529999999999999</v>
      </c>
      <c r="P1841" s="10">
        <f t="shared" si="112"/>
        <v>45.62222222222222</v>
      </c>
      <c r="Q1841" s="3" t="s">
        <v>8323</v>
      </c>
      <c r="R1841" s="3" t="s">
        <v>8324</v>
      </c>
      <c r="S1841" s="19">
        <f t="shared" si="111"/>
        <v>42614.513680555552</v>
      </c>
      <c r="T1841" s="17">
        <f t="shared" si="113"/>
        <v>42644.513680555552</v>
      </c>
    </row>
    <row r="1842" spans="1:20" ht="180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4">
        <f t="shared" si="110"/>
        <v>1.0888888888888888</v>
      </c>
      <c r="P1842" s="10">
        <f t="shared" si="112"/>
        <v>75.384615384615387</v>
      </c>
      <c r="Q1842" s="3" t="s">
        <v>8323</v>
      </c>
      <c r="R1842" s="3" t="s">
        <v>8324</v>
      </c>
      <c r="S1842" s="19">
        <f t="shared" si="111"/>
        <v>41381.88784722222</v>
      </c>
      <c r="T1842" s="17">
        <f t="shared" si="113"/>
        <v>41400.999305555553</v>
      </c>
    </row>
    <row r="1843" spans="1:20" ht="120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4">
        <f t="shared" si="110"/>
        <v>1.0175000000000001</v>
      </c>
      <c r="P1843" s="10">
        <f t="shared" si="112"/>
        <v>50.875</v>
      </c>
      <c r="Q1843" s="3" t="s">
        <v>8323</v>
      </c>
      <c r="R1843" s="3" t="s">
        <v>8324</v>
      </c>
      <c r="S1843" s="19">
        <f t="shared" si="111"/>
        <v>41745.637094907404</v>
      </c>
      <c r="T1843" s="17">
        <f t="shared" si="113"/>
        <v>41778.999305555553</v>
      </c>
    </row>
    <row r="1844" spans="1:20" ht="150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4">
        <f t="shared" si="110"/>
        <v>1.2524999999999999</v>
      </c>
      <c r="P1844" s="10">
        <f t="shared" si="112"/>
        <v>119.28571428571429</v>
      </c>
      <c r="Q1844" s="3" t="s">
        <v>8323</v>
      </c>
      <c r="R1844" s="3" t="s">
        <v>8324</v>
      </c>
      <c r="S1844" s="19">
        <f t="shared" si="111"/>
        <v>42031.423391203702</v>
      </c>
      <c r="T1844" s="17">
        <f t="shared" si="113"/>
        <v>42065.040972222218</v>
      </c>
    </row>
    <row r="1845" spans="1:20" ht="210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4">
        <f t="shared" si="110"/>
        <v>1.2400610000000001</v>
      </c>
      <c r="P1845" s="10">
        <f t="shared" si="112"/>
        <v>92.541865671641801</v>
      </c>
      <c r="Q1845" s="3" t="s">
        <v>8323</v>
      </c>
      <c r="R1845" s="3" t="s">
        <v>8324</v>
      </c>
      <c r="S1845" s="19">
        <f t="shared" si="111"/>
        <v>40564.786504629628</v>
      </c>
      <c r="T1845" s="17">
        <f t="shared" si="113"/>
        <v>40594.786504629628</v>
      </c>
    </row>
    <row r="1846" spans="1:20" ht="180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4">
        <f t="shared" si="110"/>
        <v>1.014</v>
      </c>
      <c r="P1846" s="10">
        <f t="shared" si="112"/>
        <v>76.05</v>
      </c>
      <c r="Q1846" s="3" t="s">
        <v>8323</v>
      </c>
      <c r="R1846" s="3" t="s">
        <v>8324</v>
      </c>
      <c r="S1846" s="19">
        <f t="shared" si="111"/>
        <v>40666.765208333331</v>
      </c>
      <c r="T1846" s="17">
        <f t="shared" si="113"/>
        <v>40704.916666666664</v>
      </c>
    </row>
    <row r="1847" spans="1:20" ht="270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4">
        <f t="shared" si="110"/>
        <v>1</v>
      </c>
      <c r="P1847" s="10">
        <f t="shared" si="112"/>
        <v>52.631578947368418</v>
      </c>
      <c r="Q1847" s="3" t="s">
        <v>8323</v>
      </c>
      <c r="R1847" s="3" t="s">
        <v>8324</v>
      </c>
      <c r="S1847" s="19">
        <f t="shared" si="111"/>
        <v>42523.124976851854</v>
      </c>
      <c r="T1847" s="17">
        <f t="shared" si="113"/>
        <v>42537.996527777774</v>
      </c>
    </row>
    <row r="1848" spans="1:20" ht="180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4">
        <f t="shared" si="110"/>
        <v>1.3792666666666666</v>
      </c>
      <c r="P1848" s="10">
        <f t="shared" si="112"/>
        <v>98.990430622009569</v>
      </c>
      <c r="Q1848" s="3" t="s">
        <v>8323</v>
      </c>
      <c r="R1848" s="3" t="s">
        <v>8324</v>
      </c>
      <c r="S1848" s="19">
        <f t="shared" si="111"/>
        <v>41228.441863425927</v>
      </c>
      <c r="T1848" s="17">
        <f t="shared" si="113"/>
        <v>41258.441863425927</v>
      </c>
    </row>
    <row r="1849" spans="1:20" ht="210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4">
        <f t="shared" si="110"/>
        <v>1.2088000000000001</v>
      </c>
      <c r="P1849" s="10">
        <f t="shared" si="112"/>
        <v>79.526315789473685</v>
      </c>
      <c r="Q1849" s="3" t="s">
        <v>8323</v>
      </c>
      <c r="R1849" s="3" t="s">
        <v>8324</v>
      </c>
      <c r="S1849" s="19">
        <f t="shared" si="111"/>
        <v>42094.028148148143</v>
      </c>
      <c r="T1849" s="17">
        <f t="shared" si="113"/>
        <v>42115.028148148143</v>
      </c>
    </row>
    <row r="1850" spans="1:20" ht="180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4">
        <f t="shared" si="110"/>
        <v>1.0736666666666668</v>
      </c>
      <c r="P1850" s="10">
        <f t="shared" si="112"/>
        <v>134.20833333333334</v>
      </c>
      <c r="Q1850" s="3" t="s">
        <v>8323</v>
      </c>
      <c r="R1850" s="3" t="s">
        <v>8324</v>
      </c>
      <c r="S1850" s="19">
        <f t="shared" si="111"/>
        <v>40691.579722222217</v>
      </c>
      <c r="T1850" s="17">
        <f t="shared" si="113"/>
        <v>40755.082638888889</v>
      </c>
    </row>
    <row r="1851" spans="1:20" ht="120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4">
        <f t="shared" si="110"/>
        <v>1.0033333333333334</v>
      </c>
      <c r="P1851" s="10">
        <f t="shared" si="112"/>
        <v>37.625</v>
      </c>
      <c r="Q1851" s="3" t="s">
        <v>8323</v>
      </c>
      <c r="R1851" s="3" t="s">
        <v>8324</v>
      </c>
      <c r="S1851" s="19">
        <f t="shared" si="111"/>
        <v>41169.637256944443</v>
      </c>
      <c r="T1851" s="17">
        <f t="shared" si="113"/>
        <v>41199.637256944443</v>
      </c>
    </row>
    <row r="1852" spans="1:20" ht="210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4">
        <f t="shared" si="110"/>
        <v>1.0152222222222222</v>
      </c>
      <c r="P1852" s="10">
        <f t="shared" si="112"/>
        <v>51.044692737430168</v>
      </c>
      <c r="Q1852" s="3" t="s">
        <v>8323</v>
      </c>
      <c r="R1852" s="3" t="s">
        <v>8324</v>
      </c>
      <c r="S1852" s="19">
        <f t="shared" si="111"/>
        <v>41800.751157407409</v>
      </c>
      <c r="T1852" s="17">
        <f t="shared" si="113"/>
        <v>41830.751157407409</v>
      </c>
    </row>
    <row r="1853" spans="1:20" ht="180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4">
        <f t="shared" si="110"/>
        <v>1.0007692307692309</v>
      </c>
      <c r="P1853" s="10">
        <f t="shared" si="112"/>
        <v>50.03846153846154</v>
      </c>
      <c r="Q1853" s="3" t="s">
        <v>8323</v>
      </c>
      <c r="R1853" s="3" t="s">
        <v>8324</v>
      </c>
      <c r="S1853" s="19">
        <f t="shared" si="111"/>
        <v>41827.69835648148</v>
      </c>
      <c r="T1853" s="17">
        <f t="shared" si="113"/>
        <v>41847.833333333328</v>
      </c>
    </row>
    <row r="1854" spans="1:20" ht="180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4">
        <f t="shared" si="110"/>
        <v>1.1696666666666666</v>
      </c>
      <c r="P1854" s="10">
        <f t="shared" si="112"/>
        <v>133.93129770992365</v>
      </c>
      <c r="Q1854" s="3" t="s">
        <v>8323</v>
      </c>
      <c r="R1854" s="3" t="s">
        <v>8324</v>
      </c>
      <c r="S1854" s="19">
        <f t="shared" si="111"/>
        <v>42081.563101851854</v>
      </c>
      <c r="T1854" s="17">
        <f t="shared" si="113"/>
        <v>42118.791666666664</v>
      </c>
    </row>
    <row r="1855" spans="1:20" ht="180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4">
        <f t="shared" si="110"/>
        <v>1.01875</v>
      </c>
      <c r="P1855" s="10">
        <f t="shared" si="112"/>
        <v>58.214285714285715</v>
      </c>
      <c r="Q1855" s="3" t="s">
        <v>8323</v>
      </c>
      <c r="R1855" s="3" t="s">
        <v>8324</v>
      </c>
      <c r="S1855" s="19">
        <f t="shared" si="111"/>
        <v>41176.852048611108</v>
      </c>
      <c r="T1855" s="17">
        <f t="shared" si="113"/>
        <v>41226.893715277773</v>
      </c>
    </row>
    <row r="1856" spans="1:20" ht="180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4">
        <f t="shared" si="110"/>
        <v>1.0212366666666666</v>
      </c>
      <c r="P1856" s="10">
        <f t="shared" si="112"/>
        <v>88.037643678160919</v>
      </c>
      <c r="Q1856" s="3" t="s">
        <v>8323</v>
      </c>
      <c r="R1856" s="3" t="s">
        <v>8324</v>
      </c>
      <c r="S1856" s="19">
        <f t="shared" si="111"/>
        <v>41387.812928240739</v>
      </c>
      <c r="T1856" s="17">
        <f t="shared" si="113"/>
        <v>41417.812928240739</v>
      </c>
    </row>
    <row r="1857" spans="1:20" ht="180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4">
        <f t="shared" si="110"/>
        <v>1.5405897142857143</v>
      </c>
      <c r="P1857" s="10">
        <f t="shared" si="112"/>
        <v>70.576753926701571</v>
      </c>
      <c r="Q1857" s="3" t="s">
        <v>8323</v>
      </c>
      <c r="R1857" s="3" t="s">
        <v>8324</v>
      </c>
      <c r="S1857" s="19">
        <f t="shared" si="111"/>
        <v>41600.330324074072</v>
      </c>
      <c r="T1857" s="17">
        <f t="shared" si="113"/>
        <v>41645.330324074072</v>
      </c>
    </row>
    <row r="1858" spans="1:20" ht="180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4">
        <f t="shared" si="110"/>
        <v>1.0125</v>
      </c>
      <c r="P1858" s="10">
        <f t="shared" si="112"/>
        <v>53.289473684210527</v>
      </c>
      <c r="Q1858" s="3" t="s">
        <v>8323</v>
      </c>
      <c r="R1858" s="3" t="s">
        <v>8324</v>
      </c>
      <c r="S1858" s="19">
        <f t="shared" si="111"/>
        <v>41817.64666666666</v>
      </c>
      <c r="T1858" s="17">
        <f t="shared" si="113"/>
        <v>41838.64666666666</v>
      </c>
    </row>
    <row r="1859" spans="1:20" ht="150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4">
        <f t="shared" ref="O1859:O1922" si="114">E1859/D1859</f>
        <v>1</v>
      </c>
      <c r="P1859" s="10">
        <f t="shared" si="112"/>
        <v>136.36363636363637</v>
      </c>
      <c r="Q1859" s="3" t="s">
        <v>8323</v>
      </c>
      <c r="R1859" s="3" t="s">
        <v>8324</v>
      </c>
      <c r="S1859" s="19">
        <f t="shared" ref="S1859:S1922" si="115">(J1859/86400)+25569+(-5/24)</f>
        <v>41864.560335648144</v>
      </c>
      <c r="T1859" s="17">
        <f t="shared" si="113"/>
        <v>41894.560335648144</v>
      </c>
    </row>
    <row r="1860" spans="1:20" ht="210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4">
        <f t="shared" si="114"/>
        <v>1.0874800874800874</v>
      </c>
      <c r="P1860" s="10">
        <f t="shared" si="112"/>
        <v>40.547315436241611</v>
      </c>
      <c r="Q1860" s="3" t="s">
        <v>8323</v>
      </c>
      <c r="R1860" s="3" t="s">
        <v>8324</v>
      </c>
      <c r="S1860" s="19">
        <f t="shared" si="115"/>
        <v>40832.9921412037</v>
      </c>
      <c r="T1860" s="17">
        <f t="shared" si="113"/>
        <v>40893.033807870372</v>
      </c>
    </row>
    <row r="1861" spans="1:20" ht="90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4">
        <f t="shared" si="114"/>
        <v>1.3183333333333334</v>
      </c>
      <c r="P1861" s="10">
        <f t="shared" si="112"/>
        <v>70.625</v>
      </c>
      <c r="Q1861" s="3" t="s">
        <v>8323</v>
      </c>
      <c r="R1861" s="3" t="s">
        <v>8324</v>
      </c>
      <c r="S1861" s="19">
        <f t="shared" si="115"/>
        <v>40778.561678240738</v>
      </c>
      <c r="T1861" s="17">
        <f t="shared" si="113"/>
        <v>40808.561678240738</v>
      </c>
    </row>
    <row r="1862" spans="1:20" ht="150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4">
        <f t="shared" si="114"/>
        <v>1.3346666666666667</v>
      </c>
      <c r="P1862" s="10">
        <f t="shared" si="112"/>
        <v>52.684210526315788</v>
      </c>
      <c r="Q1862" s="3" t="s">
        <v>8323</v>
      </c>
      <c r="R1862" s="3" t="s">
        <v>8324</v>
      </c>
      <c r="S1862" s="19">
        <f t="shared" si="115"/>
        <v>41655.500972222224</v>
      </c>
      <c r="T1862" s="17">
        <f t="shared" si="113"/>
        <v>41676.500972222224</v>
      </c>
    </row>
    <row r="1863" spans="1:20" ht="210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4">
        <v>0</v>
      </c>
      <c r="M1863" s="3" t="b">
        <v>0</v>
      </c>
      <c r="N1863" s="4" t="s">
        <v>8283</v>
      </c>
      <c r="O1863" s="14">
        <f t="shared" si="114"/>
        <v>0</v>
      </c>
      <c r="P1863" s="12" t="e">
        <f t="shared" si="112"/>
        <v>#DIV/0!</v>
      </c>
      <c r="Q1863" s="3" t="s">
        <v>8331</v>
      </c>
      <c r="R1863" s="3" t="s">
        <v>8333</v>
      </c>
      <c r="S1863" s="19">
        <f t="shared" si="115"/>
        <v>42000.091909722221</v>
      </c>
      <c r="T1863" s="17">
        <f t="shared" si="113"/>
        <v>42030.091909722221</v>
      </c>
    </row>
    <row r="1864" spans="1:20" ht="180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4">
        <v>16</v>
      </c>
      <c r="M1864" s="3" t="b">
        <v>0</v>
      </c>
      <c r="N1864" s="4" t="s">
        <v>8283</v>
      </c>
      <c r="O1864" s="14">
        <f t="shared" si="114"/>
        <v>8.0833333333333326E-2</v>
      </c>
      <c r="P1864" s="12">
        <f t="shared" si="112"/>
        <v>90.9375</v>
      </c>
      <c r="Q1864" s="3" t="s">
        <v>8331</v>
      </c>
      <c r="R1864" s="3" t="s">
        <v>8333</v>
      </c>
      <c r="S1864" s="19">
        <f t="shared" si="115"/>
        <v>42755.284421296295</v>
      </c>
      <c r="T1864" s="17">
        <f t="shared" si="113"/>
        <v>42802.104166666664</v>
      </c>
    </row>
    <row r="1865" spans="1:20" ht="150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4">
        <v>2</v>
      </c>
      <c r="M1865" s="3" t="b">
        <v>0</v>
      </c>
      <c r="N1865" s="4" t="s">
        <v>8283</v>
      </c>
      <c r="O1865" s="14">
        <f t="shared" si="114"/>
        <v>4.0000000000000001E-3</v>
      </c>
      <c r="P1865" s="12">
        <f t="shared" si="112"/>
        <v>5</v>
      </c>
      <c r="Q1865" s="3" t="s">
        <v>8331</v>
      </c>
      <c r="R1865" s="3" t="s">
        <v>8333</v>
      </c>
      <c r="S1865" s="19">
        <f t="shared" si="115"/>
        <v>41772.588946759257</v>
      </c>
      <c r="T1865" s="17">
        <f t="shared" si="113"/>
        <v>41802.588946759257</v>
      </c>
    </row>
    <row r="1866" spans="1:20" ht="180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4">
        <v>48</v>
      </c>
      <c r="M1866" s="3" t="b">
        <v>0</v>
      </c>
      <c r="N1866" s="4" t="s">
        <v>8283</v>
      </c>
      <c r="O1866" s="14">
        <f t="shared" si="114"/>
        <v>0.42892307692307691</v>
      </c>
      <c r="P1866" s="12">
        <f t="shared" si="112"/>
        <v>58.083333333333336</v>
      </c>
      <c r="Q1866" s="3" t="s">
        <v>8331</v>
      </c>
      <c r="R1866" s="3" t="s">
        <v>8333</v>
      </c>
      <c r="S1866" s="19">
        <f t="shared" si="115"/>
        <v>41733.508101851847</v>
      </c>
      <c r="T1866" s="17">
        <f t="shared" si="113"/>
        <v>41763.508101851847</v>
      </c>
    </row>
    <row r="1867" spans="1:20" ht="180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4">
        <v>2</v>
      </c>
      <c r="M1867" s="3" t="b">
        <v>0</v>
      </c>
      <c r="N1867" s="4" t="s">
        <v>8283</v>
      </c>
      <c r="O1867" s="14">
        <f t="shared" si="114"/>
        <v>3.6363636363636364E-5</v>
      </c>
      <c r="P1867" s="12">
        <f t="shared" si="112"/>
        <v>2</v>
      </c>
      <c r="Q1867" s="3" t="s">
        <v>8331</v>
      </c>
      <c r="R1867" s="3" t="s">
        <v>8333</v>
      </c>
      <c r="S1867" s="19">
        <f t="shared" si="115"/>
        <v>42645.159108796295</v>
      </c>
      <c r="T1867" s="17">
        <f t="shared" si="113"/>
        <v>42680.200775462959</v>
      </c>
    </row>
    <row r="1868" spans="1:20" ht="180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4">
        <v>2</v>
      </c>
      <c r="M1868" s="3" t="b">
        <v>0</v>
      </c>
      <c r="N1868" s="4" t="s">
        <v>8283</v>
      </c>
      <c r="O1868" s="14">
        <f t="shared" si="114"/>
        <v>5.0000000000000001E-3</v>
      </c>
      <c r="P1868" s="12">
        <f t="shared" si="112"/>
        <v>62.5</v>
      </c>
      <c r="Q1868" s="3" t="s">
        <v>8331</v>
      </c>
      <c r="R1868" s="3" t="s">
        <v>8333</v>
      </c>
      <c r="S1868" s="19">
        <f t="shared" si="115"/>
        <v>42742.038159722222</v>
      </c>
      <c r="T1868" s="17">
        <f t="shared" si="113"/>
        <v>42794.958333333336</v>
      </c>
    </row>
    <row r="1869" spans="1:20" ht="210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4">
        <v>1</v>
      </c>
      <c r="M1869" s="3" t="b">
        <v>0</v>
      </c>
      <c r="N1869" s="4" t="s">
        <v>8283</v>
      </c>
      <c r="O1869" s="14">
        <f t="shared" si="114"/>
        <v>5.0000000000000001E-4</v>
      </c>
      <c r="P1869" s="12">
        <f t="shared" si="112"/>
        <v>10</v>
      </c>
      <c r="Q1869" s="3" t="s">
        <v>8331</v>
      </c>
      <c r="R1869" s="3" t="s">
        <v>8333</v>
      </c>
      <c r="S1869" s="19">
        <f t="shared" si="115"/>
        <v>42649.716574074067</v>
      </c>
      <c r="T1869" s="17">
        <f t="shared" si="113"/>
        <v>42679.716574074067</v>
      </c>
    </row>
    <row r="1870" spans="1:20" ht="180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4">
        <v>17</v>
      </c>
      <c r="M1870" s="3" t="b">
        <v>0</v>
      </c>
      <c r="N1870" s="4" t="s">
        <v>8283</v>
      </c>
      <c r="O1870" s="14">
        <f t="shared" si="114"/>
        <v>4.8680000000000001E-2</v>
      </c>
      <c r="P1870" s="12">
        <f t="shared" si="112"/>
        <v>71.588235294117652</v>
      </c>
      <c r="Q1870" s="3" t="s">
        <v>8331</v>
      </c>
      <c r="R1870" s="3" t="s">
        <v>8333</v>
      </c>
      <c r="S1870" s="19">
        <f t="shared" si="115"/>
        <v>42328.570891203701</v>
      </c>
      <c r="T1870" s="17">
        <f t="shared" si="113"/>
        <v>42353.124305555553</v>
      </c>
    </row>
    <row r="1871" spans="1:20" ht="180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4">
        <v>0</v>
      </c>
      <c r="M1871" s="3" t="b">
        <v>0</v>
      </c>
      <c r="N1871" s="4" t="s">
        <v>8283</v>
      </c>
      <c r="O1871" s="14">
        <f t="shared" si="114"/>
        <v>0</v>
      </c>
      <c r="P1871" s="12" t="e">
        <f t="shared" si="112"/>
        <v>#DIV/0!</v>
      </c>
      <c r="Q1871" s="3" t="s">
        <v>8331</v>
      </c>
      <c r="R1871" s="3" t="s">
        <v>8333</v>
      </c>
      <c r="S1871" s="19">
        <f t="shared" si="115"/>
        <v>42708.794548611106</v>
      </c>
      <c r="T1871" s="17">
        <f t="shared" si="113"/>
        <v>42738.794548611106</v>
      </c>
    </row>
    <row r="1872" spans="1:20" ht="180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4">
        <v>11</v>
      </c>
      <c r="M1872" s="3" t="b">
        <v>0</v>
      </c>
      <c r="N1872" s="4" t="s">
        <v>8283</v>
      </c>
      <c r="O1872" s="14">
        <f t="shared" si="114"/>
        <v>0.10314285714285715</v>
      </c>
      <c r="P1872" s="12">
        <f t="shared" si="112"/>
        <v>32.81818181818182</v>
      </c>
      <c r="Q1872" s="3" t="s">
        <v>8331</v>
      </c>
      <c r="R1872" s="3" t="s">
        <v>8333</v>
      </c>
      <c r="S1872" s="19">
        <f t="shared" si="115"/>
        <v>42371.14739583333</v>
      </c>
      <c r="T1872" s="17">
        <f t="shared" si="113"/>
        <v>42399.970138888886</v>
      </c>
    </row>
    <row r="1873" spans="1:20" ht="180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4">
        <v>95</v>
      </c>
      <c r="M1873" s="3" t="b">
        <v>0</v>
      </c>
      <c r="N1873" s="4" t="s">
        <v>8283</v>
      </c>
      <c r="O1873" s="14">
        <f t="shared" si="114"/>
        <v>0.7178461538461538</v>
      </c>
      <c r="P1873" s="12">
        <f t="shared" si="112"/>
        <v>49.11578947368421</v>
      </c>
      <c r="Q1873" s="3" t="s">
        <v>8331</v>
      </c>
      <c r="R1873" s="3" t="s">
        <v>8333</v>
      </c>
      <c r="S1873" s="19">
        <f t="shared" si="115"/>
        <v>41923.575243055551</v>
      </c>
      <c r="T1873" s="17">
        <f t="shared" si="113"/>
        <v>41963.616909722223</v>
      </c>
    </row>
    <row r="1874" spans="1:20" ht="180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4">
        <v>13</v>
      </c>
      <c r="M1874" s="3" t="b">
        <v>0</v>
      </c>
      <c r="N1874" s="4" t="s">
        <v>8283</v>
      </c>
      <c r="O1874" s="14">
        <f t="shared" si="114"/>
        <v>1.06E-2</v>
      </c>
      <c r="P1874" s="12">
        <f t="shared" si="112"/>
        <v>16.307692307692307</v>
      </c>
      <c r="Q1874" s="3" t="s">
        <v>8331</v>
      </c>
      <c r="R1874" s="3" t="s">
        <v>8333</v>
      </c>
      <c r="S1874" s="19">
        <f t="shared" si="115"/>
        <v>42154.921319444438</v>
      </c>
      <c r="T1874" s="17">
        <f t="shared" si="113"/>
        <v>42184.921319444438</v>
      </c>
    </row>
    <row r="1875" spans="1:20" ht="210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4">
        <v>2</v>
      </c>
      <c r="M1875" s="3" t="b">
        <v>0</v>
      </c>
      <c r="N1875" s="4" t="s">
        <v>8283</v>
      </c>
      <c r="O1875" s="14">
        <f t="shared" si="114"/>
        <v>4.4999999999999997E-3</v>
      </c>
      <c r="P1875" s="12">
        <f t="shared" si="112"/>
        <v>18</v>
      </c>
      <c r="Q1875" s="3" t="s">
        <v>8331</v>
      </c>
      <c r="R1875" s="3" t="s">
        <v>8333</v>
      </c>
      <c r="S1875" s="19">
        <f t="shared" si="115"/>
        <v>42164.407523148147</v>
      </c>
      <c r="T1875" s="17">
        <f t="shared" si="113"/>
        <v>42193.489583333336</v>
      </c>
    </row>
    <row r="1876" spans="1:20" ht="210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4">
        <v>2</v>
      </c>
      <c r="M1876" s="3" t="b">
        <v>0</v>
      </c>
      <c r="N1876" s="4" t="s">
        <v>8283</v>
      </c>
      <c r="O1876" s="14">
        <f t="shared" si="114"/>
        <v>1.6249999999999999E-4</v>
      </c>
      <c r="P1876" s="12">
        <f t="shared" ref="P1876:P1939" si="116">E1876/L1876</f>
        <v>13</v>
      </c>
      <c r="Q1876" s="3" t="s">
        <v>8331</v>
      </c>
      <c r="R1876" s="3" t="s">
        <v>8333</v>
      </c>
      <c r="S1876" s="19">
        <f t="shared" si="115"/>
        <v>42529.760798611103</v>
      </c>
      <c r="T1876" s="17">
        <f t="shared" ref="T1876:T1939" si="117">(I1876/86400)+25569+(-5/24)</f>
        <v>42549.760798611103</v>
      </c>
    </row>
    <row r="1877" spans="1:20" ht="120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4">
        <v>3</v>
      </c>
      <c r="M1877" s="3" t="b">
        <v>0</v>
      </c>
      <c r="N1877" s="4" t="s">
        <v>8283</v>
      </c>
      <c r="O1877" s="14">
        <f t="shared" si="114"/>
        <v>5.1000000000000004E-3</v>
      </c>
      <c r="P1877" s="12">
        <f t="shared" si="116"/>
        <v>17</v>
      </c>
      <c r="Q1877" s="3" t="s">
        <v>8331</v>
      </c>
      <c r="R1877" s="3" t="s">
        <v>8333</v>
      </c>
      <c r="S1877" s="19">
        <f t="shared" si="115"/>
        <v>42528.691064814811</v>
      </c>
      <c r="T1877" s="17">
        <f t="shared" si="117"/>
        <v>42588.691064814811</v>
      </c>
    </row>
    <row r="1878" spans="1:20" ht="180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4">
        <v>0</v>
      </c>
      <c r="M1878" s="3" t="b">
        <v>0</v>
      </c>
      <c r="N1878" s="4" t="s">
        <v>8283</v>
      </c>
      <c r="O1878" s="14">
        <f t="shared" si="114"/>
        <v>0</v>
      </c>
      <c r="P1878" s="12" t="e">
        <f t="shared" si="116"/>
        <v>#DIV/0!</v>
      </c>
      <c r="Q1878" s="3" t="s">
        <v>8331</v>
      </c>
      <c r="R1878" s="3" t="s">
        <v>8333</v>
      </c>
      <c r="S1878" s="19">
        <f t="shared" si="115"/>
        <v>41776.07644675926</v>
      </c>
      <c r="T1878" s="17">
        <f t="shared" si="117"/>
        <v>41806.07644675926</v>
      </c>
    </row>
    <row r="1879" spans="1:20" ht="150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4">
        <v>0</v>
      </c>
      <c r="M1879" s="3" t="b">
        <v>0</v>
      </c>
      <c r="N1879" s="4" t="s">
        <v>8283</v>
      </c>
      <c r="O1879" s="14">
        <f t="shared" si="114"/>
        <v>0</v>
      </c>
      <c r="P1879" s="12" t="e">
        <f t="shared" si="116"/>
        <v>#DIV/0!</v>
      </c>
      <c r="Q1879" s="3" t="s">
        <v>8331</v>
      </c>
      <c r="R1879" s="3" t="s">
        <v>8333</v>
      </c>
      <c r="S1879" s="19">
        <f t="shared" si="115"/>
        <v>42034.820891203701</v>
      </c>
      <c r="T1879" s="17">
        <f t="shared" si="117"/>
        <v>42063.820891203701</v>
      </c>
    </row>
    <row r="1880" spans="1:20" ht="210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4">
        <v>0</v>
      </c>
      <c r="M1880" s="3" t="b">
        <v>0</v>
      </c>
      <c r="N1880" s="4" t="s">
        <v>8283</v>
      </c>
      <c r="O1880" s="14">
        <f t="shared" si="114"/>
        <v>0</v>
      </c>
      <c r="P1880" s="12" t="e">
        <f t="shared" si="116"/>
        <v>#DIV/0!</v>
      </c>
      <c r="Q1880" s="3" t="s">
        <v>8331</v>
      </c>
      <c r="R1880" s="3" t="s">
        <v>8333</v>
      </c>
      <c r="S1880" s="19">
        <f t="shared" si="115"/>
        <v>41772.800405092588</v>
      </c>
      <c r="T1880" s="17">
        <f t="shared" si="117"/>
        <v>41802.800405092588</v>
      </c>
    </row>
    <row r="1881" spans="1:20" ht="180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4">
        <v>2</v>
      </c>
      <c r="M1881" s="3" t="b">
        <v>0</v>
      </c>
      <c r="N1881" s="4" t="s">
        <v>8283</v>
      </c>
      <c r="O1881" s="14">
        <f t="shared" si="114"/>
        <v>1.1999999999999999E-3</v>
      </c>
      <c r="P1881" s="12">
        <f t="shared" si="116"/>
        <v>3</v>
      </c>
      <c r="Q1881" s="3" t="s">
        <v>8331</v>
      </c>
      <c r="R1881" s="3" t="s">
        <v>8333</v>
      </c>
      <c r="S1881" s="19">
        <f t="shared" si="115"/>
        <v>42413.441307870373</v>
      </c>
      <c r="T1881" s="17">
        <f t="shared" si="117"/>
        <v>42443.399641203701</v>
      </c>
    </row>
    <row r="1882" spans="1:20" ht="120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4">
        <v>24</v>
      </c>
      <c r="M1882" s="3" t="b">
        <v>0</v>
      </c>
      <c r="N1882" s="4" t="s">
        <v>8283</v>
      </c>
      <c r="O1882" s="14">
        <f t="shared" si="114"/>
        <v>0.20080000000000001</v>
      </c>
      <c r="P1882" s="12">
        <f t="shared" si="116"/>
        <v>41.833333333333336</v>
      </c>
      <c r="Q1882" s="3" t="s">
        <v>8331</v>
      </c>
      <c r="R1882" s="3" t="s">
        <v>8333</v>
      </c>
      <c r="S1882" s="19">
        <f t="shared" si="115"/>
        <v>42430.358564814807</v>
      </c>
      <c r="T1882" s="17">
        <f t="shared" si="117"/>
        <v>42459.31689814815</v>
      </c>
    </row>
    <row r="1883" spans="1:20" ht="150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4">
        <f t="shared" si="114"/>
        <v>1.726845</v>
      </c>
      <c r="P1883" s="10">
        <f t="shared" si="116"/>
        <v>49.338428571428572</v>
      </c>
      <c r="Q1883" s="3" t="s">
        <v>8323</v>
      </c>
      <c r="R1883" s="3" t="s">
        <v>8327</v>
      </c>
      <c r="S1883" s="19">
        <f t="shared" si="115"/>
        <v>42042.944317129623</v>
      </c>
      <c r="T1883" s="17">
        <f t="shared" si="117"/>
        <v>42072.902650462966</v>
      </c>
    </row>
    <row r="1884" spans="1:20" ht="180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4">
        <f t="shared" si="114"/>
        <v>1.008955223880597</v>
      </c>
      <c r="P1884" s="10">
        <f t="shared" si="116"/>
        <v>41.728395061728392</v>
      </c>
      <c r="Q1884" s="3" t="s">
        <v>8323</v>
      </c>
      <c r="R1884" s="3" t="s">
        <v>8327</v>
      </c>
      <c r="S1884" s="19">
        <f t="shared" si="115"/>
        <v>41067.740879629629</v>
      </c>
      <c r="T1884" s="17">
        <f t="shared" si="117"/>
        <v>41100.783333333333</v>
      </c>
    </row>
    <row r="1885" spans="1:20" ht="150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4">
        <f t="shared" si="114"/>
        <v>1.0480480480480481</v>
      </c>
      <c r="P1885" s="10">
        <f t="shared" si="116"/>
        <v>32.71875</v>
      </c>
      <c r="Q1885" s="3" t="s">
        <v>8323</v>
      </c>
      <c r="R1885" s="3" t="s">
        <v>8327</v>
      </c>
      <c r="S1885" s="19">
        <f t="shared" si="115"/>
        <v>40977.739675925921</v>
      </c>
      <c r="T1885" s="17">
        <f t="shared" si="117"/>
        <v>41007.698009259257</v>
      </c>
    </row>
    <row r="1886" spans="1:20" ht="210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4">
        <f t="shared" si="114"/>
        <v>1.351</v>
      </c>
      <c r="P1886" s="10">
        <f t="shared" si="116"/>
        <v>51.96153846153846</v>
      </c>
      <c r="Q1886" s="3" t="s">
        <v>8323</v>
      </c>
      <c r="R1886" s="3" t="s">
        <v>8327</v>
      </c>
      <c r="S1886" s="19">
        <f t="shared" si="115"/>
        <v>41204.989988425921</v>
      </c>
      <c r="T1886" s="17">
        <f t="shared" si="117"/>
        <v>41240.291666666664</v>
      </c>
    </row>
    <row r="1887" spans="1:20" ht="180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4">
        <f t="shared" si="114"/>
        <v>1.1632786885245903</v>
      </c>
      <c r="P1887" s="10">
        <f t="shared" si="116"/>
        <v>50.685714285714283</v>
      </c>
      <c r="Q1887" s="3" t="s">
        <v>8323</v>
      </c>
      <c r="R1887" s="3" t="s">
        <v>8327</v>
      </c>
      <c r="S1887" s="19">
        <f t="shared" si="115"/>
        <v>41098.885532407403</v>
      </c>
      <c r="T1887" s="17">
        <f t="shared" si="117"/>
        <v>41131.708333333328</v>
      </c>
    </row>
    <row r="1888" spans="1:20" ht="180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4">
        <f t="shared" si="114"/>
        <v>1.0208333333333333</v>
      </c>
      <c r="P1888" s="10">
        <f t="shared" si="116"/>
        <v>42.241379310344826</v>
      </c>
      <c r="Q1888" s="3" t="s">
        <v>8323</v>
      </c>
      <c r="R1888" s="3" t="s">
        <v>8327</v>
      </c>
      <c r="S1888" s="19">
        <f t="shared" si="115"/>
        <v>41925.69835648148</v>
      </c>
      <c r="T1888" s="17">
        <f t="shared" si="117"/>
        <v>41955.740023148144</v>
      </c>
    </row>
    <row r="1889" spans="1:20" ht="180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4">
        <f t="shared" si="114"/>
        <v>1.1116666666666666</v>
      </c>
      <c r="P1889" s="10">
        <f t="shared" si="116"/>
        <v>416.875</v>
      </c>
      <c r="Q1889" s="3" t="s">
        <v>8323</v>
      </c>
      <c r="R1889" s="3" t="s">
        <v>8327</v>
      </c>
      <c r="S1889" s="19">
        <f t="shared" si="115"/>
        <v>42323.591805555552</v>
      </c>
      <c r="T1889" s="17">
        <f t="shared" si="117"/>
        <v>42341.687499999993</v>
      </c>
    </row>
    <row r="1890" spans="1:20" ht="210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4">
        <f t="shared" si="114"/>
        <v>1.6608000000000001</v>
      </c>
      <c r="P1890" s="10">
        <f t="shared" si="116"/>
        <v>46.651685393258425</v>
      </c>
      <c r="Q1890" s="3" t="s">
        <v>8323</v>
      </c>
      <c r="R1890" s="3" t="s">
        <v>8327</v>
      </c>
      <c r="S1890" s="19">
        <f t="shared" si="115"/>
        <v>40299.03162037037</v>
      </c>
      <c r="T1890" s="17">
        <f t="shared" si="117"/>
        <v>40329.999305555553</v>
      </c>
    </row>
    <row r="1891" spans="1:20" ht="180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4">
        <f t="shared" si="114"/>
        <v>1.0660000000000001</v>
      </c>
      <c r="P1891" s="10">
        <f t="shared" si="116"/>
        <v>48.454545454545453</v>
      </c>
      <c r="Q1891" s="3" t="s">
        <v>8323</v>
      </c>
      <c r="R1891" s="3" t="s">
        <v>8327</v>
      </c>
      <c r="S1891" s="19">
        <f t="shared" si="115"/>
        <v>41299.585023148145</v>
      </c>
      <c r="T1891" s="17">
        <f t="shared" si="117"/>
        <v>41344.543356481481</v>
      </c>
    </row>
    <row r="1892" spans="1:20" ht="180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4">
        <f t="shared" si="114"/>
        <v>1.4458441666666668</v>
      </c>
      <c r="P1892" s="10">
        <f t="shared" si="116"/>
        <v>70.5289837398374</v>
      </c>
      <c r="Q1892" s="3" t="s">
        <v>8323</v>
      </c>
      <c r="R1892" s="3" t="s">
        <v>8327</v>
      </c>
      <c r="S1892" s="19">
        <f t="shared" si="115"/>
        <v>41228.577870370369</v>
      </c>
      <c r="T1892" s="17">
        <f t="shared" si="117"/>
        <v>41258.577870370369</v>
      </c>
    </row>
    <row r="1893" spans="1:20" ht="210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4">
        <f t="shared" si="114"/>
        <v>1.0555000000000001</v>
      </c>
      <c r="P1893" s="10">
        <f t="shared" si="116"/>
        <v>87.958333333333329</v>
      </c>
      <c r="Q1893" s="3" t="s">
        <v>8323</v>
      </c>
      <c r="R1893" s="3" t="s">
        <v>8327</v>
      </c>
      <c r="S1893" s="19">
        <f t="shared" si="115"/>
        <v>40335.589745370366</v>
      </c>
      <c r="T1893" s="17">
        <f t="shared" si="117"/>
        <v>40381.041666666664</v>
      </c>
    </row>
    <row r="1894" spans="1:20" ht="150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4">
        <f t="shared" si="114"/>
        <v>1.3660000000000001</v>
      </c>
      <c r="P1894" s="10">
        <f t="shared" si="116"/>
        <v>26.26923076923077</v>
      </c>
      <c r="Q1894" s="3" t="s">
        <v>8323</v>
      </c>
      <c r="R1894" s="3" t="s">
        <v>8327</v>
      </c>
      <c r="S1894" s="19">
        <f t="shared" si="115"/>
        <v>40671.429178240738</v>
      </c>
      <c r="T1894" s="17">
        <f t="shared" si="117"/>
        <v>40701.429178240738</v>
      </c>
    </row>
    <row r="1895" spans="1:20" ht="150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4">
        <f t="shared" si="114"/>
        <v>1.04</v>
      </c>
      <c r="P1895" s="10">
        <f t="shared" si="116"/>
        <v>57.777777777777779</v>
      </c>
      <c r="Q1895" s="3" t="s">
        <v>8323</v>
      </c>
      <c r="R1895" s="3" t="s">
        <v>8327</v>
      </c>
      <c r="S1895" s="19">
        <f t="shared" si="115"/>
        <v>40632.733622685184</v>
      </c>
      <c r="T1895" s="17">
        <f t="shared" si="117"/>
        <v>40648.957638888889</v>
      </c>
    </row>
    <row r="1896" spans="1:20" ht="90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4">
        <f t="shared" si="114"/>
        <v>1.145</v>
      </c>
      <c r="P1896" s="10">
        <f t="shared" si="116"/>
        <v>57.25</v>
      </c>
      <c r="Q1896" s="3" t="s">
        <v>8323</v>
      </c>
      <c r="R1896" s="3" t="s">
        <v>8327</v>
      </c>
      <c r="S1896" s="19">
        <f t="shared" si="115"/>
        <v>40920.696562499994</v>
      </c>
      <c r="T1896" s="17">
        <f t="shared" si="117"/>
        <v>40951.696562499994</v>
      </c>
    </row>
    <row r="1897" spans="1:20" ht="210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4">
        <f t="shared" si="114"/>
        <v>1.0171957671957672</v>
      </c>
      <c r="P1897" s="10">
        <f t="shared" si="116"/>
        <v>196.34042553191489</v>
      </c>
      <c r="Q1897" s="3" t="s">
        <v>8323</v>
      </c>
      <c r="R1897" s="3" t="s">
        <v>8327</v>
      </c>
      <c r="S1897" s="19">
        <f t="shared" si="115"/>
        <v>42267.538449074076</v>
      </c>
      <c r="T1897" s="17">
        <f t="shared" si="117"/>
        <v>42297.538449074076</v>
      </c>
    </row>
    <row r="1898" spans="1:20" ht="180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4">
        <f t="shared" si="114"/>
        <v>1.2394678492239468</v>
      </c>
      <c r="P1898" s="10">
        <f t="shared" si="116"/>
        <v>43</v>
      </c>
      <c r="Q1898" s="3" t="s">
        <v>8323</v>
      </c>
      <c r="R1898" s="3" t="s">
        <v>8327</v>
      </c>
      <c r="S1898" s="19">
        <f t="shared" si="115"/>
        <v>40981.501909722218</v>
      </c>
      <c r="T1898" s="17">
        <f t="shared" si="117"/>
        <v>41011.501909722218</v>
      </c>
    </row>
    <row r="1899" spans="1:20" ht="180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4">
        <f t="shared" si="114"/>
        <v>1.0245669291338582</v>
      </c>
      <c r="P1899" s="10">
        <f t="shared" si="116"/>
        <v>35.551912568306008</v>
      </c>
      <c r="Q1899" s="3" t="s">
        <v>8323</v>
      </c>
      <c r="R1899" s="3" t="s">
        <v>8327</v>
      </c>
      <c r="S1899" s="19">
        <f t="shared" si="115"/>
        <v>41680.375069444439</v>
      </c>
      <c r="T1899" s="17">
        <f t="shared" si="117"/>
        <v>41702.666666666664</v>
      </c>
    </row>
    <row r="1900" spans="1:20" ht="180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4">
        <f t="shared" si="114"/>
        <v>1.4450000000000001</v>
      </c>
      <c r="P1900" s="10">
        <f t="shared" si="116"/>
        <v>68.80952380952381</v>
      </c>
      <c r="Q1900" s="3" t="s">
        <v>8323</v>
      </c>
      <c r="R1900" s="3" t="s">
        <v>8327</v>
      </c>
      <c r="S1900" s="19">
        <f t="shared" si="115"/>
        <v>42365.9846412037</v>
      </c>
      <c r="T1900" s="17">
        <f t="shared" si="117"/>
        <v>42401.541666666664</v>
      </c>
    </row>
    <row r="1901" spans="1:20" ht="180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4">
        <f t="shared" si="114"/>
        <v>1.3333333333333333</v>
      </c>
      <c r="P1901" s="10">
        <f t="shared" si="116"/>
        <v>28.571428571428573</v>
      </c>
      <c r="Q1901" s="3" t="s">
        <v>8323</v>
      </c>
      <c r="R1901" s="3" t="s">
        <v>8327</v>
      </c>
      <c r="S1901" s="19">
        <f t="shared" si="115"/>
        <v>42058.733402777776</v>
      </c>
      <c r="T1901" s="17">
        <f t="shared" si="117"/>
        <v>42088.691736111105</v>
      </c>
    </row>
    <row r="1902" spans="1:20" ht="180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4">
        <f t="shared" si="114"/>
        <v>1.0936440000000001</v>
      </c>
      <c r="P1902" s="10">
        <f t="shared" si="116"/>
        <v>50.631666666666668</v>
      </c>
      <c r="Q1902" s="3" t="s">
        <v>8323</v>
      </c>
      <c r="R1902" s="3" t="s">
        <v>8327</v>
      </c>
      <c r="S1902" s="19">
        <f t="shared" si="115"/>
        <v>41160.663553240738</v>
      </c>
      <c r="T1902" s="17">
        <f t="shared" si="117"/>
        <v>41188.207638888889</v>
      </c>
    </row>
    <row r="1903" spans="1:20" ht="180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4">
        <v>25</v>
      </c>
      <c r="M1903" s="3" t="b">
        <v>0</v>
      </c>
      <c r="N1903" s="4" t="s">
        <v>8294</v>
      </c>
      <c r="O1903" s="14">
        <f t="shared" si="114"/>
        <v>2.696969696969697E-2</v>
      </c>
      <c r="P1903" s="12">
        <f t="shared" si="116"/>
        <v>106.8</v>
      </c>
      <c r="Q1903" s="3" t="s">
        <v>8317</v>
      </c>
      <c r="R1903" s="3" t="s">
        <v>8346</v>
      </c>
      <c r="S1903" s="19">
        <f t="shared" si="115"/>
        <v>42116.334826388884</v>
      </c>
      <c r="T1903" s="17">
        <f t="shared" si="117"/>
        <v>42146.333333333336</v>
      </c>
    </row>
    <row r="1904" spans="1:20" ht="210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4">
        <v>3</v>
      </c>
      <c r="M1904" s="3" t="b">
        <v>0</v>
      </c>
      <c r="N1904" s="4" t="s">
        <v>8294</v>
      </c>
      <c r="O1904" s="14">
        <f t="shared" si="114"/>
        <v>1.2E-2</v>
      </c>
      <c r="P1904" s="12">
        <f t="shared" si="116"/>
        <v>4</v>
      </c>
      <c r="Q1904" s="3" t="s">
        <v>8317</v>
      </c>
      <c r="R1904" s="3" t="s">
        <v>8346</v>
      </c>
      <c r="S1904" s="19">
        <f t="shared" si="115"/>
        <v>42037.581562499996</v>
      </c>
      <c r="T1904" s="17">
        <f t="shared" si="117"/>
        <v>42067.581562499996</v>
      </c>
    </row>
    <row r="1905" spans="1:20" ht="180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4">
        <v>41</v>
      </c>
      <c r="M1905" s="3" t="b">
        <v>0</v>
      </c>
      <c r="N1905" s="4" t="s">
        <v>8294</v>
      </c>
      <c r="O1905" s="14">
        <f t="shared" si="114"/>
        <v>0.46600000000000003</v>
      </c>
      <c r="P1905" s="12">
        <f t="shared" si="116"/>
        <v>34.097560975609753</v>
      </c>
      <c r="Q1905" s="3" t="s">
        <v>8317</v>
      </c>
      <c r="R1905" s="3" t="s">
        <v>8346</v>
      </c>
      <c r="S1905" s="19">
        <f t="shared" si="115"/>
        <v>42702.562395833331</v>
      </c>
      <c r="T1905" s="17">
        <f t="shared" si="117"/>
        <v>42762.562395833331</v>
      </c>
    </row>
    <row r="1906" spans="1:20" ht="180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4">
        <v>2</v>
      </c>
      <c r="M1906" s="3" t="b">
        <v>0</v>
      </c>
      <c r="N1906" s="4" t="s">
        <v>8294</v>
      </c>
      <c r="O1906" s="14">
        <f t="shared" si="114"/>
        <v>1E-3</v>
      </c>
      <c r="P1906" s="12">
        <f t="shared" si="116"/>
        <v>25</v>
      </c>
      <c r="Q1906" s="3" t="s">
        <v>8317</v>
      </c>
      <c r="R1906" s="3" t="s">
        <v>8346</v>
      </c>
      <c r="S1906" s="19">
        <f t="shared" si="115"/>
        <v>42326.477094907408</v>
      </c>
      <c r="T1906" s="17">
        <f t="shared" si="117"/>
        <v>42371.477094907408</v>
      </c>
    </row>
    <row r="1907" spans="1:20" ht="210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4">
        <v>4</v>
      </c>
      <c r="M1907" s="3" t="b">
        <v>0</v>
      </c>
      <c r="N1907" s="4" t="s">
        <v>8294</v>
      </c>
      <c r="O1907" s="14">
        <f t="shared" si="114"/>
        <v>1.6800000000000001E-3</v>
      </c>
      <c r="P1907" s="12">
        <f t="shared" si="116"/>
        <v>10.5</v>
      </c>
      <c r="Q1907" s="3" t="s">
        <v>8317</v>
      </c>
      <c r="R1907" s="3" t="s">
        <v>8346</v>
      </c>
      <c r="S1907" s="19">
        <f t="shared" si="115"/>
        <v>41859.717523148145</v>
      </c>
      <c r="T1907" s="17">
        <f t="shared" si="117"/>
        <v>41889.717523148145</v>
      </c>
    </row>
    <row r="1908" spans="1:20" ht="150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4">
        <v>99</v>
      </c>
      <c r="M1908" s="3" t="b">
        <v>0</v>
      </c>
      <c r="N1908" s="4" t="s">
        <v>8294</v>
      </c>
      <c r="O1908" s="14">
        <f t="shared" si="114"/>
        <v>0.42759999999999998</v>
      </c>
      <c r="P1908" s="12">
        <f t="shared" si="116"/>
        <v>215.95959595959596</v>
      </c>
      <c r="Q1908" s="3" t="s">
        <v>8317</v>
      </c>
      <c r="R1908" s="3" t="s">
        <v>8346</v>
      </c>
      <c r="S1908" s="19">
        <f t="shared" si="115"/>
        <v>42514.462766203702</v>
      </c>
      <c r="T1908" s="17">
        <f t="shared" si="117"/>
        <v>42544.462766203702</v>
      </c>
    </row>
    <row r="1909" spans="1:20" ht="150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4">
        <v>4</v>
      </c>
      <c r="M1909" s="3" t="b">
        <v>0</v>
      </c>
      <c r="N1909" s="4" t="s">
        <v>8294</v>
      </c>
      <c r="O1909" s="14">
        <f t="shared" si="114"/>
        <v>2.8333333333333335E-3</v>
      </c>
      <c r="P1909" s="12">
        <f t="shared" si="116"/>
        <v>21.25</v>
      </c>
      <c r="Q1909" s="3" t="s">
        <v>8317</v>
      </c>
      <c r="R1909" s="3" t="s">
        <v>8346</v>
      </c>
      <c r="S1909" s="19">
        <f t="shared" si="115"/>
        <v>41767.378761574073</v>
      </c>
      <c r="T1909" s="17">
        <f t="shared" si="117"/>
        <v>41782.378761574073</v>
      </c>
    </row>
    <row r="1910" spans="1:20" ht="180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4">
        <v>4</v>
      </c>
      <c r="M1910" s="3" t="b">
        <v>0</v>
      </c>
      <c r="N1910" s="4" t="s">
        <v>8294</v>
      </c>
      <c r="O1910" s="14">
        <f t="shared" si="114"/>
        <v>1.7319999999999999E-2</v>
      </c>
      <c r="P1910" s="12">
        <f t="shared" si="116"/>
        <v>108.25</v>
      </c>
      <c r="Q1910" s="3" t="s">
        <v>8317</v>
      </c>
      <c r="R1910" s="3" t="s">
        <v>8346</v>
      </c>
      <c r="S1910" s="19">
        <f t="shared" si="115"/>
        <v>42703.709490740737</v>
      </c>
      <c r="T1910" s="17">
        <f t="shared" si="117"/>
        <v>42733.709490740737</v>
      </c>
    </row>
    <row r="1911" spans="1:20" ht="180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4">
        <v>38</v>
      </c>
      <c r="M1911" s="3" t="b">
        <v>0</v>
      </c>
      <c r="N1911" s="4" t="s">
        <v>8294</v>
      </c>
      <c r="O1911" s="14">
        <f t="shared" si="114"/>
        <v>0.14111428571428572</v>
      </c>
      <c r="P1911" s="12">
        <f t="shared" si="116"/>
        <v>129.97368421052633</v>
      </c>
      <c r="Q1911" s="3" t="s">
        <v>8317</v>
      </c>
      <c r="R1911" s="3" t="s">
        <v>8346</v>
      </c>
      <c r="S1911" s="19">
        <f t="shared" si="115"/>
        <v>41905.220821759256</v>
      </c>
      <c r="T1911" s="17">
        <f t="shared" si="117"/>
        <v>41935.220821759256</v>
      </c>
    </row>
    <row r="1912" spans="1:20" ht="180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4">
        <v>285</v>
      </c>
      <c r="M1912" s="3" t="b">
        <v>0</v>
      </c>
      <c r="N1912" s="4" t="s">
        <v>8294</v>
      </c>
      <c r="O1912" s="14">
        <f t="shared" si="114"/>
        <v>0.39395294117647056</v>
      </c>
      <c r="P1912" s="12">
        <f t="shared" si="116"/>
        <v>117.49473684210527</v>
      </c>
      <c r="Q1912" s="3" t="s">
        <v>8317</v>
      </c>
      <c r="R1912" s="3" t="s">
        <v>8346</v>
      </c>
      <c r="S1912" s="19">
        <f t="shared" si="115"/>
        <v>42264.754826388882</v>
      </c>
      <c r="T1912" s="17">
        <f t="shared" si="117"/>
        <v>42308.739583333336</v>
      </c>
    </row>
    <row r="1913" spans="1:20" ht="210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4">
        <v>1</v>
      </c>
      <c r="M1913" s="3" t="b">
        <v>0</v>
      </c>
      <c r="N1913" s="4" t="s">
        <v>8294</v>
      </c>
      <c r="O1913" s="14">
        <f t="shared" si="114"/>
        <v>2.3529411764705883E-4</v>
      </c>
      <c r="P1913" s="12">
        <f t="shared" si="116"/>
        <v>10</v>
      </c>
      <c r="Q1913" s="3" t="s">
        <v>8317</v>
      </c>
      <c r="R1913" s="3" t="s">
        <v>8346</v>
      </c>
      <c r="S1913" s="19">
        <f t="shared" si="115"/>
        <v>41829.825624999998</v>
      </c>
      <c r="T1913" s="17">
        <f t="shared" si="117"/>
        <v>41859.825624999998</v>
      </c>
    </row>
    <row r="1914" spans="1:20" ht="210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4">
        <v>42</v>
      </c>
      <c r="M1914" s="3" t="b">
        <v>0</v>
      </c>
      <c r="N1914" s="4" t="s">
        <v>8294</v>
      </c>
      <c r="O1914" s="14">
        <f t="shared" si="114"/>
        <v>0.59299999999999997</v>
      </c>
      <c r="P1914" s="12">
        <f t="shared" si="116"/>
        <v>70.595238095238102</v>
      </c>
      <c r="Q1914" s="3" t="s">
        <v>8317</v>
      </c>
      <c r="R1914" s="3" t="s">
        <v>8346</v>
      </c>
      <c r="S1914" s="19">
        <f t="shared" si="115"/>
        <v>42129.018055555549</v>
      </c>
      <c r="T1914" s="17">
        <f t="shared" si="117"/>
        <v>42159.018055555549</v>
      </c>
    </row>
    <row r="1915" spans="1:20" ht="120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4">
        <v>26</v>
      </c>
      <c r="M1915" s="3" t="b">
        <v>0</v>
      </c>
      <c r="N1915" s="4" t="s">
        <v>8294</v>
      </c>
      <c r="O1915" s="14">
        <f t="shared" si="114"/>
        <v>1.3270833333333334E-2</v>
      </c>
      <c r="P1915" s="12">
        <f t="shared" si="116"/>
        <v>24.5</v>
      </c>
      <c r="Q1915" s="3" t="s">
        <v>8317</v>
      </c>
      <c r="R1915" s="3" t="s">
        <v>8346</v>
      </c>
      <c r="S1915" s="19">
        <f t="shared" si="115"/>
        <v>41890.302986111106</v>
      </c>
      <c r="T1915" s="17">
        <f t="shared" si="117"/>
        <v>41920.302986111106</v>
      </c>
    </row>
    <row r="1916" spans="1:20" ht="210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4">
        <v>2</v>
      </c>
      <c r="M1916" s="3" t="b">
        <v>0</v>
      </c>
      <c r="N1916" s="4" t="s">
        <v>8294</v>
      </c>
      <c r="O1916" s="14">
        <f t="shared" si="114"/>
        <v>9.0090090090090086E-2</v>
      </c>
      <c r="P1916" s="12">
        <f t="shared" si="116"/>
        <v>30</v>
      </c>
      <c r="Q1916" s="3" t="s">
        <v>8317</v>
      </c>
      <c r="R1916" s="3" t="s">
        <v>8346</v>
      </c>
      <c r="S1916" s="19">
        <f t="shared" si="115"/>
        <v>41928.966122685182</v>
      </c>
      <c r="T1916" s="17">
        <f t="shared" si="117"/>
        <v>41943.957638888889</v>
      </c>
    </row>
    <row r="1917" spans="1:20" ht="180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4">
        <v>4</v>
      </c>
      <c r="M1917" s="3" t="b">
        <v>0</v>
      </c>
      <c r="N1917" s="4" t="s">
        <v>8294</v>
      </c>
      <c r="O1917" s="14">
        <f t="shared" si="114"/>
        <v>1.6E-2</v>
      </c>
      <c r="P1917" s="12">
        <f t="shared" si="116"/>
        <v>2</v>
      </c>
      <c r="Q1917" s="3" t="s">
        <v>8317</v>
      </c>
      <c r="R1917" s="3" t="s">
        <v>8346</v>
      </c>
      <c r="S1917" s="19">
        <f t="shared" si="115"/>
        <v>41863.840532407405</v>
      </c>
      <c r="T1917" s="17">
        <f t="shared" si="117"/>
        <v>41883.840532407405</v>
      </c>
    </row>
    <row r="1918" spans="1:20" ht="120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4">
        <v>6</v>
      </c>
      <c r="M1918" s="3" t="b">
        <v>0</v>
      </c>
      <c r="N1918" s="4" t="s">
        <v>8294</v>
      </c>
      <c r="O1918" s="14">
        <f t="shared" si="114"/>
        <v>5.1000000000000004E-3</v>
      </c>
      <c r="P1918" s="12">
        <f t="shared" si="116"/>
        <v>17</v>
      </c>
      <c r="Q1918" s="3" t="s">
        <v>8317</v>
      </c>
      <c r="R1918" s="3" t="s">
        <v>8346</v>
      </c>
      <c r="S1918" s="19">
        <f t="shared" si="115"/>
        <v>42656.508969907409</v>
      </c>
      <c r="T1918" s="17">
        <f t="shared" si="117"/>
        <v>42681.550636574073</v>
      </c>
    </row>
    <row r="1919" spans="1:20" ht="90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4">
        <v>70</v>
      </c>
      <c r="M1919" s="3" t="b">
        <v>0</v>
      </c>
      <c r="N1919" s="4" t="s">
        <v>8294</v>
      </c>
      <c r="O1919" s="14">
        <f t="shared" si="114"/>
        <v>0.52570512820512816</v>
      </c>
      <c r="P1919" s="12">
        <f t="shared" si="116"/>
        <v>2928.9285714285716</v>
      </c>
      <c r="Q1919" s="3" t="s">
        <v>8317</v>
      </c>
      <c r="R1919" s="3" t="s">
        <v>8346</v>
      </c>
      <c r="S1919" s="19">
        <f t="shared" si="115"/>
        <v>42746.06172453703</v>
      </c>
      <c r="T1919" s="17">
        <f t="shared" si="117"/>
        <v>42776.06172453703</v>
      </c>
    </row>
    <row r="1920" spans="1:20" ht="180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4">
        <v>9</v>
      </c>
      <c r="M1920" s="3" t="b">
        <v>0</v>
      </c>
      <c r="N1920" s="4" t="s">
        <v>8294</v>
      </c>
      <c r="O1920" s="14">
        <f t="shared" si="114"/>
        <v>1.04E-2</v>
      </c>
      <c r="P1920" s="12">
        <f t="shared" si="116"/>
        <v>28.888888888888889</v>
      </c>
      <c r="Q1920" s="3" t="s">
        <v>8317</v>
      </c>
      <c r="R1920" s="3" t="s">
        <v>8346</v>
      </c>
      <c r="S1920" s="19">
        <f t="shared" si="115"/>
        <v>41828.581608796296</v>
      </c>
      <c r="T1920" s="17">
        <f t="shared" si="117"/>
        <v>41863.581608796296</v>
      </c>
    </row>
    <row r="1921" spans="1:20" ht="210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4">
        <v>8</v>
      </c>
      <c r="M1921" s="3" t="b">
        <v>0</v>
      </c>
      <c r="N1921" s="4" t="s">
        <v>8294</v>
      </c>
      <c r="O1921" s="14">
        <f t="shared" si="114"/>
        <v>0.47399999999999998</v>
      </c>
      <c r="P1921" s="12">
        <f t="shared" si="116"/>
        <v>29.625</v>
      </c>
      <c r="Q1921" s="3" t="s">
        <v>8317</v>
      </c>
      <c r="R1921" s="3" t="s">
        <v>8346</v>
      </c>
      <c r="S1921" s="19">
        <f t="shared" si="115"/>
        <v>42113.667233796295</v>
      </c>
      <c r="T1921" s="17">
        <f t="shared" si="117"/>
        <v>42143.667233796295</v>
      </c>
    </row>
    <row r="1922" spans="1:20" ht="150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4">
        <v>105</v>
      </c>
      <c r="M1922" s="3" t="b">
        <v>0</v>
      </c>
      <c r="N1922" s="4" t="s">
        <v>8294</v>
      </c>
      <c r="O1922" s="14">
        <f t="shared" si="114"/>
        <v>0.43030000000000002</v>
      </c>
      <c r="P1922" s="12">
        <f t="shared" si="116"/>
        <v>40.980952380952381</v>
      </c>
      <c r="Q1922" s="3" t="s">
        <v>8317</v>
      </c>
      <c r="R1922" s="3" t="s">
        <v>8346</v>
      </c>
      <c r="S1922" s="19">
        <f t="shared" si="115"/>
        <v>42270.66737268518</v>
      </c>
      <c r="T1922" s="17">
        <f t="shared" si="117"/>
        <v>42298.749999999993</v>
      </c>
    </row>
    <row r="1923" spans="1:20" ht="90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4">
        <f t="shared" ref="O1923:O1986" si="118">E1923/D1923</f>
        <v>1.3680000000000001</v>
      </c>
      <c r="P1923" s="10">
        <f t="shared" si="116"/>
        <v>54</v>
      </c>
      <c r="Q1923" s="3" t="s">
        <v>8323</v>
      </c>
      <c r="R1923" s="3" t="s">
        <v>8327</v>
      </c>
      <c r="S1923" s="19">
        <f t="shared" ref="S1923:S1986" si="119">(J1923/86400)+25569+(-5/24)</f>
        <v>41074.013229166667</v>
      </c>
      <c r="T1923" s="17">
        <f t="shared" si="117"/>
        <v>41104.013229166667</v>
      </c>
    </row>
    <row r="1924" spans="1:20" ht="150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4">
        <f t="shared" si="118"/>
        <v>1.1555</v>
      </c>
      <c r="P1924" s="10">
        <f t="shared" si="116"/>
        <v>36.109375</v>
      </c>
      <c r="Q1924" s="3" t="s">
        <v>8323</v>
      </c>
      <c r="R1924" s="3" t="s">
        <v>8327</v>
      </c>
      <c r="S1924" s="19">
        <f t="shared" si="119"/>
        <v>41590.047534722216</v>
      </c>
      <c r="T1924" s="17">
        <f t="shared" si="117"/>
        <v>41620.047534722216</v>
      </c>
    </row>
    <row r="1925" spans="1:20" ht="150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4">
        <f t="shared" si="118"/>
        <v>2.4079999999999999</v>
      </c>
      <c r="P1925" s="10">
        <f t="shared" si="116"/>
        <v>23.153846153846153</v>
      </c>
      <c r="Q1925" s="3" t="s">
        <v>8323</v>
      </c>
      <c r="R1925" s="3" t="s">
        <v>8327</v>
      </c>
      <c r="S1925" s="19">
        <f t="shared" si="119"/>
        <v>40772.640416666662</v>
      </c>
      <c r="T1925" s="17">
        <f t="shared" si="117"/>
        <v>40812.999305555553</v>
      </c>
    </row>
    <row r="1926" spans="1:20" ht="180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4">
        <f t="shared" si="118"/>
        <v>1.1439999999999999</v>
      </c>
      <c r="P1926" s="10">
        <f t="shared" si="116"/>
        <v>104</v>
      </c>
      <c r="Q1926" s="3" t="s">
        <v>8323</v>
      </c>
      <c r="R1926" s="3" t="s">
        <v>8327</v>
      </c>
      <c r="S1926" s="19">
        <f t="shared" si="119"/>
        <v>41626.552719907406</v>
      </c>
      <c r="T1926" s="17">
        <f t="shared" si="117"/>
        <v>41654.606249999997</v>
      </c>
    </row>
    <row r="1927" spans="1:20" ht="150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4">
        <f t="shared" si="118"/>
        <v>1.1033333333333333</v>
      </c>
      <c r="P1927" s="10">
        <f t="shared" si="116"/>
        <v>31.826923076923077</v>
      </c>
      <c r="Q1927" s="3" t="s">
        <v>8323</v>
      </c>
      <c r="R1927" s="3" t="s">
        <v>8327</v>
      </c>
      <c r="S1927" s="19">
        <f t="shared" si="119"/>
        <v>41535.693148148144</v>
      </c>
      <c r="T1927" s="17">
        <f t="shared" si="117"/>
        <v>41557.791666666664</v>
      </c>
    </row>
    <row r="1928" spans="1:20" ht="210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4">
        <f t="shared" si="118"/>
        <v>1.9537933333333333</v>
      </c>
      <c r="P1928" s="10">
        <f t="shared" si="116"/>
        <v>27.3896261682243</v>
      </c>
      <c r="Q1928" s="3" t="s">
        <v>8323</v>
      </c>
      <c r="R1928" s="3" t="s">
        <v>8327</v>
      </c>
      <c r="S1928" s="19">
        <f t="shared" si="119"/>
        <v>40456.746018518512</v>
      </c>
      <c r="T1928" s="17">
        <f t="shared" si="117"/>
        <v>40483.80972222222</v>
      </c>
    </row>
    <row r="1929" spans="1:20" ht="6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4">
        <f t="shared" si="118"/>
        <v>1.0333333333333334</v>
      </c>
      <c r="P1929" s="10">
        <f t="shared" si="116"/>
        <v>56.363636363636367</v>
      </c>
      <c r="Q1929" s="3" t="s">
        <v>8323</v>
      </c>
      <c r="R1929" s="3" t="s">
        <v>8327</v>
      </c>
      <c r="S1929" s="19">
        <f t="shared" si="119"/>
        <v>40960.653229166666</v>
      </c>
      <c r="T1929" s="17">
        <f t="shared" si="117"/>
        <v>40975.999305555553</v>
      </c>
    </row>
    <row r="1930" spans="1:20" ht="120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4">
        <f t="shared" si="118"/>
        <v>1.031372549019608</v>
      </c>
      <c r="P1930" s="10">
        <f t="shared" si="116"/>
        <v>77.352941176470594</v>
      </c>
      <c r="Q1930" s="3" t="s">
        <v>8323</v>
      </c>
      <c r="R1930" s="3" t="s">
        <v>8327</v>
      </c>
      <c r="S1930" s="19">
        <f t="shared" si="119"/>
        <v>41371.439745370364</v>
      </c>
      <c r="T1930" s="17">
        <f t="shared" si="117"/>
        <v>41401.439745370364</v>
      </c>
    </row>
    <row r="1931" spans="1:20" ht="150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4">
        <f t="shared" si="118"/>
        <v>1.003125</v>
      </c>
      <c r="P1931" s="10">
        <f t="shared" si="116"/>
        <v>42.8</v>
      </c>
      <c r="Q1931" s="3" t="s">
        <v>8323</v>
      </c>
      <c r="R1931" s="3" t="s">
        <v>8327</v>
      </c>
      <c r="S1931" s="19">
        <f t="shared" si="119"/>
        <v>40686.813263888886</v>
      </c>
      <c r="T1931" s="17">
        <f t="shared" si="117"/>
        <v>40728.813263888886</v>
      </c>
    </row>
    <row r="1932" spans="1:20" ht="120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4">
        <f t="shared" si="118"/>
        <v>1.27</v>
      </c>
      <c r="P1932" s="10">
        <f t="shared" si="116"/>
        <v>48.846153846153847</v>
      </c>
      <c r="Q1932" s="3" t="s">
        <v>8323</v>
      </c>
      <c r="R1932" s="3" t="s">
        <v>8327</v>
      </c>
      <c r="S1932" s="19">
        <f t="shared" si="119"/>
        <v>41402.350486111107</v>
      </c>
      <c r="T1932" s="17">
        <f t="shared" si="117"/>
        <v>41462.350486111107</v>
      </c>
    </row>
    <row r="1933" spans="1:20" ht="150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4">
        <f t="shared" si="118"/>
        <v>1.20601</v>
      </c>
      <c r="P1933" s="10">
        <f t="shared" si="116"/>
        <v>48.240400000000001</v>
      </c>
      <c r="Q1933" s="3" t="s">
        <v>8323</v>
      </c>
      <c r="R1933" s="3" t="s">
        <v>8327</v>
      </c>
      <c r="S1933" s="19">
        <f t="shared" si="119"/>
        <v>41037.684131944443</v>
      </c>
      <c r="T1933" s="17">
        <f t="shared" si="117"/>
        <v>41050.9375</v>
      </c>
    </row>
    <row r="1934" spans="1:20" ht="180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4">
        <f t="shared" si="118"/>
        <v>1.0699047619047619</v>
      </c>
      <c r="P1934" s="10">
        <f t="shared" si="116"/>
        <v>70.212500000000006</v>
      </c>
      <c r="Q1934" s="3" t="s">
        <v>8323</v>
      </c>
      <c r="R1934" s="3" t="s">
        <v>8327</v>
      </c>
      <c r="S1934" s="19">
        <f t="shared" si="119"/>
        <v>40911.601539351854</v>
      </c>
      <c r="T1934" s="17">
        <f t="shared" si="117"/>
        <v>40932.601539351854</v>
      </c>
    </row>
    <row r="1935" spans="1:20" ht="210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4">
        <f t="shared" si="118"/>
        <v>1.7243333333333333</v>
      </c>
      <c r="P1935" s="10">
        <f t="shared" si="116"/>
        <v>94.054545454545448</v>
      </c>
      <c r="Q1935" s="3" t="s">
        <v>8323</v>
      </c>
      <c r="R1935" s="3" t="s">
        <v>8327</v>
      </c>
      <c r="S1935" s="19">
        <f t="shared" si="119"/>
        <v>41878.922534722216</v>
      </c>
      <c r="T1935" s="17">
        <f t="shared" si="117"/>
        <v>41908.922534722216</v>
      </c>
    </row>
    <row r="1936" spans="1:20" ht="180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4">
        <f t="shared" si="118"/>
        <v>1.2362</v>
      </c>
      <c r="P1936" s="10">
        <f t="shared" si="116"/>
        <v>80.272727272727266</v>
      </c>
      <c r="Q1936" s="3" t="s">
        <v>8323</v>
      </c>
      <c r="R1936" s="3" t="s">
        <v>8327</v>
      </c>
      <c r="S1936" s="19">
        <f t="shared" si="119"/>
        <v>40865.658807870372</v>
      </c>
      <c r="T1936" s="17">
        <f t="shared" si="117"/>
        <v>40902</v>
      </c>
    </row>
    <row r="1937" spans="1:20" ht="180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4">
        <f t="shared" si="118"/>
        <v>1.0840000000000001</v>
      </c>
      <c r="P1937" s="10">
        <f t="shared" si="116"/>
        <v>54.2</v>
      </c>
      <c r="Q1937" s="3" t="s">
        <v>8323</v>
      </c>
      <c r="R1937" s="3" t="s">
        <v>8327</v>
      </c>
      <c r="S1937" s="19">
        <f t="shared" si="119"/>
        <v>41773.724201388883</v>
      </c>
      <c r="T1937" s="17">
        <f t="shared" si="117"/>
        <v>41810.999305555553</v>
      </c>
    </row>
    <row r="1938" spans="1:20" ht="180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4">
        <f t="shared" si="118"/>
        <v>1.1652013333333333</v>
      </c>
      <c r="P1938" s="10">
        <f t="shared" si="116"/>
        <v>60.26903448275862</v>
      </c>
      <c r="Q1938" s="3" t="s">
        <v>8323</v>
      </c>
      <c r="R1938" s="3" t="s">
        <v>8327</v>
      </c>
      <c r="S1938" s="19">
        <f t="shared" si="119"/>
        <v>40852.68136574074</v>
      </c>
      <c r="T1938" s="17">
        <f t="shared" si="117"/>
        <v>40883.040972222218</v>
      </c>
    </row>
    <row r="1939" spans="1:20" ht="180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4">
        <f t="shared" si="118"/>
        <v>1.8724499999999999</v>
      </c>
      <c r="P1939" s="10">
        <f t="shared" si="116"/>
        <v>38.740344827586206</v>
      </c>
      <c r="Q1939" s="3" t="s">
        <v>8323</v>
      </c>
      <c r="R1939" s="3" t="s">
        <v>8327</v>
      </c>
      <c r="S1939" s="19">
        <f t="shared" si="119"/>
        <v>41058.91065972222</v>
      </c>
      <c r="T1939" s="17">
        <f t="shared" si="117"/>
        <v>41074.957638888889</v>
      </c>
    </row>
    <row r="1940" spans="1:20" ht="180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4">
        <f t="shared" si="118"/>
        <v>1.1593333333333333</v>
      </c>
      <c r="P1940" s="10">
        <f t="shared" ref="P1940:P1942" si="120">E1940/L1940</f>
        <v>152.54385964912279</v>
      </c>
      <c r="Q1940" s="3" t="s">
        <v>8323</v>
      </c>
      <c r="R1940" s="3" t="s">
        <v>8327</v>
      </c>
      <c r="S1940" s="19">
        <f t="shared" si="119"/>
        <v>41426.05128472222</v>
      </c>
      <c r="T1940" s="17">
        <f t="shared" ref="T1940:T1942" si="121">(I1940/86400)+25569+(-5/24)</f>
        <v>41457</v>
      </c>
    </row>
    <row r="1941" spans="1:20" ht="180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4">
        <f t="shared" si="118"/>
        <v>1.107</v>
      </c>
      <c r="P1941" s="10">
        <f t="shared" si="120"/>
        <v>115.3125</v>
      </c>
      <c r="Q1941" s="3" t="s">
        <v>8323</v>
      </c>
      <c r="R1941" s="3" t="s">
        <v>8327</v>
      </c>
      <c r="S1941" s="19">
        <f t="shared" si="119"/>
        <v>41313.776712962957</v>
      </c>
      <c r="T1941" s="17">
        <f t="shared" si="121"/>
        <v>41343.735046296293</v>
      </c>
    </row>
    <row r="1942" spans="1:20" ht="150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4">
        <f t="shared" si="118"/>
        <v>1.7092307692307693</v>
      </c>
      <c r="P1942" s="10">
        <f t="shared" si="120"/>
        <v>35.838709677419352</v>
      </c>
      <c r="Q1942" s="3" t="s">
        <v>8323</v>
      </c>
      <c r="R1942" s="3" t="s">
        <v>8327</v>
      </c>
      <c r="S1942" s="19">
        <f t="shared" si="119"/>
        <v>40670.298993055556</v>
      </c>
      <c r="T1942" s="17">
        <f t="shared" si="121"/>
        <v>40708.957638888889</v>
      </c>
    </row>
    <row r="1943" spans="1:20" ht="210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4">
        <f t="shared" si="118"/>
        <v>1.2611835600000001</v>
      </c>
      <c r="P1943" s="3"/>
      <c r="Q1943" s="3" t="s">
        <v>8317</v>
      </c>
      <c r="R1943" s="3" t="s">
        <v>8347</v>
      </c>
      <c r="S1943" s="19">
        <f t="shared" si="119"/>
        <v>41744.08253472222</v>
      </c>
    </row>
    <row r="1944" spans="1:20" ht="180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4">
        <f t="shared" si="118"/>
        <v>1.3844033333333334</v>
      </c>
      <c r="P1944" s="3"/>
      <c r="Q1944" s="3" t="s">
        <v>8317</v>
      </c>
      <c r="R1944" s="3" t="s">
        <v>8347</v>
      </c>
      <c r="S1944" s="19">
        <f t="shared" si="119"/>
        <v>40638.619675925926</v>
      </c>
    </row>
    <row r="1945" spans="1:20" ht="180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4">
        <f t="shared" si="118"/>
        <v>17.052499999999998</v>
      </c>
      <c r="P1945" s="3"/>
      <c r="Q1945" s="3" t="s">
        <v>8317</v>
      </c>
      <c r="R1945" s="3" t="s">
        <v>8347</v>
      </c>
      <c r="S1945" s="19">
        <f t="shared" si="119"/>
        <v>42548.061527777776</v>
      </c>
    </row>
    <row r="1946" spans="1:20" ht="210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4">
        <f t="shared" si="118"/>
        <v>7.8805550000000002</v>
      </c>
      <c r="P1946" s="3"/>
      <c r="Q1946" s="3" t="s">
        <v>8317</v>
      </c>
      <c r="R1946" s="3" t="s">
        <v>8347</v>
      </c>
      <c r="S1946" s="19">
        <f t="shared" si="119"/>
        <v>41730.376041666663</v>
      </c>
    </row>
    <row r="1947" spans="1:20" ht="150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4">
        <f t="shared" si="118"/>
        <v>3.4801799999999998</v>
      </c>
      <c r="P1947" s="3"/>
      <c r="Q1947" s="3" t="s">
        <v>8317</v>
      </c>
      <c r="R1947" s="3" t="s">
        <v>8347</v>
      </c>
      <c r="S1947" s="19">
        <f t="shared" si="119"/>
        <v>42157.043495370366</v>
      </c>
    </row>
    <row r="1948" spans="1:20" ht="180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4">
        <f t="shared" si="118"/>
        <v>1.4974666666666667</v>
      </c>
      <c r="P1948" s="3"/>
      <c r="Q1948" s="3" t="s">
        <v>8317</v>
      </c>
      <c r="R1948" s="3" t="s">
        <v>8347</v>
      </c>
      <c r="S1948" s="19">
        <f t="shared" si="119"/>
        <v>41688.941678240742</v>
      </c>
    </row>
    <row r="1949" spans="1:20" ht="210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4">
        <f t="shared" si="118"/>
        <v>1.0063375000000001</v>
      </c>
      <c r="P1949" s="3"/>
      <c r="Q1949" s="3" t="s">
        <v>8317</v>
      </c>
      <c r="R1949" s="3" t="s">
        <v>8347</v>
      </c>
      <c r="S1949" s="19">
        <f t="shared" si="119"/>
        <v>40102.709722222222</v>
      </c>
    </row>
    <row r="1950" spans="1:20" ht="90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4">
        <f t="shared" si="118"/>
        <v>8.0021100000000001</v>
      </c>
      <c r="P1950" s="3"/>
      <c r="Q1950" s="3" t="s">
        <v>8317</v>
      </c>
      <c r="R1950" s="3" t="s">
        <v>8347</v>
      </c>
      <c r="S1950" s="19">
        <f t="shared" si="119"/>
        <v>42473.395937499998</v>
      </c>
    </row>
    <row r="1951" spans="1:20" ht="150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4">
        <f t="shared" si="118"/>
        <v>1.0600260000000001</v>
      </c>
      <c r="P1951" s="3"/>
      <c r="Q1951" s="3" t="s">
        <v>8317</v>
      </c>
      <c r="R1951" s="3" t="s">
        <v>8347</v>
      </c>
      <c r="S1951" s="19">
        <f t="shared" si="119"/>
        <v>41800.21471064815</v>
      </c>
    </row>
    <row r="1952" spans="1:20" ht="180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4">
        <f t="shared" si="118"/>
        <v>2.0051866666666669</v>
      </c>
      <c r="P1952" s="3"/>
      <c r="Q1952" s="3" t="s">
        <v>8317</v>
      </c>
      <c r="R1952" s="3" t="s">
        <v>8347</v>
      </c>
      <c r="S1952" s="19">
        <f t="shared" si="119"/>
        <v>40623.973067129627</v>
      </c>
    </row>
    <row r="1953" spans="1:19" ht="180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4">
        <f t="shared" si="118"/>
        <v>2.1244399999999999</v>
      </c>
      <c r="P1953" s="3"/>
      <c r="Q1953" s="3" t="s">
        <v>8317</v>
      </c>
      <c r="R1953" s="3" t="s">
        <v>8347</v>
      </c>
      <c r="S1953" s="19">
        <f t="shared" si="119"/>
        <v>42651.212233796294</v>
      </c>
    </row>
    <row r="1954" spans="1:19" ht="180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4">
        <f t="shared" si="118"/>
        <v>1.9847237142857144</v>
      </c>
      <c r="P1954" s="3"/>
      <c r="Q1954" s="3" t="s">
        <v>8317</v>
      </c>
      <c r="R1954" s="3" t="s">
        <v>8347</v>
      </c>
      <c r="S1954" s="19">
        <f t="shared" si="119"/>
        <v>41526.398321759254</v>
      </c>
    </row>
    <row r="1955" spans="1:19" ht="150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4">
        <f t="shared" si="118"/>
        <v>2.2594666666666665</v>
      </c>
      <c r="P1955" s="3"/>
      <c r="Q1955" s="3" t="s">
        <v>8317</v>
      </c>
      <c r="R1955" s="3" t="s">
        <v>8347</v>
      </c>
      <c r="S1955" s="19">
        <f t="shared" si="119"/>
        <v>40940.991493055553</v>
      </c>
    </row>
    <row r="1956" spans="1:19" ht="90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4">
        <f t="shared" si="118"/>
        <v>6.9894800000000004</v>
      </c>
      <c r="P1956" s="3"/>
      <c r="Q1956" s="3" t="s">
        <v>8317</v>
      </c>
      <c r="R1956" s="3" t="s">
        <v>8347</v>
      </c>
      <c r="S1956" s="19">
        <f t="shared" si="119"/>
        <v>42394.372407407405</v>
      </c>
    </row>
    <row r="1957" spans="1:19" ht="210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4">
        <f t="shared" si="118"/>
        <v>3.9859528571428569</v>
      </c>
      <c r="P1957" s="3"/>
      <c r="Q1957" s="3" t="s">
        <v>8317</v>
      </c>
      <c r="R1957" s="3" t="s">
        <v>8347</v>
      </c>
      <c r="S1957" s="19">
        <f t="shared" si="119"/>
        <v>41020.063437500001</v>
      </c>
    </row>
    <row r="1958" spans="1:19" ht="180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4">
        <f t="shared" si="118"/>
        <v>2.9403333333333332</v>
      </c>
      <c r="P1958" s="3"/>
      <c r="Q1958" s="3" t="s">
        <v>8317</v>
      </c>
      <c r="R1958" s="3" t="s">
        <v>8347</v>
      </c>
      <c r="S1958" s="19">
        <f t="shared" si="119"/>
        <v>42067.71533564815</v>
      </c>
    </row>
    <row r="1959" spans="1:19" ht="120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4">
        <f t="shared" si="118"/>
        <v>1.6750470000000002</v>
      </c>
      <c r="P1959" s="3"/>
      <c r="Q1959" s="3" t="s">
        <v>8317</v>
      </c>
      <c r="R1959" s="3" t="s">
        <v>8347</v>
      </c>
      <c r="S1959" s="19">
        <f t="shared" si="119"/>
        <v>41178.890196759261</v>
      </c>
    </row>
    <row r="1960" spans="1:19" ht="180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4">
        <f t="shared" si="118"/>
        <v>14.355717142857143</v>
      </c>
      <c r="P1960" s="3"/>
      <c r="Q1960" s="3" t="s">
        <v>8317</v>
      </c>
      <c r="R1960" s="3" t="s">
        <v>8347</v>
      </c>
      <c r="S1960" s="19">
        <f t="shared" si="119"/>
        <v>41326.779641203699</v>
      </c>
    </row>
    <row r="1961" spans="1:19" ht="210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4">
        <f t="shared" si="118"/>
        <v>1.5673440000000001</v>
      </c>
      <c r="P1961" s="3"/>
      <c r="Q1961" s="3" t="s">
        <v>8317</v>
      </c>
      <c r="R1961" s="3" t="s">
        <v>8347</v>
      </c>
      <c r="S1961" s="19">
        <f t="shared" si="119"/>
        <v>41871.637268518512</v>
      </c>
    </row>
    <row r="1962" spans="1:19" ht="180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4">
        <f t="shared" si="118"/>
        <v>1.1790285714285715</v>
      </c>
      <c r="P1962" s="3"/>
      <c r="Q1962" s="3" t="s">
        <v>8317</v>
      </c>
      <c r="R1962" s="3" t="s">
        <v>8347</v>
      </c>
      <c r="S1962" s="19">
        <f t="shared" si="119"/>
        <v>41964.154409722221</v>
      </c>
    </row>
    <row r="1963" spans="1:19" ht="180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4">
        <f t="shared" si="118"/>
        <v>11.053811999999999</v>
      </c>
      <c r="P1963" s="3"/>
      <c r="Q1963" s="3" t="s">
        <v>8317</v>
      </c>
      <c r="R1963" s="3" t="s">
        <v>8347</v>
      </c>
      <c r="S1963" s="19">
        <f t="shared" si="119"/>
        <v>41147.986307870371</v>
      </c>
    </row>
    <row r="1964" spans="1:19" ht="210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4">
        <f t="shared" si="118"/>
        <v>1.9292499999999999</v>
      </c>
      <c r="P1964" s="3"/>
      <c r="Q1964" s="3" t="s">
        <v>8317</v>
      </c>
      <c r="R1964" s="3" t="s">
        <v>8347</v>
      </c>
      <c r="S1964" s="19">
        <f t="shared" si="119"/>
        <v>41742.572175925925</v>
      </c>
    </row>
    <row r="1965" spans="1:19" ht="210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4">
        <f t="shared" si="118"/>
        <v>1.268842105263158</v>
      </c>
      <c r="P1965" s="3"/>
      <c r="Q1965" s="3" t="s">
        <v>8317</v>
      </c>
      <c r="R1965" s="3" t="s">
        <v>8347</v>
      </c>
      <c r="S1965" s="19">
        <f t="shared" si="119"/>
        <v>41863.221458333333</v>
      </c>
    </row>
    <row r="1966" spans="1:19" ht="180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4">
        <f t="shared" si="118"/>
        <v>2.5957748878923765</v>
      </c>
      <c r="P1966" s="3"/>
      <c r="Q1966" s="3" t="s">
        <v>8317</v>
      </c>
      <c r="R1966" s="3" t="s">
        <v>8347</v>
      </c>
      <c r="S1966" s="19">
        <f t="shared" si="119"/>
        <v>42452.064490740733</v>
      </c>
    </row>
    <row r="1967" spans="1:19" ht="180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4">
        <f t="shared" si="118"/>
        <v>2.6227999999999998</v>
      </c>
      <c r="P1967" s="3"/>
      <c r="Q1967" s="3" t="s">
        <v>8317</v>
      </c>
      <c r="R1967" s="3" t="s">
        <v>8347</v>
      </c>
      <c r="S1967" s="19">
        <f t="shared" si="119"/>
        <v>40897.880902777775</v>
      </c>
    </row>
    <row r="1968" spans="1:19" ht="180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4">
        <f t="shared" si="118"/>
        <v>2.0674309000000002</v>
      </c>
      <c r="P1968" s="3"/>
      <c r="Q1968" s="3" t="s">
        <v>8317</v>
      </c>
      <c r="R1968" s="3" t="s">
        <v>8347</v>
      </c>
      <c r="S1968" s="19">
        <f t="shared" si="119"/>
        <v>41835.332152777773</v>
      </c>
    </row>
    <row r="1969" spans="1:20" ht="180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4">
        <f t="shared" si="118"/>
        <v>3.7012999999999998</v>
      </c>
      <c r="P1969" s="3"/>
      <c r="Q1969" s="3" t="s">
        <v>8317</v>
      </c>
      <c r="R1969" s="3" t="s">
        <v>8347</v>
      </c>
      <c r="S1969" s="19">
        <f t="shared" si="119"/>
        <v>41730.455196759256</v>
      </c>
    </row>
    <row r="1970" spans="1:20" ht="120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4">
        <f t="shared" si="118"/>
        <v>2.8496600000000001</v>
      </c>
      <c r="P1970" s="3"/>
      <c r="Q1970" s="3" t="s">
        <v>8317</v>
      </c>
      <c r="R1970" s="3" t="s">
        <v>8347</v>
      </c>
      <c r="S1970" s="19">
        <f t="shared" si="119"/>
        <v>42676.378645833327</v>
      </c>
    </row>
    <row r="1971" spans="1:20" ht="210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4">
        <f t="shared" si="118"/>
        <v>5.7907999999999999</v>
      </c>
      <c r="P1971" s="3"/>
      <c r="Q1971" s="3" t="s">
        <v>8317</v>
      </c>
      <c r="R1971" s="3" t="s">
        <v>8347</v>
      </c>
      <c r="S1971" s="19">
        <f t="shared" si="119"/>
        <v>42557.584120370368</v>
      </c>
    </row>
    <row r="1972" spans="1:20" ht="150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4">
        <f t="shared" si="118"/>
        <v>11.318</v>
      </c>
      <c r="P1972" s="3"/>
      <c r="Q1972" s="3" t="s">
        <v>8317</v>
      </c>
      <c r="R1972" s="3" t="s">
        <v>8347</v>
      </c>
      <c r="S1972" s="19">
        <f t="shared" si="119"/>
        <v>41323.984965277778</v>
      </c>
    </row>
    <row r="1973" spans="1:20" ht="210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4">
        <f t="shared" si="118"/>
        <v>2.6302771750000002</v>
      </c>
      <c r="P1973" s="3"/>
      <c r="Q1973" s="3" t="s">
        <v>8317</v>
      </c>
      <c r="R1973" s="3" t="s">
        <v>8347</v>
      </c>
      <c r="S1973" s="19">
        <f t="shared" si="119"/>
        <v>41561.29237268518</v>
      </c>
    </row>
    <row r="1974" spans="1:20" ht="180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4">
        <f t="shared" si="118"/>
        <v>6.7447999999999997</v>
      </c>
      <c r="P1974" s="3"/>
      <c r="Q1974" s="3" t="s">
        <v>8317</v>
      </c>
      <c r="R1974" s="3" t="s">
        <v>8347</v>
      </c>
      <c r="S1974" s="19">
        <f t="shared" si="119"/>
        <v>41200.803749999999</v>
      </c>
    </row>
    <row r="1975" spans="1:20" ht="180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4">
        <f t="shared" si="118"/>
        <v>2.5683081313131315</v>
      </c>
      <c r="P1975" s="3"/>
      <c r="Q1975" s="3" t="s">
        <v>8317</v>
      </c>
      <c r="R1975" s="3" t="s">
        <v>8347</v>
      </c>
      <c r="S1975" s="19">
        <f t="shared" si="119"/>
        <v>42549.514629629623</v>
      </c>
    </row>
    <row r="1976" spans="1:20" ht="210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4">
        <f t="shared" si="118"/>
        <v>3.7549600000000001</v>
      </c>
      <c r="P1976" s="3"/>
      <c r="Q1976" s="3" t="s">
        <v>8317</v>
      </c>
      <c r="R1976" s="3" t="s">
        <v>8347</v>
      </c>
      <c r="S1976" s="19">
        <f t="shared" si="119"/>
        <v>41445.125798611109</v>
      </c>
    </row>
    <row r="1977" spans="1:20" ht="120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4">
        <f t="shared" si="118"/>
        <v>2.0870837499999997</v>
      </c>
      <c r="P1977" s="3"/>
      <c r="Q1977" s="3" t="s">
        <v>8317</v>
      </c>
      <c r="R1977" s="3" t="s">
        <v>8347</v>
      </c>
      <c r="S1977" s="19">
        <f t="shared" si="119"/>
        <v>41313.54688657407</v>
      </c>
    </row>
    <row r="1978" spans="1:20" ht="90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4">
        <f t="shared" si="118"/>
        <v>3.4660000000000002</v>
      </c>
      <c r="P1978" s="3"/>
      <c r="Q1978" s="3" t="s">
        <v>8317</v>
      </c>
      <c r="R1978" s="3" t="s">
        <v>8347</v>
      </c>
      <c r="S1978" s="19">
        <f t="shared" si="119"/>
        <v>41438.691261574073</v>
      </c>
    </row>
    <row r="1979" spans="1:20" ht="150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4">
        <f t="shared" si="118"/>
        <v>4.0232999999999999</v>
      </c>
      <c r="P1979" s="3"/>
      <c r="Q1979" s="3" t="s">
        <v>8317</v>
      </c>
      <c r="R1979" s="3" t="s">
        <v>8347</v>
      </c>
      <c r="S1979" s="19">
        <f t="shared" si="119"/>
        <v>42311.008564814816</v>
      </c>
    </row>
    <row r="1980" spans="1:20" ht="180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4">
        <f t="shared" si="118"/>
        <v>10.2684514</v>
      </c>
      <c r="P1980" s="3"/>
      <c r="Q1980" s="3" t="s">
        <v>8317</v>
      </c>
      <c r="R1980" s="3" t="s">
        <v>8347</v>
      </c>
      <c r="S1980" s="19">
        <f t="shared" si="119"/>
        <v>41039.017268518517</v>
      </c>
    </row>
    <row r="1981" spans="1:20" ht="150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4">
        <f t="shared" si="118"/>
        <v>1.14901155</v>
      </c>
      <c r="P1981" s="3"/>
      <c r="Q1981" s="3" t="s">
        <v>8317</v>
      </c>
      <c r="R1981" s="3" t="s">
        <v>8347</v>
      </c>
      <c r="S1981" s="19">
        <f t="shared" si="119"/>
        <v>42290.25168981481</v>
      </c>
    </row>
    <row r="1982" spans="1:20" ht="90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4">
        <f t="shared" si="118"/>
        <v>3.5482402000000004</v>
      </c>
      <c r="P1982" s="3"/>
      <c r="Q1982" s="3" t="s">
        <v>8317</v>
      </c>
      <c r="R1982" s="3" t="s">
        <v>8347</v>
      </c>
      <c r="S1982" s="19">
        <f t="shared" si="119"/>
        <v>42423.334050925921</v>
      </c>
    </row>
    <row r="1983" spans="1:20" ht="180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4">
        <v>12</v>
      </c>
      <c r="M1983" s="3" t="b">
        <v>0</v>
      </c>
      <c r="N1983" s="4" t="s">
        <v>8296</v>
      </c>
      <c r="O1983" s="14">
        <f t="shared" si="118"/>
        <v>5.0799999999999998E-2</v>
      </c>
      <c r="P1983" s="12">
        <f t="shared" ref="P1983:P2002" si="122">E1983/L1983</f>
        <v>31.75</v>
      </c>
      <c r="Q1983" s="3" t="s">
        <v>8336</v>
      </c>
      <c r="R1983" s="3" t="s">
        <v>8348</v>
      </c>
      <c r="S1983" s="19">
        <f t="shared" si="119"/>
        <v>41799.516956018517</v>
      </c>
      <c r="T1983" s="17">
        <f t="shared" ref="T1983:T2002" si="123">(I1983/86400)+25569+(-5/24)</f>
        <v>41829.516956018517</v>
      </c>
    </row>
    <row r="1984" spans="1:20" ht="150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4">
        <v>0</v>
      </c>
      <c r="M1984" s="3" t="b">
        <v>0</v>
      </c>
      <c r="N1984" s="4" t="s">
        <v>8296</v>
      </c>
      <c r="O1984" s="14">
        <f t="shared" si="118"/>
        <v>0</v>
      </c>
      <c r="P1984" s="12" t="e">
        <f t="shared" si="122"/>
        <v>#DIV/0!</v>
      </c>
      <c r="Q1984" s="3" t="s">
        <v>8336</v>
      </c>
      <c r="R1984" s="3" t="s">
        <v>8348</v>
      </c>
      <c r="S1984" s="19">
        <f t="shared" si="119"/>
        <v>42678.378321759257</v>
      </c>
      <c r="T1984" s="17">
        <f t="shared" si="123"/>
        <v>42708.419988425921</v>
      </c>
    </row>
    <row r="1985" spans="1:20" ht="180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4">
        <v>16</v>
      </c>
      <c r="M1985" s="3" t="b">
        <v>0</v>
      </c>
      <c r="N1985" s="4" t="s">
        <v>8296</v>
      </c>
      <c r="O1985" s="14">
        <f t="shared" si="118"/>
        <v>4.2999999999999997E-2</v>
      </c>
      <c r="P1985" s="12">
        <f t="shared" si="122"/>
        <v>88.6875</v>
      </c>
      <c r="Q1985" s="3" t="s">
        <v>8336</v>
      </c>
      <c r="R1985" s="3" t="s">
        <v>8348</v>
      </c>
      <c r="S1985" s="19">
        <f t="shared" si="119"/>
        <v>42592.803449074076</v>
      </c>
      <c r="T1985" s="17">
        <f t="shared" si="123"/>
        <v>42615.083333333336</v>
      </c>
    </row>
    <row r="1986" spans="1:20" ht="180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4">
        <v>7</v>
      </c>
      <c r="M1986" s="3" t="b">
        <v>0</v>
      </c>
      <c r="N1986" s="4" t="s">
        <v>8296</v>
      </c>
      <c r="O1986" s="14">
        <f t="shared" si="118"/>
        <v>0.21146666666666666</v>
      </c>
      <c r="P1986" s="12">
        <f t="shared" si="122"/>
        <v>453.14285714285717</v>
      </c>
      <c r="Q1986" s="3" t="s">
        <v>8336</v>
      </c>
      <c r="R1986" s="3" t="s">
        <v>8348</v>
      </c>
      <c r="S1986" s="19">
        <f t="shared" si="119"/>
        <v>41913.581956018512</v>
      </c>
      <c r="T1986" s="17">
        <f t="shared" si="123"/>
        <v>41973.623622685183</v>
      </c>
    </row>
    <row r="1987" spans="1:20" ht="180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4">
        <v>4</v>
      </c>
      <c r="M1987" s="3" t="b">
        <v>0</v>
      </c>
      <c r="N1987" s="4" t="s">
        <v>8296</v>
      </c>
      <c r="O1987" s="14">
        <f t="shared" ref="O1987:O2050" si="124">E1987/D1987</f>
        <v>3.1875000000000001E-2</v>
      </c>
      <c r="P1987" s="12">
        <f t="shared" si="122"/>
        <v>12.75</v>
      </c>
      <c r="Q1987" s="3" t="s">
        <v>8336</v>
      </c>
      <c r="R1987" s="3" t="s">
        <v>8348</v>
      </c>
      <c r="S1987" s="19">
        <f t="shared" ref="S1987:S2050" si="125">(J1987/86400)+25569+(-5/24)</f>
        <v>42555.490405092591</v>
      </c>
      <c r="T1987" s="17">
        <f t="shared" si="123"/>
        <v>42584.749999999993</v>
      </c>
    </row>
    <row r="1988" spans="1:20" ht="180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4">
        <v>1</v>
      </c>
      <c r="M1988" s="3" t="b">
        <v>0</v>
      </c>
      <c r="N1988" s="4" t="s">
        <v>8296</v>
      </c>
      <c r="O1988" s="14">
        <f t="shared" si="124"/>
        <v>5.0000000000000001E-4</v>
      </c>
      <c r="P1988" s="12">
        <f t="shared" si="122"/>
        <v>1</v>
      </c>
      <c r="Q1988" s="3" t="s">
        <v>8336</v>
      </c>
      <c r="R1988" s="3" t="s">
        <v>8348</v>
      </c>
      <c r="S1988" s="19">
        <f t="shared" si="125"/>
        <v>42413.225497685184</v>
      </c>
      <c r="T1988" s="17">
        <f t="shared" si="123"/>
        <v>42443.183831018519</v>
      </c>
    </row>
    <row r="1989" spans="1:20" ht="120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4">
        <v>28</v>
      </c>
      <c r="M1989" s="3" t="b">
        <v>0</v>
      </c>
      <c r="N1989" s="4" t="s">
        <v>8296</v>
      </c>
      <c r="O1989" s="14">
        <f t="shared" si="124"/>
        <v>0.42472727272727273</v>
      </c>
      <c r="P1989" s="12">
        <f t="shared" si="122"/>
        <v>83.428571428571431</v>
      </c>
      <c r="Q1989" s="3" t="s">
        <v>8336</v>
      </c>
      <c r="R1989" s="3" t="s">
        <v>8348</v>
      </c>
      <c r="S1989" s="19">
        <f t="shared" si="125"/>
        <v>42034.431435185186</v>
      </c>
      <c r="T1989" s="17">
        <f t="shared" si="123"/>
        <v>42064.431435185186</v>
      </c>
    </row>
    <row r="1990" spans="1:20" ht="6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4">
        <v>1</v>
      </c>
      <c r="M1990" s="3" t="b">
        <v>0</v>
      </c>
      <c r="N1990" s="4" t="s">
        <v>8296</v>
      </c>
      <c r="O1990" s="14">
        <f t="shared" si="124"/>
        <v>4.1666666666666666E-3</v>
      </c>
      <c r="P1990" s="12">
        <f t="shared" si="122"/>
        <v>25</v>
      </c>
      <c r="Q1990" s="3" t="s">
        <v>8336</v>
      </c>
      <c r="R1990" s="3" t="s">
        <v>8348</v>
      </c>
      <c r="S1990" s="19">
        <f t="shared" si="125"/>
        <v>42206.554884259262</v>
      </c>
      <c r="T1990" s="17">
        <f t="shared" si="123"/>
        <v>42236.554884259262</v>
      </c>
    </row>
    <row r="1991" spans="1:20" ht="150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4">
        <v>1</v>
      </c>
      <c r="M1991" s="3" t="b">
        <v>0</v>
      </c>
      <c r="N1991" s="4" t="s">
        <v>8296</v>
      </c>
      <c r="O1991" s="14">
        <f t="shared" si="124"/>
        <v>0.01</v>
      </c>
      <c r="P1991" s="12">
        <f t="shared" si="122"/>
        <v>50</v>
      </c>
      <c r="Q1991" s="3" t="s">
        <v>8336</v>
      </c>
      <c r="R1991" s="3" t="s">
        <v>8348</v>
      </c>
      <c r="S1991" s="19">
        <f t="shared" si="125"/>
        <v>42685.472314814811</v>
      </c>
      <c r="T1991" s="17">
        <f t="shared" si="123"/>
        <v>42715.472314814811</v>
      </c>
    </row>
    <row r="1992" spans="1:20" ht="180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4">
        <v>5</v>
      </c>
      <c r="M1992" s="3" t="b">
        <v>0</v>
      </c>
      <c r="N1992" s="4" t="s">
        <v>8296</v>
      </c>
      <c r="O1992" s="14">
        <f t="shared" si="124"/>
        <v>0.16966666666666666</v>
      </c>
      <c r="P1992" s="12">
        <f t="shared" si="122"/>
        <v>101.8</v>
      </c>
      <c r="Q1992" s="3" t="s">
        <v>8336</v>
      </c>
      <c r="R1992" s="3" t="s">
        <v>8348</v>
      </c>
      <c r="S1992" s="19">
        <f t="shared" si="125"/>
        <v>42397.987638888888</v>
      </c>
      <c r="T1992" s="17">
        <f t="shared" si="123"/>
        <v>42412.987638888888</v>
      </c>
    </row>
    <row r="1993" spans="1:20" ht="120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4">
        <v>3</v>
      </c>
      <c r="M1993" s="3" t="b">
        <v>0</v>
      </c>
      <c r="N1993" s="4" t="s">
        <v>8296</v>
      </c>
      <c r="O1993" s="14">
        <f t="shared" si="124"/>
        <v>7.0000000000000007E-2</v>
      </c>
      <c r="P1993" s="12">
        <f t="shared" si="122"/>
        <v>46.666666666666664</v>
      </c>
      <c r="Q1993" s="3" t="s">
        <v>8336</v>
      </c>
      <c r="R1993" s="3" t="s">
        <v>8348</v>
      </c>
      <c r="S1993" s="19">
        <f t="shared" si="125"/>
        <v>42167.685023148144</v>
      </c>
      <c r="T1993" s="17">
        <f t="shared" si="123"/>
        <v>42188.685023148144</v>
      </c>
    </row>
    <row r="1994" spans="1:20" ht="90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4">
        <v>2</v>
      </c>
      <c r="M1994" s="3" t="b">
        <v>0</v>
      </c>
      <c r="N1994" s="4" t="s">
        <v>8296</v>
      </c>
      <c r="O1994" s="14">
        <f t="shared" si="124"/>
        <v>1.3333333333333333E-3</v>
      </c>
      <c r="P1994" s="12">
        <f t="shared" si="122"/>
        <v>1</v>
      </c>
      <c r="Q1994" s="3" t="s">
        <v>8336</v>
      </c>
      <c r="R1994" s="3" t="s">
        <v>8348</v>
      </c>
      <c r="S1994" s="19">
        <f t="shared" si="125"/>
        <v>42022.935081018521</v>
      </c>
      <c r="T1994" s="17">
        <f t="shared" si="123"/>
        <v>42052.935081018521</v>
      </c>
    </row>
    <row r="1995" spans="1:20" ht="180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4">
        <v>0</v>
      </c>
      <c r="M1995" s="3" t="b">
        <v>0</v>
      </c>
      <c r="N1995" s="4" t="s">
        <v>8296</v>
      </c>
      <c r="O1995" s="14">
        <f t="shared" si="124"/>
        <v>0</v>
      </c>
      <c r="P1995" s="12" t="e">
        <f t="shared" si="122"/>
        <v>#DIV/0!</v>
      </c>
      <c r="Q1995" s="3" t="s">
        <v>8336</v>
      </c>
      <c r="R1995" s="3" t="s">
        <v>8348</v>
      </c>
      <c r="S1995" s="19">
        <f t="shared" si="125"/>
        <v>42329.380057870367</v>
      </c>
      <c r="T1995" s="17">
        <f t="shared" si="123"/>
        <v>42359.380057870367</v>
      </c>
    </row>
    <row r="1996" spans="1:20" ht="210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4">
        <v>0</v>
      </c>
      <c r="M1996" s="3" t="b">
        <v>0</v>
      </c>
      <c r="N1996" s="4" t="s">
        <v>8296</v>
      </c>
      <c r="O1996" s="14">
        <f t="shared" si="124"/>
        <v>0</v>
      </c>
      <c r="P1996" s="12" t="e">
        <f t="shared" si="122"/>
        <v>#DIV/0!</v>
      </c>
      <c r="Q1996" s="3" t="s">
        <v>8336</v>
      </c>
      <c r="R1996" s="3" t="s">
        <v>8348</v>
      </c>
      <c r="S1996" s="19">
        <f t="shared" si="125"/>
        <v>42650.797939814809</v>
      </c>
      <c r="T1996" s="17">
        <f t="shared" si="123"/>
        <v>42710.839606481481</v>
      </c>
    </row>
    <row r="1997" spans="1:20" ht="180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4">
        <v>3</v>
      </c>
      <c r="M1997" s="3" t="b">
        <v>0</v>
      </c>
      <c r="N1997" s="4" t="s">
        <v>8296</v>
      </c>
      <c r="O1997" s="14">
        <f t="shared" si="124"/>
        <v>7.8E-2</v>
      </c>
      <c r="P1997" s="12">
        <f t="shared" si="122"/>
        <v>26</v>
      </c>
      <c r="Q1997" s="3" t="s">
        <v>8336</v>
      </c>
      <c r="R1997" s="3" t="s">
        <v>8348</v>
      </c>
      <c r="S1997" s="19">
        <f t="shared" si="125"/>
        <v>42181.693703703706</v>
      </c>
      <c r="T1997" s="17">
        <f t="shared" si="123"/>
        <v>42201.693703703706</v>
      </c>
    </row>
    <row r="1998" spans="1:20" ht="180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4">
        <v>0</v>
      </c>
      <c r="M1998" s="3" t="b">
        <v>0</v>
      </c>
      <c r="N1998" s="4" t="s">
        <v>8296</v>
      </c>
      <c r="O1998" s="14">
        <f t="shared" si="124"/>
        <v>0</v>
      </c>
      <c r="P1998" s="12" t="e">
        <f t="shared" si="122"/>
        <v>#DIV/0!</v>
      </c>
      <c r="Q1998" s="3" t="s">
        <v>8336</v>
      </c>
      <c r="R1998" s="3" t="s">
        <v>8348</v>
      </c>
      <c r="S1998" s="19">
        <f t="shared" si="125"/>
        <v>41800.611238425925</v>
      </c>
      <c r="T1998" s="17">
        <f t="shared" si="123"/>
        <v>41830.611238425925</v>
      </c>
    </row>
    <row r="1999" spans="1:20" ht="180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4">
        <v>0</v>
      </c>
      <c r="M1999" s="3" t="b">
        <v>0</v>
      </c>
      <c r="N1999" s="4" t="s">
        <v>8296</v>
      </c>
      <c r="O1999" s="14">
        <f t="shared" si="124"/>
        <v>0</v>
      </c>
      <c r="P1999" s="12" t="e">
        <f t="shared" si="122"/>
        <v>#DIV/0!</v>
      </c>
      <c r="Q1999" s="3" t="s">
        <v>8336</v>
      </c>
      <c r="R1999" s="3" t="s">
        <v>8348</v>
      </c>
      <c r="S1999" s="19">
        <f t="shared" si="125"/>
        <v>41847.722361111111</v>
      </c>
      <c r="T1999" s="17">
        <f t="shared" si="123"/>
        <v>41877.722361111111</v>
      </c>
    </row>
    <row r="2000" spans="1:20" ht="210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4">
        <v>3</v>
      </c>
      <c r="M2000" s="3" t="b">
        <v>0</v>
      </c>
      <c r="N2000" s="4" t="s">
        <v>8296</v>
      </c>
      <c r="O2000" s="14">
        <f t="shared" si="124"/>
        <v>0.26200000000000001</v>
      </c>
      <c r="P2000" s="12">
        <f t="shared" si="122"/>
        <v>218.33333333333334</v>
      </c>
      <c r="Q2000" s="3" t="s">
        <v>8336</v>
      </c>
      <c r="R2000" s="3" t="s">
        <v>8348</v>
      </c>
      <c r="S2000" s="19">
        <f t="shared" si="125"/>
        <v>41806.910162037035</v>
      </c>
      <c r="T2000" s="17">
        <f t="shared" si="123"/>
        <v>41851.910162037035</v>
      </c>
    </row>
    <row r="2001" spans="1:20" ht="150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4">
        <v>7</v>
      </c>
      <c r="M2001" s="3" t="b">
        <v>0</v>
      </c>
      <c r="N2001" s="4" t="s">
        <v>8296</v>
      </c>
      <c r="O2001" s="14">
        <f t="shared" si="124"/>
        <v>7.6129032258064515E-3</v>
      </c>
      <c r="P2001" s="12">
        <f t="shared" si="122"/>
        <v>33.714285714285715</v>
      </c>
      <c r="Q2001" s="3" t="s">
        <v>8336</v>
      </c>
      <c r="R2001" s="3" t="s">
        <v>8348</v>
      </c>
      <c r="S2001" s="19">
        <f t="shared" si="125"/>
        <v>41926.274398148147</v>
      </c>
      <c r="T2001" s="17">
        <f t="shared" si="123"/>
        <v>41956.316064814811</v>
      </c>
    </row>
    <row r="2002" spans="1:20" ht="180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4">
        <v>25</v>
      </c>
      <c r="M2002" s="3" t="b">
        <v>0</v>
      </c>
      <c r="N2002" s="4" t="s">
        <v>8296</v>
      </c>
      <c r="O2002" s="14">
        <f t="shared" si="124"/>
        <v>0.125</v>
      </c>
      <c r="P2002" s="12">
        <f t="shared" si="122"/>
        <v>25</v>
      </c>
      <c r="Q2002" s="3" t="s">
        <v>8336</v>
      </c>
      <c r="R2002" s="3" t="s">
        <v>8348</v>
      </c>
      <c r="S2002" s="19">
        <f t="shared" si="125"/>
        <v>42345.743206018517</v>
      </c>
      <c r="T2002" s="17">
        <f t="shared" si="123"/>
        <v>42375.743206018517</v>
      </c>
    </row>
    <row r="2003" spans="1:20" ht="150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4">
        <f t="shared" si="124"/>
        <v>3.8212909090909091</v>
      </c>
      <c r="P2003" s="3"/>
      <c r="Q2003" s="3" t="s">
        <v>8317</v>
      </c>
      <c r="R2003" s="3" t="s">
        <v>8347</v>
      </c>
      <c r="S2003" s="19">
        <f t="shared" si="125"/>
        <v>42136.001342592594</v>
      </c>
    </row>
    <row r="2004" spans="1:20" ht="180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4">
        <f t="shared" si="124"/>
        <v>2.1679422000000002</v>
      </c>
      <c r="P2004" s="3"/>
      <c r="Q2004" s="3" t="s">
        <v>8317</v>
      </c>
      <c r="R2004" s="3" t="s">
        <v>8347</v>
      </c>
      <c r="S2004" s="19">
        <f t="shared" si="125"/>
        <v>42728.503969907404</v>
      </c>
    </row>
    <row r="2005" spans="1:20" ht="210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4">
        <f t="shared" si="124"/>
        <v>3.12</v>
      </c>
      <c r="P2005" s="3"/>
      <c r="Q2005" s="3" t="s">
        <v>8317</v>
      </c>
      <c r="R2005" s="3" t="s">
        <v>8347</v>
      </c>
      <c r="S2005" s="19">
        <f t="shared" si="125"/>
        <v>40346.917268518519</v>
      </c>
    </row>
    <row r="2006" spans="1:20" ht="180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4">
        <f t="shared" si="124"/>
        <v>2.3442048</v>
      </c>
      <c r="P2006" s="3"/>
      <c r="Q2006" s="3" t="s">
        <v>8317</v>
      </c>
      <c r="R2006" s="3" t="s">
        <v>8347</v>
      </c>
      <c r="S2006" s="19">
        <f t="shared" si="125"/>
        <v>41800.396562499998</v>
      </c>
    </row>
    <row r="2007" spans="1:20" ht="210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4">
        <f t="shared" si="124"/>
        <v>1.236801</v>
      </c>
      <c r="P2007" s="3"/>
      <c r="Q2007" s="3" t="s">
        <v>8317</v>
      </c>
      <c r="R2007" s="3" t="s">
        <v>8347</v>
      </c>
      <c r="S2007" s="19">
        <f t="shared" si="125"/>
        <v>41535.604374999995</v>
      </c>
    </row>
    <row r="2008" spans="1:20" ht="210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4">
        <f t="shared" si="124"/>
        <v>2.4784000000000002</v>
      </c>
      <c r="P2008" s="3"/>
      <c r="Q2008" s="3" t="s">
        <v>8317</v>
      </c>
      <c r="R2008" s="3" t="s">
        <v>8347</v>
      </c>
      <c r="S2008" s="19">
        <f t="shared" si="125"/>
        <v>41941.292187499996</v>
      </c>
    </row>
    <row r="2009" spans="1:20" ht="210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4">
        <f t="shared" si="124"/>
        <v>1.157092</v>
      </c>
      <c r="P2009" s="3"/>
      <c r="Q2009" s="3" t="s">
        <v>8317</v>
      </c>
      <c r="R2009" s="3" t="s">
        <v>8347</v>
      </c>
      <c r="S2009" s="19">
        <f t="shared" si="125"/>
        <v>40347.629467592589</v>
      </c>
    </row>
    <row r="2010" spans="1:20" ht="180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4">
        <f t="shared" si="124"/>
        <v>1.1707484768810599</v>
      </c>
      <c r="P2010" s="3"/>
      <c r="Q2010" s="3" t="s">
        <v>8317</v>
      </c>
      <c r="R2010" s="3" t="s">
        <v>8347</v>
      </c>
      <c r="S2010" s="19">
        <f t="shared" si="125"/>
        <v>40761.396087962959</v>
      </c>
    </row>
    <row r="2011" spans="1:20" ht="210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4">
        <f t="shared" si="124"/>
        <v>3.05158</v>
      </c>
      <c r="P2011" s="3"/>
      <c r="Q2011" s="3" t="s">
        <v>8317</v>
      </c>
      <c r="R2011" s="3" t="s">
        <v>8347</v>
      </c>
      <c r="S2011" s="19">
        <f t="shared" si="125"/>
        <v>42661.115081018514</v>
      </c>
    </row>
    <row r="2012" spans="1:20" ht="120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4">
        <f t="shared" si="124"/>
        <v>3.2005299999999997</v>
      </c>
      <c r="P2012" s="3"/>
      <c r="Q2012" s="3" t="s">
        <v>8317</v>
      </c>
      <c r="R2012" s="3" t="s">
        <v>8347</v>
      </c>
      <c r="S2012" s="19">
        <f t="shared" si="125"/>
        <v>42570.788090277776</v>
      </c>
    </row>
    <row r="2013" spans="1:20" ht="180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4">
        <f t="shared" si="124"/>
        <v>8.1956399999999991</v>
      </c>
      <c r="P2013" s="3"/>
      <c r="Q2013" s="3" t="s">
        <v>8317</v>
      </c>
      <c r="R2013" s="3" t="s">
        <v>8347</v>
      </c>
      <c r="S2013" s="19">
        <f t="shared" si="125"/>
        <v>42347.150150462963</v>
      </c>
    </row>
    <row r="2014" spans="1:20" ht="180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4">
        <f t="shared" si="124"/>
        <v>2.3490000000000002</v>
      </c>
      <c r="P2014" s="3"/>
      <c r="Q2014" s="3" t="s">
        <v>8317</v>
      </c>
      <c r="R2014" s="3" t="s">
        <v>8347</v>
      </c>
      <c r="S2014" s="19">
        <f t="shared" si="125"/>
        <v>42010.613900462959</v>
      </c>
    </row>
    <row r="2015" spans="1:20" ht="180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4">
        <f t="shared" si="124"/>
        <v>4.9491375</v>
      </c>
      <c r="P2015" s="3"/>
      <c r="Q2015" s="3" t="s">
        <v>8317</v>
      </c>
      <c r="R2015" s="3" t="s">
        <v>8347</v>
      </c>
      <c r="S2015" s="19">
        <f t="shared" si="125"/>
        <v>42499.752476851849</v>
      </c>
    </row>
    <row r="2016" spans="1:20" ht="180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4">
        <f t="shared" si="124"/>
        <v>78.137822333333332</v>
      </c>
      <c r="P2016" s="3"/>
      <c r="Q2016" s="3" t="s">
        <v>8317</v>
      </c>
      <c r="R2016" s="3" t="s">
        <v>8347</v>
      </c>
      <c r="S2016" s="19">
        <f t="shared" si="125"/>
        <v>41324.006238425922</v>
      </c>
    </row>
    <row r="2017" spans="1:19" ht="150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4">
        <f t="shared" si="124"/>
        <v>1.1300013888888889</v>
      </c>
      <c r="P2017" s="3"/>
      <c r="Q2017" s="3" t="s">
        <v>8317</v>
      </c>
      <c r="R2017" s="3" t="s">
        <v>8347</v>
      </c>
      <c r="S2017" s="19">
        <f t="shared" si="125"/>
        <v>40765.668553240735</v>
      </c>
    </row>
    <row r="2018" spans="1:19" ht="120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4">
        <f t="shared" si="124"/>
        <v>9.2154220000000002</v>
      </c>
      <c r="P2018" s="3"/>
      <c r="Q2018" s="3" t="s">
        <v>8317</v>
      </c>
      <c r="R2018" s="3" t="s">
        <v>8347</v>
      </c>
      <c r="S2018" s="19">
        <f t="shared" si="125"/>
        <v>41312.672442129631</v>
      </c>
    </row>
    <row r="2019" spans="1:19" ht="150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4">
        <f t="shared" si="124"/>
        <v>1.2510239999999999</v>
      </c>
      <c r="P2019" s="3"/>
      <c r="Q2019" s="3" t="s">
        <v>8317</v>
      </c>
      <c r="R2019" s="3" t="s">
        <v>8347</v>
      </c>
      <c r="S2019" s="19">
        <f t="shared" si="125"/>
        <v>40960.849016203698</v>
      </c>
    </row>
    <row r="2020" spans="1:19" ht="210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4">
        <f t="shared" si="124"/>
        <v>1.0224343076923077</v>
      </c>
      <c r="P2020" s="3"/>
      <c r="Q2020" s="3" t="s">
        <v>8317</v>
      </c>
      <c r="R2020" s="3" t="s">
        <v>8347</v>
      </c>
      <c r="S2020" s="19">
        <f t="shared" si="125"/>
        <v>42199.157511574071</v>
      </c>
    </row>
    <row r="2021" spans="1:19" ht="210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4">
        <f t="shared" si="124"/>
        <v>4.8490975000000001</v>
      </c>
      <c r="P2021" s="3"/>
      <c r="Q2021" s="3" t="s">
        <v>8317</v>
      </c>
      <c r="R2021" s="3" t="s">
        <v>8347</v>
      </c>
      <c r="S2021" s="19">
        <f t="shared" si="125"/>
        <v>42605.500243055554</v>
      </c>
    </row>
    <row r="2022" spans="1:19" ht="210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4">
        <f t="shared" si="124"/>
        <v>1.9233333333333333</v>
      </c>
      <c r="P2022" s="3"/>
      <c r="Q2022" s="3" t="s">
        <v>8317</v>
      </c>
      <c r="R2022" s="3" t="s">
        <v>8347</v>
      </c>
      <c r="S2022" s="19">
        <f t="shared" si="125"/>
        <v>41736.889166666668</v>
      </c>
    </row>
    <row r="2023" spans="1:19" ht="210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4">
        <f t="shared" si="124"/>
        <v>2.8109999999999999</v>
      </c>
      <c r="P2023" s="3"/>
      <c r="Q2023" s="3" t="s">
        <v>8317</v>
      </c>
      <c r="R2023" s="3" t="s">
        <v>8347</v>
      </c>
      <c r="S2023" s="19">
        <f t="shared" si="125"/>
        <v>41860.862233796295</v>
      </c>
    </row>
    <row r="2024" spans="1:19" ht="210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4">
        <f t="shared" si="124"/>
        <v>1.2513700000000001</v>
      </c>
      <c r="P2024" s="3"/>
      <c r="Q2024" s="3" t="s">
        <v>8317</v>
      </c>
      <c r="R2024" s="3" t="s">
        <v>8347</v>
      </c>
      <c r="S2024" s="19">
        <f t="shared" si="125"/>
        <v>42502.36078703704</v>
      </c>
    </row>
    <row r="2025" spans="1:19" ht="210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4">
        <f t="shared" si="124"/>
        <v>1.61459</v>
      </c>
      <c r="P2025" s="3"/>
      <c r="Q2025" s="3" t="s">
        <v>8317</v>
      </c>
      <c r="R2025" s="3" t="s">
        <v>8347</v>
      </c>
      <c r="S2025" s="19">
        <f t="shared" si="125"/>
        <v>42136.212418981479</v>
      </c>
    </row>
    <row r="2026" spans="1:19" ht="180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4">
        <f t="shared" si="124"/>
        <v>5.8535000000000004</v>
      </c>
      <c r="P2026" s="3"/>
      <c r="Q2026" s="3" t="s">
        <v>8317</v>
      </c>
      <c r="R2026" s="3" t="s">
        <v>8347</v>
      </c>
      <c r="S2026" s="19">
        <f t="shared" si="125"/>
        <v>41099.758611111109</v>
      </c>
    </row>
    <row r="2027" spans="1:19" ht="210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4">
        <f t="shared" si="124"/>
        <v>2.0114999999999998</v>
      </c>
      <c r="P2027" s="3"/>
      <c r="Q2027" s="3" t="s">
        <v>8317</v>
      </c>
      <c r="R2027" s="3" t="s">
        <v>8347</v>
      </c>
      <c r="S2027" s="19">
        <f t="shared" si="125"/>
        <v>42135.976226851846</v>
      </c>
    </row>
    <row r="2028" spans="1:19" ht="90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4">
        <f t="shared" si="124"/>
        <v>1.3348307999999998</v>
      </c>
      <c r="P2028" s="3"/>
      <c r="Q2028" s="3" t="s">
        <v>8317</v>
      </c>
      <c r="R2028" s="3" t="s">
        <v>8347</v>
      </c>
      <c r="S2028" s="19">
        <f t="shared" si="125"/>
        <v>41704.527604166666</v>
      </c>
    </row>
    <row r="2029" spans="1:19" ht="180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4">
        <f t="shared" si="124"/>
        <v>1.2024900000000001</v>
      </c>
      <c r="P2029" s="3"/>
      <c r="Q2029" s="3" t="s">
        <v>8317</v>
      </c>
      <c r="R2029" s="3" t="s">
        <v>8347</v>
      </c>
      <c r="S2029" s="19">
        <f t="shared" si="125"/>
        <v>42048.605543981474</v>
      </c>
    </row>
    <row r="2030" spans="1:19" ht="90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4">
        <f t="shared" si="124"/>
        <v>1.2616666666666667</v>
      </c>
      <c r="P2030" s="3"/>
      <c r="Q2030" s="3" t="s">
        <v>8317</v>
      </c>
      <c r="R2030" s="3" t="s">
        <v>8347</v>
      </c>
      <c r="S2030" s="19">
        <f t="shared" si="125"/>
        <v>40215.710717592592</v>
      </c>
    </row>
    <row r="2031" spans="1:19" ht="150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4">
        <f t="shared" si="124"/>
        <v>3.6120000000000001</v>
      </c>
      <c r="P2031" s="3"/>
      <c r="Q2031" s="3" t="s">
        <v>8317</v>
      </c>
      <c r="R2031" s="3" t="s">
        <v>8347</v>
      </c>
      <c r="S2031" s="19">
        <f t="shared" si="125"/>
        <v>41847.813437500001</v>
      </c>
    </row>
    <row r="2032" spans="1:19" ht="180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4">
        <f t="shared" si="124"/>
        <v>2.26239013671875</v>
      </c>
      <c r="P2032" s="3"/>
      <c r="Q2032" s="3" t="s">
        <v>8317</v>
      </c>
      <c r="R2032" s="3" t="s">
        <v>8347</v>
      </c>
      <c r="S2032" s="19">
        <f t="shared" si="125"/>
        <v>41212.788148148145</v>
      </c>
    </row>
    <row r="2033" spans="1:20" ht="120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4">
        <f t="shared" si="124"/>
        <v>1.2035</v>
      </c>
      <c r="P2033" s="3"/>
      <c r="Q2033" s="3" t="s">
        <v>8317</v>
      </c>
      <c r="R2033" s="3" t="s">
        <v>8347</v>
      </c>
      <c r="S2033" s="19">
        <f t="shared" si="125"/>
        <v>41975.120983796289</v>
      </c>
    </row>
    <row r="2034" spans="1:20" ht="180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4">
        <f t="shared" si="124"/>
        <v>3.0418799999999999</v>
      </c>
      <c r="P2034" s="3"/>
      <c r="Q2034" s="3" t="s">
        <v>8317</v>
      </c>
      <c r="R2034" s="3" t="s">
        <v>8347</v>
      </c>
      <c r="S2034" s="19">
        <f t="shared" si="125"/>
        <v>42689.35733796296</v>
      </c>
    </row>
    <row r="2035" spans="1:20" ht="210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4">
        <f t="shared" si="124"/>
        <v>1.7867599999999999</v>
      </c>
      <c r="P2035" s="3"/>
      <c r="Q2035" s="3" t="s">
        <v>8317</v>
      </c>
      <c r="R2035" s="3" t="s">
        <v>8347</v>
      </c>
      <c r="S2035" s="19">
        <f t="shared" si="125"/>
        <v>41724.874050925922</v>
      </c>
    </row>
    <row r="2036" spans="1:20" ht="180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4">
        <f t="shared" si="124"/>
        <v>3.868199871794872</v>
      </c>
      <c r="P2036" s="3"/>
      <c r="Q2036" s="3" t="s">
        <v>8317</v>
      </c>
      <c r="R2036" s="3" t="s">
        <v>8347</v>
      </c>
      <c r="S2036" s="19">
        <f t="shared" si="125"/>
        <v>42075.921678240738</v>
      </c>
    </row>
    <row r="2037" spans="1:20" ht="180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4">
        <f t="shared" si="124"/>
        <v>2.1103642500000004</v>
      </c>
      <c r="P2037" s="3"/>
      <c r="Q2037" s="3" t="s">
        <v>8317</v>
      </c>
      <c r="R2037" s="3" t="s">
        <v>8347</v>
      </c>
      <c r="S2037" s="19">
        <f t="shared" si="125"/>
        <v>42311.41674768518</v>
      </c>
    </row>
    <row r="2038" spans="1:20" ht="180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4">
        <f t="shared" si="124"/>
        <v>1.3166833333333334</v>
      </c>
      <c r="P2038" s="3"/>
      <c r="Q2038" s="3" t="s">
        <v>8317</v>
      </c>
      <c r="R2038" s="3" t="s">
        <v>8347</v>
      </c>
      <c r="S2038" s="19">
        <f t="shared" si="125"/>
        <v>41738.656469907401</v>
      </c>
    </row>
    <row r="2039" spans="1:20" ht="150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4">
        <f t="shared" si="124"/>
        <v>3.0047639999999998</v>
      </c>
      <c r="P2039" s="3"/>
      <c r="Q2039" s="3" t="s">
        <v>8317</v>
      </c>
      <c r="R2039" s="3" t="s">
        <v>8347</v>
      </c>
      <c r="S2039" s="19">
        <f t="shared" si="125"/>
        <v>41578.001770833333</v>
      </c>
    </row>
    <row r="2040" spans="1:20" ht="180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4">
        <f t="shared" si="124"/>
        <v>4.2051249999999998</v>
      </c>
      <c r="P2040" s="3"/>
      <c r="Q2040" s="3" t="s">
        <v>8317</v>
      </c>
      <c r="R2040" s="3" t="s">
        <v>8347</v>
      </c>
      <c r="S2040" s="19">
        <f t="shared" si="125"/>
        <v>41424.062743055554</v>
      </c>
    </row>
    <row r="2041" spans="1:20" ht="120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4">
        <f t="shared" si="124"/>
        <v>1.362168</v>
      </c>
      <c r="P2041" s="3"/>
      <c r="Q2041" s="3" t="s">
        <v>8317</v>
      </c>
      <c r="R2041" s="3" t="s">
        <v>8347</v>
      </c>
      <c r="S2041" s="19">
        <f t="shared" si="125"/>
        <v>42675.23061342592</v>
      </c>
    </row>
    <row r="2042" spans="1:20" ht="90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4">
        <f t="shared" si="124"/>
        <v>2.4817133333333334</v>
      </c>
      <c r="P2042" s="3"/>
      <c r="Q2042" s="3" t="s">
        <v>8317</v>
      </c>
      <c r="R2042" s="3" t="s">
        <v>8347</v>
      </c>
      <c r="S2042" s="19">
        <f t="shared" si="125"/>
        <v>41578.718784722216</v>
      </c>
    </row>
    <row r="2043" spans="1:20" ht="180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4">
        <f t="shared" si="124"/>
        <v>1.8186315789473684</v>
      </c>
      <c r="P2043" s="10">
        <f t="shared" ref="P2043:P2106" si="126">E2043/L2043</f>
        <v>143.97499999999999</v>
      </c>
      <c r="Q2043" s="3" t="s">
        <v>8317</v>
      </c>
      <c r="R2043" s="3" t="s">
        <v>8347</v>
      </c>
      <c r="S2043" s="19">
        <f t="shared" si="125"/>
        <v>42654.317442129628</v>
      </c>
      <c r="T2043" s="17">
        <f t="shared" ref="T2043:T2106" si="127">(I2043/86400)+25569+(-5/24)</f>
        <v>42684.359108796292</v>
      </c>
    </row>
    <row r="2044" spans="1:20" ht="180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4">
        <f t="shared" si="124"/>
        <v>1.2353000000000001</v>
      </c>
      <c r="P2044" s="10">
        <f t="shared" si="126"/>
        <v>88.23571428571428</v>
      </c>
      <c r="Q2044" s="3" t="s">
        <v>8317</v>
      </c>
      <c r="R2044" s="3" t="s">
        <v>8347</v>
      </c>
      <c r="S2044" s="19">
        <f t="shared" si="125"/>
        <v>42331.499699074069</v>
      </c>
      <c r="T2044" s="17">
        <f t="shared" si="127"/>
        <v>42391.499699074069</v>
      </c>
    </row>
    <row r="2045" spans="1:20" ht="180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4">
        <f t="shared" si="124"/>
        <v>5.0620938628158845</v>
      </c>
      <c r="P2045" s="10">
        <f t="shared" si="126"/>
        <v>36.326424870466319</v>
      </c>
      <c r="Q2045" s="3" t="s">
        <v>8317</v>
      </c>
      <c r="R2045" s="3" t="s">
        <v>8347</v>
      </c>
      <c r="S2045" s="19">
        <f t="shared" si="125"/>
        <v>42660.968483796292</v>
      </c>
      <c r="T2045" s="17">
        <f t="shared" si="127"/>
        <v>42714.999305555553</v>
      </c>
    </row>
    <row r="2046" spans="1:20" ht="180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4">
        <f t="shared" si="124"/>
        <v>1.0821333333333334</v>
      </c>
      <c r="P2046" s="10">
        <f t="shared" si="126"/>
        <v>90.177777777777777</v>
      </c>
      <c r="Q2046" s="3" t="s">
        <v>8317</v>
      </c>
      <c r="R2046" s="3" t="s">
        <v>8347</v>
      </c>
      <c r="S2046" s="19">
        <f t="shared" si="125"/>
        <v>42138.475856481477</v>
      </c>
      <c r="T2046" s="17">
        <f t="shared" si="127"/>
        <v>42168.475856481477</v>
      </c>
    </row>
    <row r="2047" spans="1:20" ht="180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4">
        <f t="shared" si="124"/>
        <v>8.1918387755102042</v>
      </c>
      <c r="P2047" s="10">
        <f t="shared" si="126"/>
        <v>152.62361216730039</v>
      </c>
      <c r="Q2047" s="3" t="s">
        <v>8317</v>
      </c>
      <c r="R2047" s="3" t="s">
        <v>8347</v>
      </c>
      <c r="S2047" s="19">
        <f t="shared" si="125"/>
        <v>41068.880173611113</v>
      </c>
      <c r="T2047" s="17">
        <f t="shared" si="127"/>
        <v>41098.880173611113</v>
      </c>
    </row>
    <row r="2048" spans="1:20" ht="210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4">
        <f t="shared" si="124"/>
        <v>1.2110000000000001</v>
      </c>
      <c r="P2048" s="10">
        <f t="shared" si="126"/>
        <v>55.806451612903224</v>
      </c>
      <c r="Q2048" s="3" t="s">
        <v>8317</v>
      </c>
      <c r="R2048" s="3" t="s">
        <v>8347</v>
      </c>
      <c r="S2048" s="19">
        <f t="shared" si="125"/>
        <v>41386.963472222218</v>
      </c>
      <c r="T2048" s="17">
        <f t="shared" si="127"/>
        <v>41416.963472222218</v>
      </c>
    </row>
    <row r="2049" spans="1:20" ht="180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4">
        <f t="shared" si="124"/>
        <v>1.0299897959183673</v>
      </c>
      <c r="P2049" s="10">
        <f t="shared" si="126"/>
        <v>227.85327313769753</v>
      </c>
      <c r="Q2049" s="3" t="s">
        <v>8317</v>
      </c>
      <c r="R2049" s="3" t="s">
        <v>8347</v>
      </c>
      <c r="S2049" s="19">
        <f t="shared" si="125"/>
        <v>42081.695254629631</v>
      </c>
      <c r="T2049" s="17">
        <f t="shared" si="127"/>
        <v>42110.791666666664</v>
      </c>
    </row>
    <row r="2050" spans="1:20" ht="180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4">
        <f t="shared" si="124"/>
        <v>1.4833229411764706</v>
      </c>
      <c r="P2050" s="10">
        <f t="shared" si="126"/>
        <v>91.82989803350327</v>
      </c>
      <c r="Q2050" s="3" t="s">
        <v>8317</v>
      </c>
      <c r="R2050" s="3" t="s">
        <v>8347</v>
      </c>
      <c r="S2050" s="19">
        <f t="shared" si="125"/>
        <v>41387.443182870367</v>
      </c>
      <c r="T2050" s="17">
        <f t="shared" si="127"/>
        <v>41417.443182870367</v>
      </c>
    </row>
    <row r="2051" spans="1:20" ht="6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4">
        <f t="shared" ref="O2051:O2114" si="128">E2051/D2051</f>
        <v>1.2019070000000001</v>
      </c>
      <c r="P2051" s="10">
        <f t="shared" si="126"/>
        <v>80.991037735849048</v>
      </c>
      <c r="Q2051" s="3" t="s">
        <v>8317</v>
      </c>
      <c r="R2051" s="3" t="s">
        <v>8347</v>
      </c>
      <c r="S2051" s="19">
        <f t="shared" ref="S2051:S2114" si="129">(J2051/86400)+25569+(-5/24)</f>
        <v>41575.319016203699</v>
      </c>
      <c r="T2051" s="17">
        <f t="shared" si="127"/>
        <v>41610.749305555553</v>
      </c>
    </row>
    <row r="2052" spans="1:20" ht="180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4">
        <f t="shared" si="128"/>
        <v>4.7327000000000004</v>
      </c>
      <c r="P2052" s="10">
        <f t="shared" si="126"/>
        <v>278.39411764705881</v>
      </c>
      <c r="Q2052" s="3" t="s">
        <v>8317</v>
      </c>
      <c r="R2052" s="3" t="s">
        <v>8347</v>
      </c>
      <c r="S2052" s="19">
        <f t="shared" si="129"/>
        <v>42114.863171296289</v>
      </c>
      <c r="T2052" s="17">
        <f t="shared" si="127"/>
        <v>42154.863171296289</v>
      </c>
    </row>
    <row r="2053" spans="1:20" ht="180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4">
        <f t="shared" si="128"/>
        <v>1.303625</v>
      </c>
      <c r="P2053" s="10">
        <f t="shared" si="126"/>
        <v>43.095041322314053</v>
      </c>
      <c r="Q2053" s="3" t="s">
        <v>8317</v>
      </c>
      <c r="R2053" s="3" t="s">
        <v>8347</v>
      </c>
      <c r="S2053" s="19">
        <f t="shared" si="129"/>
        <v>41603.814085648148</v>
      </c>
      <c r="T2053" s="17">
        <f t="shared" si="127"/>
        <v>41633.814085648148</v>
      </c>
    </row>
    <row r="2054" spans="1:20" ht="180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4">
        <f t="shared" si="128"/>
        <v>3.5304799999999998</v>
      </c>
      <c r="P2054" s="10">
        <f t="shared" si="126"/>
        <v>326.29205175600737</v>
      </c>
      <c r="Q2054" s="3" t="s">
        <v>8317</v>
      </c>
      <c r="R2054" s="3" t="s">
        <v>8347</v>
      </c>
      <c r="S2054" s="19">
        <f t="shared" si="129"/>
        <v>42374.875613425924</v>
      </c>
      <c r="T2054" s="17">
        <f t="shared" si="127"/>
        <v>42419.875613425924</v>
      </c>
    </row>
    <row r="2055" spans="1:20" ht="180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4">
        <f t="shared" si="128"/>
        <v>1.0102</v>
      </c>
      <c r="P2055" s="10">
        <f t="shared" si="126"/>
        <v>41.743801652892564</v>
      </c>
      <c r="Q2055" s="3" t="s">
        <v>8317</v>
      </c>
      <c r="R2055" s="3" t="s">
        <v>8347</v>
      </c>
      <c r="S2055" s="19">
        <f t="shared" si="129"/>
        <v>42303.409155092588</v>
      </c>
      <c r="T2055" s="17">
        <f t="shared" si="127"/>
        <v>42333.450821759259</v>
      </c>
    </row>
    <row r="2056" spans="1:20" ht="180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4">
        <f t="shared" si="128"/>
        <v>1.1359142857142857</v>
      </c>
      <c r="P2056" s="10">
        <f t="shared" si="126"/>
        <v>64.020933977455712</v>
      </c>
      <c r="Q2056" s="3" t="s">
        <v>8317</v>
      </c>
      <c r="R2056" s="3" t="s">
        <v>8347</v>
      </c>
      <c r="S2056" s="19">
        <f t="shared" si="129"/>
        <v>41731.312615740739</v>
      </c>
      <c r="T2056" s="17">
        <f t="shared" si="127"/>
        <v>41761.312615740739</v>
      </c>
    </row>
    <row r="2057" spans="1:20" ht="180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4">
        <f t="shared" si="128"/>
        <v>1.6741666666666666</v>
      </c>
      <c r="P2057" s="10">
        <f t="shared" si="126"/>
        <v>99.455445544554451</v>
      </c>
      <c r="Q2057" s="3" t="s">
        <v>8317</v>
      </c>
      <c r="R2057" s="3" t="s">
        <v>8347</v>
      </c>
      <c r="S2057" s="19">
        <f t="shared" si="129"/>
        <v>41946.465775462959</v>
      </c>
      <c r="T2057" s="17">
        <f t="shared" si="127"/>
        <v>41975.958333333336</v>
      </c>
    </row>
    <row r="2058" spans="1:20" ht="180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4">
        <f t="shared" si="128"/>
        <v>1.5345200000000001</v>
      </c>
      <c r="P2058" s="10">
        <f t="shared" si="126"/>
        <v>138.49458483754512</v>
      </c>
      <c r="Q2058" s="3" t="s">
        <v>8317</v>
      </c>
      <c r="R2058" s="3" t="s">
        <v>8347</v>
      </c>
      <c r="S2058" s="19">
        <f t="shared" si="129"/>
        <v>41351.552569444444</v>
      </c>
      <c r="T2058" s="17">
        <f t="shared" si="127"/>
        <v>41381.552569444444</v>
      </c>
    </row>
    <row r="2059" spans="1:20" ht="210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4">
        <f t="shared" si="128"/>
        <v>2.022322</v>
      </c>
      <c r="P2059" s="10">
        <f t="shared" si="126"/>
        <v>45.547792792792798</v>
      </c>
      <c r="Q2059" s="3" t="s">
        <v>8317</v>
      </c>
      <c r="R2059" s="3" t="s">
        <v>8347</v>
      </c>
      <c r="S2059" s="19">
        <f t="shared" si="129"/>
        <v>42396.286249999997</v>
      </c>
      <c r="T2059" s="17">
        <f t="shared" si="127"/>
        <v>42426.286249999997</v>
      </c>
    </row>
    <row r="2060" spans="1:20" ht="120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4">
        <f t="shared" si="128"/>
        <v>1.6828125</v>
      </c>
      <c r="P2060" s="10">
        <f t="shared" si="126"/>
        <v>10.507317073170732</v>
      </c>
      <c r="Q2060" s="3" t="s">
        <v>8317</v>
      </c>
      <c r="R2060" s="3" t="s">
        <v>8347</v>
      </c>
      <c r="S2060" s="19">
        <f t="shared" si="129"/>
        <v>42026.16238425926</v>
      </c>
      <c r="T2060" s="17">
        <f t="shared" si="127"/>
        <v>42065.624999999993</v>
      </c>
    </row>
    <row r="2061" spans="1:20" ht="210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4">
        <f t="shared" si="128"/>
        <v>1.4345666666666668</v>
      </c>
      <c r="P2061" s="10">
        <f t="shared" si="126"/>
        <v>114.76533333333333</v>
      </c>
      <c r="Q2061" s="3" t="s">
        <v>8317</v>
      </c>
      <c r="R2061" s="3" t="s">
        <v>8347</v>
      </c>
      <c r="S2061" s="19">
        <f t="shared" si="129"/>
        <v>42361.394143518519</v>
      </c>
      <c r="T2061" s="17">
        <f t="shared" si="127"/>
        <v>42400.707638888889</v>
      </c>
    </row>
    <row r="2062" spans="1:20" ht="180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4">
        <f t="shared" si="128"/>
        <v>1.964</v>
      </c>
      <c r="P2062" s="10">
        <f t="shared" si="126"/>
        <v>35.997067448680355</v>
      </c>
      <c r="Q2062" s="3" t="s">
        <v>8317</v>
      </c>
      <c r="R2062" s="3" t="s">
        <v>8347</v>
      </c>
      <c r="S2062" s="19">
        <f t="shared" si="129"/>
        <v>41783.434606481482</v>
      </c>
      <c r="T2062" s="17">
        <f t="shared" si="127"/>
        <v>41843.434606481482</v>
      </c>
    </row>
    <row r="2063" spans="1:20" ht="180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4">
        <f t="shared" si="128"/>
        <v>1.0791999999999999</v>
      </c>
      <c r="P2063" s="10">
        <f t="shared" si="126"/>
        <v>154.17142857142858</v>
      </c>
      <c r="Q2063" s="3" t="s">
        <v>8317</v>
      </c>
      <c r="R2063" s="3" t="s">
        <v>8347</v>
      </c>
      <c r="S2063" s="19">
        <f t="shared" si="129"/>
        <v>42705.556180555555</v>
      </c>
      <c r="T2063" s="17">
        <f t="shared" si="127"/>
        <v>42735.556180555555</v>
      </c>
    </row>
    <row r="2064" spans="1:20" ht="210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4">
        <f t="shared" si="128"/>
        <v>1.14977</v>
      </c>
      <c r="P2064" s="10">
        <f t="shared" si="126"/>
        <v>566.38916256157631</v>
      </c>
      <c r="Q2064" s="3" t="s">
        <v>8317</v>
      </c>
      <c r="R2064" s="3" t="s">
        <v>8347</v>
      </c>
      <c r="S2064" s="19">
        <f t="shared" si="129"/>
        <v>42423.174745370365</v>
      </c>
      <c r="T2064" s="17">
        <f t="shared" si="127"/>
        <v>42453.1330787037</v>
      </c>
    </row>
    <row r="2065" spans="1:20" ht="120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4">
        <f t="shared" si="128"/>
        <v>1.4804999999999999</v>
      </c>
      <c r="P2065" s="10">
        <f t="shared" si="126"/>
        <v>120.85714285714286</v>
      </c>
      <c r="Q2065" s="3" t="s">
        <v>8317</v>
      </c>
      <c r="R2065" s="3" t="s">
        <v>8347</v>
      </c>
      <c r="S2065" s="19">
        <f t="shared" si="129"/>
        <v>42472.524317129624</v>
      </c>
      <c r="T2065" s="17">
        <f t="shared" si="127"/>
        <v>42505.524317129624</v>
      </c>
    </row>
    <row r="2066" spans="1:20" ht="180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4">
        <f t="shared" si="128"/>
        <v>1.9116676082790633</v>
      </c>
      <c r="P2066" s="10">
        <f t="shared" si="126"/>
        <v>86.163845492085343</v>
      </c>
      <c r="Q2066" s="3" t="s">
        <v>8317</v>
      </c>
      <c r="R2066" s="3" t="s">
        <v>8347</v>
      </c>
      <c r="S2066" s="19">
        <f t="shared" si="129"/>
        <v>41389.1565162037</v>
      </c>
      <c r="T2066" s="17">
        <f t="shared" si="127"/>
        <v>41425.291666666664</v>
      </c>
    </row>
    <row r="2067" spans="1:20" ht="180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4">
        <f t="shared" si="128"/>
        <v>1.99215125</v>
      </c>
      <c r="P2067" s="10">
        <f t="shared" si="126"/>
        <v>51.212114395886893</v>
      </c>
      <c r="Q2067" s="3" t="s">
        <v>8317</v>
      </c>
      <c r="R2067" s="3" t="s">
        <v>8347</v>
      </c>
      <c r="S2067" s="19">
        <f t="shared" si="129"/>
        <v>41603.125335648147</v>
      </c>
      <c r="T2067" s="17">
        <f t="shared" si="127"/>
        <v>41633.125335648147</v>
      </c>
    </row>
    <row r="2068" spans="1:20" ht="180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4">
        <f t="shared" si="128"/>
        <v>2.1859999999999999</v>
      </c>
      <c r="P2068" s="10">
        <f t="shared" si="126"/>
        <v>67.261538461538464</v>
      </c>
      <c r="Q2068" s="3" t="s">
        <v>8317</v>
      </c>
      <c r="R2068" s="3" t="s">
        <v>8347</v>
      </c>
      <c r="S2068" s="19">
        <f t="shared" si="129"/>
        <v>41844.563460648147</v>
      </c>
      <c r="T2068" s="17">
        <f t="shared" si="127"/>
        <v>41874.563460648147</v>
      </c>
    </row>
    <row r="2069" spans="1:20" ht="150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4">
        <f t="shared" si="128"/>
        <v>1.2686868686868686</v>
      </c>
      <c r="P2069" s="10">
        <f t="shared" si="126"/>
        <v>62.8</v>
      </c>
      <c r="Q2069" s="3" t="s">
        <v>8317</v>
      </c>
      <c r="R2069" s="3" t="s">
        <v>8347</v>
      </c>
      <c r="S2069" s="19">
        <f t="shared" si="129"/>
        <v>42115.645555555551</v>
      </c>
      <c r="T2069" s="17">
        <f t="shared" si="127"/>
        <v>42148.645555555551</v>
      </c>
    </row>
    <row r="2070" spans="1:20" ht="210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4">
        <f t="shared" si="128"/>
        <v>1.0522388</v>
      </c>
      <c r="P2070" s="10">
        <f t="shared" si="126"/>
        <v>346.13118421052633</v>
      </c>
      <c r="Q2070" s="3" t="s">
        <v>8317</v>
      </c>
      <c r="R2070" s="3" t="s">
        <v>8347</v>
      </c>
      <c r="S2070" s="19">
        <f t="shared" si="129"/>
        <v>42633.633275462962</v>
      </c>
      <c r="T2070" s="17">
        <f t="shared" si="127"/>
        <v>42663.633275462962</v>
      </c>
    </row>
    <row r="2071" spans="1:20" ht="210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4">
        <f t="shared" si="128"/>
        <v>1.2840666000000001</v>
      </c>
      <c r="P2071" s="10">
        <f t="shared" si="126"/>
        <v>244.11912547528519</v>
      </c>
      <c r="Q2071" s="3" t="s">
        <v>8317</v>
      </c>
      <c r="R2071" s="3" t="s">
        <v>8347</v>
      </c>
      <c r="S2071" s="19">
        <f t="shared" si="129"/>
        <v>42340.763784722221</v>
      </c>
      <c r="T2071" s="17">
        <f t="shared" si="127"/>
        <v>42371.763784722221</v>
      </c>
    </row>
    <row r="2072" spans="1:20" ht="180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4">
        <f t="shared" si="128"/>
        <v>3.1732719999999999</v>
      </c>
      <c r="P2072" s="10">
        <f t="shared" si="126"/>
        <v>259.25424836601309</v>
      </c>
      <c r="Q2072" s="3" t="s">
        <v>8317</v>
      </c>
      <c r="R2072" s="3" t="s">
        <v>8347</v>
      </c>
      <c r="S2072" s="19">
        <f t="shared" si="129"/>
        <v>42519.448182870365</v>
      </c>
      <c r="T2072" s="17">
        <f t="shared" si="127"/>
        <v>42549.448182870365</v>
      </c>
    </row>
    <row r="2073" spans="1:20" ht="180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4">
        <f t="shared" si="128"/>
        <v>2.8073000000000001</v>
      </c>
      <c r="P2073" s="10">
        <f t="shared" si="126"/>
        <v>201.96402877697841</v>
      </c>
      <c r="Q2073" s="3" t="s">
        <v>8317</v>
      </c>
      <c r="R2073" s="3" t="s">
        <v>8347</v>
      </c>
      <c r="S2073" s="19">
        <f t="shared" si="129"/>
        <v>42600.070416666662</v>
      </c>
      <c r="T2073" s="17">
        <f t="shared" si="127"/>
        <v>42645.070416666662</v>
      </c>
    </row>
    <row r="2074" spans="1:20" ht="210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4">
        <f t="shared" si="128"/>
        <v>1.1073146853146854</v>
      </c>
      <c r="P2074" s="10">
        <f t="shared" si="126"/>
        <v>226.20857142857142</v>
      </c>
      <c r="Q2074" s="3" t="s">
        <v>8317</v>
      </c>
      <c r="R2074" s="3" t="s">
        <v>8347</v>
      </c>
      <c r="S2074" s="19">
        <f t="shared" si="129"/>
        <v>42467.373055555552</v>
      </c>
      <c r="T2074" s="17">
        <f t="shared" si="127"/>
        <v>42497.373055555552</v>
      </c>
    </row>
    <row r="2075" spans="1:20" ht="210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4">
        <f t="shared" si="128"/>
        <v>1.5260429999999998</v>
      </c>
      <c r="P2075" s="10">
        <f t="shared" si="126"/>
        <v>324.69</v>
      </c>
      <c r="Q2075" s="3" t="s">
        <v>8317</v>
      </c>
      <c r="R2075" s="3" t="s">
        <v>8347</v>
      </c>
      <c r="S2075" s="19">
        <f t="shared" si="129"/>
        <v>42087.459699074076</v>
      </c>
      <c r="T2075" s="17">
        <f t="shared" si="127"/>
        <v>42132.459699074076</v>
      </c>
    </row>
    <row r="2076" spans="1:20" ht="120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4">
        <f t="shared" si="128"/>
        <v>1.0249999999999999</v>
      </c>
      <c r="P2076" s="10">
        <f t="shared" si="126"/>
        <v>205</v>
      </c>
      <c r="Q2076" s="3" t="s">
        <v>8317</v>
      </c>
      <c r="R2076" s="3" t="s">
        <v>8347</v>
      </c>
      <c r="S2076" s="19">
        <f t="shared" si="129"/>
        <v>42466.617847222216</v>
      </c>
      <c r="T2076" s="17">
        <f t="shared" si="127"/>
        <v>42496.617847222216</v>
      </c>
    </row>
    <row r="2077" spans="1:20" ht="150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4">
        <f t="shared" si="128"/>
        <v>16.783738373837384</v>
      </c>
      <c r="P2077" s="10">
        <f t="shared" si="126"/>
        <v>20.465926829268295</v>
      </c>
      <c r="Q2077" s="3" t="s">
        <v>8317</v>
      </c>
      <c r="R2077" s="3" t="s">
        <v>8347</v>
      </c>
      <c r="S2077" s="19">
        <f t="shared" si="129"/>
        <v>41450.473240740735</v>
      </c>
      <c r="T2077" s="17">
        <f t="shared" si="127"/>
        <v>41480.473240740735</v>
      </c>
    </row>
    <row r="2078" spans="1:20" ht="90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4">
        <f t="shared" si="128"/>
        <v>5.4334915642458101</v>
      </c>
      <c r="P2078" s="10">
        <f t="shared" si="126"/>
        <v>116.35303146309367</v>
      </c>
      <c r="Q2078" s="3" t="s">
        <v>8317</v>
      </c>
      <c r="R2078" s="3" t="s">
        <v>8347</v>
      </c>
      <c r="S2078" s="19">
        <f t="shared" si="129"/>
        <v>41803.672326388885</v>
      </c>
      <c r="T2078" s="17">
        <f t="shared" si="127"/>
        <v>41843.672326388885</v>
      </c>
    </row>
    <row r="2079" spans="1:20" ht="150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4">
        <f t="shared" si="128"/>
        <v>1.1550800000000001</v>
      </c>
      <c r="P2079" s="10">
        <f t="shared" si="126"/>
        <v>307.20212765957444</v>
      </c>
      <c r="Q2079" s="3" t="s">
        <v>8317</v>
      </c>
      <c r="R2079" s="3" t="s">
        <v>8347</v>
      </c>
      <c r="S2079" s="19">
        <f t="shared" si="129"/>
        <v>42102.83421296296</v>
      </c>
      <c r="T2079" s="17">
        <f t="shared" si="127"/>
        <v>42160.666666666664</v>
      </c>
    </row>
    <row r="2080" spans="1:20" ht="210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4">
        <f t="shared" si="128"/>
        <v>1.3120499999999999</v>
      </c>
      <c r="P2080" s="10">
        <f t="shared" si="126"/>
        <v>546.6875</v>
      </c>
      <c r="Q2080" s="3" t="s">
        <v>8317</v>
      </c>
      <c r="R2080" s="3" t="s">
        <v>8347</v>
      </c>
      <c r="S2080" s="19">
        <f t="shared" si="129"/>
        <v>42692.563159722216</v>
      </c>
      <c r="T2080" s="17">
        <f t="shared" si="127"/>
        <v>42722.563159722216</v>
      </c>
    </row>
    <row r="2081" spans="1:20" ht="210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4">
        <f t="shared" si="128"/>
        <v>2.8816999999999999</v>
      </c>
      <c r="P2081" s="10">
        <f t="shared" si="126"/>
        <v>47.474464579901152</v>
      </c>
      <c r="Q2081" s="3" t="s">
        <v>8317</v>
      </c>
      <c r="R2081" s="3" t="s">
        <v>8347</v>
      </c>
      <c r="S2081" s="19">
        <f t="shared" si="129"/>
        <v>42150.502233796295</v>
      </c>
      <c r="T2081" s="17">
        <f t="shared" si="127"/>
        <v>42180.583333333336</v>
      </c>
    </row>
    <row r="2082" spans="1:20" ht="180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4">
        <f t="shared" si="128"/>
        <v>5.0780000000000003</v>
      </c>
      <c r="P2082" s="10">
        <f t="shared" si="126"/>
        <v>101.56</v>
      </c>
      <c r="Q2082" s="3" t="s">
        <v>8317</v>
      </c>
      <c r="R2082" s="3" t="s">
        <v>8347</v>
      </c>
      <c r="S2082" s="19">
        <f t="shared" si="129"/>
        <v>42289.748842592591</v>
      </c>
      <c r="T2082" s="17">
        <f t="shared" si="127"/>
        <v>42319.790509259255</v>
      </c>
    </row>
    <row r="2083" spans="1:20" ht="180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4">
        <f t="shared" si="128"/>
        <v>1.1457142857142857</v>
      </c>
      <c r="P2083" s="10">
        <f t="shared" si="126"/>
        <v>72.909090909090907</v>
      </c>
      <c r="Q2083" s="3" t="s">
        <v>8323</v>
      </c>
      <c r="R2083" s="3" t="s">
        <v>8327</v>
      </c>
      <c r="S2083" s="19">
        <f t="shared" si="129"/>
        <v>41003.948553240734</v>
      </c>
      <c r="T2083" s="17">
        <f t="shared" si="127"/>
        <v>41044.999305555553</v>
      </c>
    </row>
    <row r="2084" spans="1:20" ht="210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4">
        <f t="shared" si="128"/>
        <v>1.1073333333333333</v>
      </c>
      <c r="P2084" s="10">
        <f t="shared" si="126"/>
        <v>43.710526315789473</v>
      </c>
      <c r="Q2084" s="3" t="s">
        <v>8323</v>
      </c>
      <c r="R2084" s="3" t="s">
        <v>8327</v>
      </c>
      <c r="S2084" s="19">
        <f t="shared" si="129"/>
        <v>40810.911990740737</v>
      </c>
      <c r="T2084" s="17">
        <f t="shared" si="127"/>
        <v>40870.953657407408</v>
      </c>
    </row>
    <row r="2085" spans="1:20" ht="210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4">
        <f t="shared" si="128"/>
        <v>1.1333333333333333</v>
      </c>
      <c r="P2085" s="10">
        <f t="shared" si="126"/>
        <v>34</v>
      </c>
      <c r="Q2085" s="3" t="s">
        <v>8323</v>
      </c>
      <c r="R2085" s="3" t="s">
        <v>8327</v>
      </c>
      <c r="S2085" s="19">
        <f t="shared" si="129"/>
        <v>41034.513831018514</v>
      </c>
      <c r="T2085" s="17">
        <f t="shared" si="127"/>
        <v>41064.513831018514</v>
      </c>
    </row>
    <row r="2086" spans="1:20" ht="150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4">
        <f t="shared" si="128"/>
        <v>1.0833333333333333</v>
      </c>
      <c r="P2086" s="10">
        <f t="shared" si="126"/>
        <v>70.652173913043484</v>
      </c>
      <c r="Q2086" s="3" t="s">
        <v>8323</v>
      </c>
      <c r="R2086" s="3" t="s">
        <v>8327</v>
      </c>
      <c r="S2086" s="19">
        <f t="shared" si="129"/>
        <v>41731.624791666662</v>
      </c>
      <c r="T2086" s="17">
        <f t="shared" si="127"/>
        <v>41763.082638888889</v>
      </c>
    </row>
    <row r="2087" spans="1:20" ht="210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4">
        <f t="shared" si="128"/>
        <v>1.2353333333333334</v>
      </c>
      <c r="P2087" s="10">
        <f t="shared" si="126"/>
        <v>89.301204819277103</v>
      </c>
      <c r="Q2087" s="3" t="s">
        <v>8323</v>
      </c>
      <c r="R2087" s="3" t="s">
        <v>8327</v>
      </c>
      <c r="S2087" s="19">
        <f t="shared" si="129"/>
        <v>41075.627164351848</v>
      </c>
      <c r="T2087" s="17">
        <f t="shared" si="127"/>
        <v>41105.627164351848</v>
      </c>
    </row>
    <row r="2088" spans="1:20" ht="150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4">
        <f t="shared" si="128"/>
        <v>1.0069999999999999</v>
      </c>
      <c r="P2088" s="10">
        <f t="shared" si="126"/>
        <v>115.08571428571429</v>
      </c>
      <c r="Q2088" s="3" t="s">
        <v>8323</v>
      </c>
      <c r="R2088" s="3" t="s">
        <v>8327</v>
      </c>
      <c r="S2088" s="19">
        <f t="shared" si="129"/>
        <v>40860.462175925924</v>
      </c>
      <c r="T2088" s="17">
        <f t="shared" si="127"/>
        <v>40890.999305555553</v>
      </c>
    </row>
    <row r="2089" spans="1:20" ht="210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4">
        <f t="shared" si="128"/>
        <v>1.0353333333333334</v>
      </c>
      <c r="P2089" s="10">
        <f t="shared" si="126"/>
        <v>62.12</v>
      </c>
      <c r="Q2089" s="3" t="s">
        <v>8323</v>
      </c>
      <c r="R2089" s="3" t="s">
        <v>8327</v>
      </c>
      <c r="S2089" s="19">
        <f t="shared" si="129"/>
        <v>40763.996041666665</v>
      </c>
      <c r="T2089" s="17">
        <f t="shared" si="127"/>
        <v>40793.996041666665</v>
      </c>
    </row>
    <row r="2090" spans="1:20" ht="210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4">
        <f t="shared" si="128"/>
        <v>1.1551066666666667</v>
      </c>
      <c r="P2090" s="10">
        <f t="shared" si="126"/>
        <v>46.204266666666669</v>
      </c>
      <c r="Q2090" s="3" t="s">
        <v>8323</v>
      </c>
      <c r="R2090" s="3" t="s">
        <v>8327</v>
      </c>
      <c r="S2090" s="19">
        <f t="shared" si="129"/>
        <v>40395.506388888891</v>
      </c>
      <c r="T2090" s="17">
        <f t="shared" si="127"/>
        <v>40431.957638888889</v>
      </c>
    </row>
    <row r="2091" spans="1:20" ht="120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4">
        <f t="shared" si="128"/>
        <v>1.2040040000000001</v>
      </c>
      <c r="P2091" s="10">
        <f t="shared" si="126"/>
        <v>48.54854838709678</v>
      </c>
      <c r="Q2091" s="3" t="s">
        <v>8323</v>
      </c>
      <c r="R2091" s="3" t="s">
        <v>8327</v>
      </c>
      <c r="S2091" s="19">
        <f t="shared" si="129"/>
        <v>41452.867986111109</v>
      </c>
      <c r="T2091" s="17">
        <f t="shared" si="127"/>
        <v>41487.867986111109</v>
      </c>
    </row>
    <row r="2092" spans="1:20" ht="180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4">
        <f t="shared" si="128"/>
        <v>1.1504037499999999</v>
      </c>
      <c r="P2092" s="10">
        <f t="shared" si="126"/>
        <v>57.520187499999999</v>
      </c>
      <c r="Q2092" s="3" t="s">
        <v>8323</v>
      </c>
      <c r="R2092" s="3" t="s">
        <v>8327</v>
      </c>
      <c r="S2092" s="19">
        <f t="shared" si="129"/>
        <v>41299.173090277771</v>
      </c>
      <c r="T2092" s="17">
        <f t="shared" si="127"/>
        <v>41329.173090277771</v>
      </c>
    </row>
    <row r="2093" spans="1:20" ht="180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4">
        <f t="shared" si="128"/>
        <v>1.2046777777777777</v>
      </c>
      <c r="P2093" s="10">
        <f t="shared" si="126"/>
        <v>88.147154471544724</v>
      </c>
      <c r="Q2093" s="3" t="s">
        <v>8323</v>
      </c>
      <c r="R2093" s="3" t="s">
        <v>8327</v>
      </c>
      <c r="S2093" s="19">
        <f t="shared" si="129"/>
        <v>40555.114328703705</v>
      </c>
      <c r="T2093" s="17">
        <f t="shared" si="127"/>
        <v>40603.625</v>
      </c>
    </row>
    <row r="2094" spans="1:20" ht="180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4">
        <f t="shared" si="128"/>
        <v>1.0128333333333333</v>
      </c>
      <c r="P2094" s="10">
        <f t="shared" si="126"/>
        <v>110.49090909090908</v>
      </c>
      <c r="Q2094" s="3" t="s">
        <v>8323</v>
      </c>
      <c r="R2094" s="3" t="s">
        <v>8327</v>
      </c>
      <c r="S2094" s="19">
        <f t="shared" si="129"/>
        <v>40763.499212962961</v>
      </c>
      <c r="T2094" s="17">
        <f t="shared" si="127"/>
        <v>40823.499212962961</v>
      </c>
    </row>
    <row r="2095" spans="1:20" ht="180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4">
        <f t="shared" si="128"/>
        <v>1.0246666666666666</v>
      </c>
      <c r="P2095" s="10">
        <f t="shared" si="126"/>
        <v>66.826086956521735</v>
      </c>
      <c r="Q2095" s="3" t="s">
        <v>8323</v>
      </c>
      <c r="R2095" s="3" t="s">
        <v>8327</v>
      </c>
      <c r="S2095" s="19">
        <f t="shared" si="129"/>
        <v>41205.646203703705</v>
      </c>
      <c r="T2095" s="17">
        <f t="shared" si="127"/>
        <v>41265.68787037037</v>
      </c>
    </row>
    <row r="2096" spans="1:20" ht="210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4">
        <f t="shared" si="128"/>
        <v>1.2054285714285715</v>
      </c>
      <c r="P2096" s="10">
        <f t="shared" si="126"/>
        <v>58.597222222222221</v>
      </c>
      <c r="Q2096" s="3" t="s">
        <v>8323</v>
      </c>
      <c r="R2096" s="3" t="s">
        <v>8327</v>
      </c>
      <c r="S2096" s="19">
        <f t="shared" si="129"/>
        <v>40938.811689814815</v>
      </c>
      <c r="T2096" s="17">
        <f t="shared" si="127"/>
        <v>40972.916666666664</v>
      </c>
    </row>
    <row r="2097" spans="1:20" ht="180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4">
        <f t="shared" si="128"/>
        <v>1</v>
      </c>
      <c r="P2097" s="10">
        <f t="shared" si="126"/>
        <v>113.63636363636364</v>
      </c>
      <c r="Q2097" s="3" t="s">
        <v>8323</v>
      </c>
      <c r="R2097" s="3" t="s">
        <v>8327</v>
      </c>
      <c r="S2097" s="19">
        <f t="shared" si="129"/>
        <v>40758.525150462963</v>
      </c>
      <c r="T2097" s="17">
        <f t="shared" si="127"/>
        <v>40818.525150462963</v>
      </c>
    </row>
    <row r="2098" spans="1:20" ht="180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4">
        <f t="shared" si="128"/>
        <v>1.0166666666666666</v>
      </c>
      <c r="P2098" s="10">
        <f t="shared" si="126"/>
        <v>43.571428571428569</v>
      </c>
      <c r="Q2098" s="3" t="s">
        <v>8323</v>
      </c>
      <c r="R2098" s="3" t="s">
        <v>8327</v>
      </c>
      <c r="S2098" s="19">
        <f t="shared" si="129"/>
        <v>41192.550173611111</v>
      </c>
      <c r="T2098" s="17">
        <f t="shared" si="127"/>
        <v>41207.957638888889</v>
      </c>
    </row>
    <row r="2099" spans="1:20" ht="180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4">
        <f t="shared" si="128"/>
        <v>1</v>
      </c>
      <c r="P2099" s="10">
        <f t="shared" si="126"/>
        <v>78.94736842105263</v>
      </c>
      <c r="Q2099" s="3" t="s">
        <v>8323</v>
      </c>
      <c r="R2099" s="3" t="s">
        <v>8327</v>
      </c>
      <c r="S2099" s="19">
        <f t="shared" si="129"/>
        <v>40818.376562500001</v>
      </c>
      <c r="T2099" s="17">
        <f t="shared" si="127"/>
        <v>40878.418229166666</v>
      </c>
    </row>
    <row r="2100" spans="1:20" ht="180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4">
        <f t="shared" si="128"/>
        <v>1.0033333333333334</v>
      </c>
      <c r="P2100" s="10">
        <f t="shared" si="126"/>
        <v>188.125</v>
      </c>
      <c r="Q2100" s="3" t="s">
        <v>8323</v>
      </c>
      <c r="R2100" s="3" t="s">
        <v>8327</v>
      </c>
      <c r="S2100" s="19">
        <f t="shared" si="129"/>
        <v>40945.905497685184</v>
      </c>
      <c r="T2100" s="17">
        <f t="shared" si="127"/>
        <v>40975.905497685184</v>
      </c>
    </row>
    <row r="2101" spans="1:20" ht="6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4">
        <f t="shared" si="128"/>
        <v>1.3236666666666668</v>
      </c>
      <c r="P2101" s="10">
        <f t="shared" si="126"/>
        <v>63.031746031746032</v>
      </c>
      <c r="Q2101" s="3" t="s">
        <v>8323</v>
      </c>
      <c r="R2101" s="3" t="s">
        <v>8327</v>
      </c>
      <c r="S2101" s="19">
        <f t="shared" si="129"/>
        <v>42173.53800925926</v>
      </c>
      <c r="T2101" s="17">
        <f t="shared" si="127"/>
        <v>42186.944444444445</v>
      </c>
    </row>
    <row r="2102" spans="1:20" ht="210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4">
        <f t="shared" si="128"/>
        <v>1.3666666666666667</v>
      </c>
      <c r="P2102" s="10">
        <f t="shared" si="126"/>
        <v>30.37037037037037</v>
      </c>
      <c r="Q2102" s="3" t="s">
        <v>8323</v>
      </c>
      <c r="R2102" s="3" t="s">
        <v>8327</v>
      </c>
      <c r="S2102" s="19">
        <f t="shared" si="129"/>
        <v>41074.62663194444</v>
      </c>
      <c r="T2102" s="17">
        <f t="shared" si="127"/>
        <v>41089.957638888889</v>
      </c>
    </row>
    <row r="2103" spans="1:20" ht="180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4">
        <f t="shared" si="128"/>
        <v>1.1325000000000001</v>
      </c>
      <c r="P2103" s="10">
        <f t="shared" si="126"/>
        <v>51.477272727272727</v>
      </c>
      <c r="Q2103" s="3" t="s">
        <v>8323</v>
      </c>
      <c r="R2103" s="3" t="s">
        <v>8327</v>
      </c>
      <c r="S2103" s="19">
        <f t="shared" si="129"/>
        <v>40891.941134259258</v>
      </c>
      <c r="T2103" s="17">
        <f t="shared" si="127"/>
        <v>40951.941134259258</v>
      </c>
    </row>
    <row r="2104" spans="1:20" ht="180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4">
        <f t="shared" si="128"/>
        <v>1.36</v>
      </c>
      <c r="P2104" s="10">
        <f t="shared" si="126"/>
        <v>35.789473684210527</v>
      </c>
      <c r="Q2104" s="3" t="s">
        <v>8323</v>
      </c>
      <c r="R2104" s="3" t="s">
        <v>8327</v>
      </c>
      <c r="S2104" s="19">
        <f t="shared" si="129"/>
        <v>40638.660277777773</v>
      </c>
      <c r="T2104" s="17">
        <f t="shared" si="127"/>
        <v>40668.660277777773</v>
      </c>
    </row>
    <row r="2105" spans="1:20" ht="90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4">
        <f t="shared" si="128"/>
        <v>1.4612318374694613</v>
      </c>
      <c r="P2105" s="10">
        <f t="shared" si="126"/>
        <v>98.817391304347822</v>
      </c>
      <c r="Q2105" s="3" t="s">
        <v>8323</v>
      </c>
      <c r="R2105" s="3" t="s">
        <v>8327</v>
      </c>
      <c r="S2105" s="19">
        <f t="shared" si="129"/>
        <v>41192.546608796292</v>
      </c>
      <c r="T2105" s="17">
        <f t="shared" si="127"/>
        <v>41222.588275462964</v>
      </c>
    </row>
    <row r="2106" spans="1:20" ht="180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4">
        <f t="shared" si="128"/>
        <v>1.2949999999999999</v>
      </c>
      <c r="P2106" s="10">
        <f t="shared" si="126"/>
        <v>28</v>
      </c>
      <c r="Q2106" s="3" t="s">
        <v>8323</v>
      </c>
      <c r="R2106" s="3" t="s">
        <v>8327</v>
      </c>
      <c r="S2106" s="19">
        <f t="shared" si="129"/>
        <v>41393.86613425926</v>
      </c>
      <c r="T2106" s="17">
        <f t="shared" si="127"/>
        <v>41424.791666666664</v>
      </c>
    </row>
    <row r="2107" spans="1:20" ht="120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4">
        <f t="shared" si="128"/>
        <v>2.54</v>
      </c>
      <c r="P2107" s="10">
        <f t="shared" ref="P2107:P2170" si="130">E2107/L2107</f>
        <v>51.313131313131315</v>
      </c>
      <c r="Q2107" s="3" t="s">
        <v>8323</v>
      </c>
      <c r="R2107" s="3" t="s">
        <v>8327</v>
      </c>
      <c r="S2107" s="19">
        <f t="shared" si="129"/>
        <v>41951.580474537033</v>
      </c>
      <c r="T2107" s="17">
        <f t="shared" ref="T2107:T2170" si="131">(I2107/86400)+25569+(-5/24)</f>
        <v>41963.958333333336</v>
      </c>
    </row>
    <row r="2108" spans="1:20" ht="180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4">
        <f t="shared" si="128"/>
        <v>1.0704545454545455</v>
      </c>
      <c r="P2108" s="10">
        <f t="shared" si="130"/>
        <v>53.522727272727273</v>
      </c>
      <c r="Q2108" s="3" t="s">
        <v>8323</v>
      </c>
      <c r="R2108" s="3" t="s">
        <v>8327</v>
      </c>
      <c r="S2108" s="19">
        <f t="shared" si="129"/>
        <v>41270.006643518514</v>
      </c>
      <c r="T2108" s="17">
        <f t="shared" si="131"/>
        <v>41300.006643518514</v>
      </c>
    </row>
    <row r="2109" spans="1:20" ht="180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4">
        <f t="shared" si="128"/>
        <v>1.0773299999999999</v>
      </c>
      <c r="P2109" s="10">
        <f t="shared" si="130"/>
        <v>37.149310344827583</v>
      </c>
      <c r="Q2109" s="3" t="s">
        <v>8323</v>
      </c>
      <c r="R2109" s="3" t="s">
        <v>8327</v>
      </c>
      <c r="S2109" s="19">
        <f t="shared" si="129"/>
        <v>41934.502233796295</v>
      </c>
      <c r="T2109" s="17">
        <f t="shared" si="131"/>
        <v>41955.543900462959</v>
      </c>
    </row>
    <row r="2110" spans="1:20" ht="180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4">
        <f t="shared" si="128"/>
        <v>1.0731250000000001</v>
      </c>
      <c r="P2110" s="10">
        <f t="shared" si="130"/>
        <v>89.895287958115176</v>
      </c>
      <c r="Q2110" s="3" t="s">
        <v>8323</v>
      </c>
      <c r="R2110" s="3" t="s">
        <v>8327</v>
      </c>
      <c r="S2110" s="19">
        <f t="shared" si="129"/>
        <v>41134.967361111107</v>
      </c>
      <c r="T2110" s="17">
        <f t="shared" si="131"/>
        <v>41161.954861111109</v>
      </c>
    </row>
    <row r="2111" spans="1:20" ht="150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4">
        <f t="shared" si="128"/>
        <v>1.06525</v>
      </c>
      <c r="P2111" s="10">
        <f t="shared" si="130"/>
        <v>106.52500000000001</v>
      </c>
      <c r="Q2111" s="3" t="s">
        <v>8323</v>
      </c>
      <c r="R2111" s="3" t="s">
        <v>8327</v>
      </c>
      <c r="S2111" s="19">
        <f t="shared" si="129"/>
        <v>42160.500196759262</v>
      </c>
      <c r="T2111" s="17">
        <f t="shared" si="131"/>
        <v>42190.500196759262</v>
      </c>
    </row>
    <row r="2112" spans="1:20" ht="120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4">
        <f t="shared" si="128"/>
        <v>1.0035000000000001</v>
      </c>
      <c r="P2112" s="10">
        <f t="shared" si="130"/>
        <v>52.815789473684212</v>
      </c>
      <c r="Q2112" s="3" t="s">
        <v>8323</v>
      </c>
      <c r="R2112" s="3" t="s">
        <v>8327</v>
      </c>
      <c r="S2112" s="19">
        <f t="shared" si="129"/>
        <v>41759.462604166663</v>
      </c>
      <c r="T2112" s="17">
        <f t="shared" si="131"/>
        <v>41786.999305555553</v>
      </c>
    </row>
    <row r="2113" spans="1:20" ht="210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4">
        <f t="shared" si="128"/>
        <v>1.0649999999999999</v>
      </c>
      <c r="P2113" s="10">
        <f t="shared" si="130"/>
        <v>54.615384615384613</v>
      </c>
      <c r="Q2113" s="3" t="s">
        <v>8323</v>
      </c>
      <c r="R2113" s="3" t="s">
        <v>8327</v>
      </c>
      <c r="S2113" s="19">
        <f t="shared" si="129"/>
        <v>40702.988715277774</v>
      </c>
      <c r="T2113" s="17">
        <f t="shared" si="131"/>
        <v>40769.833333333328</v>
      </c>
    </row>
    <row r="2114" spans="1:20" ht="180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4">
        <f t="shared" si="128"/>
        <v>1</v>
      </c>
      <c r="P2114" s="10">
        <f t="shared" si="130"/>
        <v>27.272727272727273</v>
      </c>
      <c r="Q2114" s="3" t="s">
        <v>8323</v>
      </c>
      <c r="R2114" s="3" t="s">
        <v>8327</v>
      </c>
      <c r="S2114" s="19">
        <f t="shared" si="129"/>
        <v>41365.719826388886</v>
      </c>
      <c r="T2114" s="17">
        <f t="shared" si="131"/>
        <v>41379.719826388886</v>
      </c>
    </row>
    <row r="2115" spans="1:20" ht="90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4">
        <f t="shared" ref="O2115:O2178" si="132">E2115/D2115</f>
        <v>1.0485714285714285</v>
      </c>
      <c r="P2115" s="10">
        <f t="shared" si="130"/>
        <v>68.598130841121488</v>
      </c>
      <c r="Q2115" s="3" t="s">
        <v>8323</v>
      </c>
      <c r="R2115" s="3" t="s">
        <v>8327</v>
      </c>
      <c r="S2115" s="19">
        <f t="shared" ref="S2115:S2178" si="133">(J2115/86400)+25569+(-5/24)</f>
        <v>41870.657129629624</v>
      </c>
      <c r="T2115" s="17">
        <f t="shared" si="131"/>
        <v>41905.657129629624</v>
      </c>
    </row>
    <row r="2116" spans="1:20" ht="180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4">
        <f t="shared" si="132"/>
        <v>1.0469999999999999</v>
      </c>
      <c r="P2116" s="10">
        <f t="shared" si="130"/>
        <v>35.612244897959187</v>
      </c>
      <c r="Q2116" s="3" t="s">
        <v>8323</v>
      </c>
      <c r="R2116" s="3" t="s">
        <v>8327</v>
      </c>
      <c r="S2116" s="19">
        <f t="shared" si="133"/>
        <v>40458.607291666667</v>
      </c>
      <c r="T2116" s="17">
        <f t="shared" si="131"/>
        <v>40520.999305555553</v>
      </c>
    </row>
    <row r="2117" spans="1:20" ht="180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4">
        <f t="shared" si="132"/>
        <v>2.2566666666666668</v>
      </c>
      <c r="P2117" s="10">
        <f t="shared" si="130"/>
        <v>94.027777777777771</v>
      </c>
      <c r="Q2117" s="3" t="s">
        <v>8323</v>
      </c>
      <c r="R2117" s="3" t="s">
        <v>8327</v>
      </c>
      <c r="S2117" s="19">
        <f t="shared" si="133"/>
        <v>40563.872696759259</v>
      </c>
      <c r="T2117" s="17">
        <f t="shared" si="131"/>
        <v>40593.872696759259</v>
      </c>
    </row>
    <row r="2118" spans="1:20" ht="180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4">
        <f t="shared" si="132"/>
        <v>1.0090416666666666</v>
      </c>
      <c r="P2118" s="10">
        <f t="shared" si="130"/>
        <v>526.45652173913038</v>
      </c>
      <c r="Q2118" s="3" t="s">
        <v>8323</v>
      </c>
      <c r="R2118" s="3" t="s">
        <v>8327</v>
      </c>
      <c r="S2118" s="19">
        <f t="shared" si="133"/>
        <v>41136.569479166668</v>
      </c>
      <c r="T2118" s="17">
        <f t="shared" si="131"/>
        <v>41184.569479166668</v>
      </c>
    </row>
    <row r="2119" spans="1:20" ht="180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4">
        <f t="shared" si="132"/>
        <v>1.4775</v>
      </c>
      <c r="P2119" s="10">
        <f t="shared" si="130"/>
        <v>50.657142857142858</v>
      </c>
      <c r="Q2119" s="3" t="s">
        <v>8323</v>
      </c>
      <c r="R2119" s="3" t="s">
        <v>8327</v>
      </c>
      <c r="S2119" s="19">
        <f t="shared" si="133"/>
        <v>42289.851261574069</v>
      </c>
      <c r="T2119" s="17">
        <f t="shared" si="131"/>
        <v>42303.999305555553</v>
      </c>
    </row>
    <row r="2120" spans="1:20" ht="120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4">
        <f t="shared" si="132"/>
        <v>1.3461099999999999</v>
      </c>
      <c r="P2120" s="10">
        <f t="shared" si="130"/>
        <v>79.182941176470578</v>
      </c>
      <c r="Q2120" s="3" t="s">
        <v>8323</v>
      </c>
      <c r="R2120" s="3" t="s">
        <v>8327</v>
      </c>
      <c r="S2120" s="19">
        <f t="shared" si="133"/>
        <v>40718.631203703699</v>
      </c>
      <c r="T2120" s="17">
        <f t="shared" si="131"/>
        <v>40748.631203703699</v>
      </c>
    </row>
    <row r="2121" spans="1:20" ht="150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4">
        <f t="shared" si="132"/>
        <v>1.0075000000000001</v>
      </c>
      <c r="P2121" s="10">
        <f t="shared" si="130"/>
        <v>91.590909090909093</v>
      </c>
      <c r="Q2121" s="3" t="s">
        <v>8323</v>
      </c>
      <c r="R2121" s="3" t="s">
        <v>8327</v>
      </c>
      <c r="S2121" s="19">
        <f t="shared" si="133"/>
        <v>41106.921817129631</v>
      </c>
      <c r="T2121" s="17">
        <f t="shared" si="131"/>
        <v>41136.921817129631</v>
      </c>
    </row>
    <row r="2122" spans="1:20" ht="120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4">
        <f t="shared" si="132"/>
        <v>1.00880375</v>
      </c>
      <c r="P2122" s="10">
        <f t="shared" si="130"/>
        <v>116.96275362318841</v>
      </c>
      <c r="Q2122" s="3" t="s">
        <v>8323</v>
      </c>
      <c r="R2122" s="3" t="s">
        <v>8327</v>
      </c>
      <c r="S2122" s="19">
        <f t="shared" si="133"/>
        <v>41591.756203703699</v>
      </c>
      <c r="T2122" s="17">
        <f t="shared" si="131"/>
        <v>41640.756203703699</v>
      </c>
    </row>
    <row r="2123" spans="1:20" ht="150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4">
        <v>10</v>
      </c>
      <c r="M2123" s="3" t="b">
        <v>0</v>
      </c>
      <c r="N2123" s="4" t="s">
        <v>8282</v>
      </c>
      <c r="O2123" s="14">
        <f t="shared" si="132"/>
        <v>5.6800000000000002E-3</v>
      </c>
      <c r="P2123" s="12">
        <f t="shared" si="130"/>
        <v>28.4</v>
      </c>
      <c r="Q2123" s="3" t="s">
        <v>8331</v>
      </c>
      <c r="R2123" s="3" t="s">
        <v>8332</v>
      </c>
      <c r="S2123" s="19">
        <f t="shared" si="133"/>
        <v>42716.534120370365</v>
      </c>
      <c r="T2123" s="17">
        <f t="shared" si="131"/>
        <v>42746.534120370365</v>
      </c>
    </row>
    <row r="2124" spans="1:20" ht="150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4">
        <v>3</v>
      </c>
      <c r="M2124" s="3" t="b">
        <v>0</v>
      </c>
      <c r="N2124" s="4" t="s">
        <v>8282</v>
      </c>
      <c r="O2124" s="14">
        <f t="shared" si="132"/>
        <v>3.875E-3</v>
      </c>
      <c r="P2124" s="12">
        <f t="shared" si="130"/>
        <v>103.33333333333333</v>
      </c>
      <c r="Q2124" s="3" t="s">
        <v>8331</v>
      </c>
      <c r="R2124" s="3" t="s">
        <v>8332</v>
      </c>
      <c r="S2124" s="19">
        <f t="shared" si="133"/>
        <v>42712.092233796291</v>
      </c>
      <c r="T2124" s="17">
        <f t="shared" si="131"/>
        <v>42742.092233796291</v>
      </c>
    </row>
    <row r="2125" spans="1:20" ht="240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4">
        <v>5</v>
      </c>
      <c r="M2125" s="3" t="b">
        <v>0</v>
      </c>
      <c r="N2125" s="4" t="s">
        <v>8282</v>
      </c>
      <c r="O2125" s="14">
        <f t="shared" si="132"/>
        <v>0.1</v>
      </c>
      <c r="P2125" s="12">
        <f t="shared" si="130"/>
        <v>10</v>
      </c>
      <c r="Q2125" s="3" t="s">
        <v>8331</v>
      </c>
      <c r="R2125" s="3" t="s">
        <v>8332</v>
      </c>
      <c r="S2125" s="19">
        <f t="shared" si="133"/>
        <v>40198.216516203705</v>
      </c>
      <c r="T2125" s="17">
        <f t="shared" si="131"/>
        <v>40252.082638888889</v>
      </c>
    </row>
    <row r="2126" spans="1:20" ht="210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4">
        <v>5</v>
      </c>
      <c r="M2126" s="3" t="b">
        <v>0</v>
      </c>
      <c r="N2126" s="4" t="s">
        <v>8282</v>
      </c>
      <c r="O2126" s="14">
        <f t="shared" si="132"/>
        <v>0.10454545454545454</v>
      </c>
      <c r="P2126" s="12">
        <f t="shared" si="130"/>
        <v>23</v>
      </c>
      <c r="Q2126" s="3" t="s">
        <v>8331</v>
      </c>
      <c r="R2126" s="3" t="s">
        <v>8332</v>
      </c>
      <c r="S2126" s="19">
        <f t="shared" si="133"/>
        <v>40463.819849537038</v>
      </c>
      <c r="T2126" s="17">
        <f t="shared" si="131"/>
        <v>40512</v>
      </c>
    </row>
    <row r="2127" spans="1:20" ht="150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4">
        <v>27</v>
      </c>
      <c r="M2127" s="3" t="b">
        <v>0</v>
      </c>
      <c r="N2127" s="4" t="s">
        <v>8282</v>
      </c>
      <c r="O2127" s="14">
        <f t="shared" si="132"/>
        <v>1.4200000000000001E-2</v>
      </c>
      <c r="P2127" s="12">
        <f t="shared" si="130"/>
        <v>31.555555555555557</v>
      </c>
      <c r="Q2127" s="3" t="s">
        <v>8331</v>
      </c>
      <c r="R2127" s="3" t="s">
        <v>8332</v>
      </c>
      <c r="S2127" s="19">
        <f t="shared" si="133"/>
        <v>42190.815196759257</v>
      </c>
      <c r="T2127" s="17">
        <f t="shared" si="131"/>
        <v>42220.815196759257</v>
      </c>
    </row>
    <row r="2128" spans="1:20" ht="180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4">
        <v>2</v>
      </c>
      <c r="M2128" s="3" t="b">
        <v>0</v>
      </c>
      <c r="N2128" s="4" t="s">
        <v>8282</v>
      </c>
      <c r="O2128" s="14">
        <f t="shared" si="132"/>
        <v>5.0000000000000001E-4</v>
      </c>
      <c r="P2128" s="12">
        <f t="shared" si="130"/>
        <v>5</v>
      </c>
      <c r="Q2128" s="3" t="s">
        <v>8331</v>
      </c>
      <c r="R2128" s="3" t="s">
        <v>8332</v>
      </c>
      <c r="S2128" s="19">
        <f t="shared" si="133"/>
        <v>41951.76489583333</v>
      </c>
      <c r="T2128" s="17">
        <f t="shared" si="131"/>
        <v>41981.76489583333</v>
      </c>
    </row>
    <row r="2129" spans="1:20" ht="90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4">
        <v>236</v>
      </c>
      <c r="M2129" s="3" t="b">
        <v>0</v>
      </c>
      <c r="N2129" s="4" t="s">
        <v>8282</v>
      </c>
      <c r="O2129" s="14">
        <f t="shared" si="132"/>
        <v>0.28842857142857142</v>
      </c>
      <c r="P2129" s="12">
        <f t="shared" si="130"/>
        <v>34.220338983050844</v>
      </c>
      <c r="Q2129" s="3" t="s">
        <v>8331</v>
      </c>
      <c r="R2129" s="3" t="s">
        <v>8332</v>
      </c>
      <c r="S2129" s="19">
        <f t="shared" si="133"/>
        <v>42045.297025462962</v>
      </c>
      <c r="T2129" s="17">
        <f t="shared" si="131"/>
        <v>42075.255358796298</v>
      </c>
    </row>
    <row r="2130" spans="1:20" ht="180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4">
        <v>1</v>
      </c>
      <c r="M2130" s="3" t="b">
        <v>0</v>
      </c>
      <c r="N2130" s="4" t="s">
        <v>8282</v>
      </c>
      <c r="O2130" s="14">
        <f t="shared" si="132"/>
        <v>1.6666666666666668E-3</v>
      </c>
      <c r="P2130" s="12">
        <f t="shared" si="130"/>
        <v>25</v>
      </c>
      <c r="Q2130" s="3" t="s">
        <v>8331</v>
      </c>
      <c r="R2130" s="3" t="s">
        <v>8332</v>
      </c>
      <c r="S2130" s="19">
        <f t="shared" si="133"/>
        <v>41843.564456018517</v>
      </c>
      <c r="T2130" s="17">
        <f t="shared" si="131"/>
        <v>41903.564456018517</v>
      </c>
    </row>
    <row r="2131" spans="1:20" ht="180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4">
        <v>12</v>
      </c>
      <c r="M2131" s="3" t="b">
        <v>0</v>
      </c>
      <c r="N2131" s="4" t="s">
        <v>8282</v>
      </c>
      <c r="O2131" s="14">
        <f t="shared" si="132"/>
        <v>0.11799999999999999</v>
      </c>
      <c r="P2131" s="12">
        <f t="shared" si="130"/>
        <v>19.666666666666668</v>
      </c>
      <c r="Q2131" s="3" t="s">
        <v>8331</v>
      </c>
      <c r="R2131" s="3" t="s">
        <v>8332</v>
      </c>
      <c r="S2131" s="19">
        <f t="shared" si="133"/>
        <v>42408.815972222219</v>
      </c>
      <c r="T2131" s="17">
        <f t="shared" si="131"/>
        <v>42438.815972222219</v>
      </c>
    </row>
    <row r="2132" spans="1:20" ht="90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4">
        <v>4</v>
      </c>
      <c r="M2132" s="3" t="b">
        <v>0</v>
      </c>
      <c r="N2132" s="4" t="s">
        <v>8282</v>
      </c>
      <c r="O2132" s="14">
        <f t="shared" si="132"/>
        <v>2.0238095238095236E-3</v>
      </c>
      <c r="P2132" s="12">
        <f t="shared" si="130"/>
        <v>21.25</v>
      </c>
      <c r="Q2132" s="3" t="s">
        <v>8331</v>
      </c>
      <c r="R2132" s="3" t="s">
        <v>8332</v>
      </c>
      <c r="S2132" s="19">
        <f t="shared" si="133"/>
        <v>41831.87804398148</v>
      </c>
      <c r="T2132" s="17">
        <f t="shared" si="131"/>
        <v>41866.87804398148</v>
      </c>
    </row>
    <row r="2133" spans="1:20" ht="150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4">
        <v>3</v>
      </c>
      <c r="M2133" s="3" t="b">
        <v>0</v>
      </c>
      <c r="N2133" s="4" t="s">
        <v>8282</v>
      </c>
      <c r="O2133" s="14">
        <f t="shared" si="132"/>
        <v>0.05</v>
      </c>
      <c r="P2133" s="12">
        <f t="shared" si="130"/>
        <v>8.3333333333333339</v>
      </c>
      <c r="Q2133" s="3" t="s">
        <v>8331</v>
      </c>
      <c r="R2133" s="3" t="s">
        <v>8332</v>
      </c>
      <c r="S2133" s="19">
        <f t="shared" si="133"/>
        <v>42166.998738425922</v>
      </c>
      <c r="T2133" s="17">
        <f t="shared" si="131"/>
        <v>42196.998738425922</v>
      </c>
    </row>
    <row r="2134" spans="1:20" ht="180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4">
        <v>99</v>
      </c>
      <c r="M2134" s="3" t="b">
        <v>0</v>
      </c>
      <c r="N2134" s="4" t="s">
        <v>8282</v>
      </c>
      <c r="O2134" s="14">
        <f t="shared" si="132"/>
        <v>2.1129899999999997E-2</v>
      </c>
      <c r="P2134" s="12">
        <f t="shared" si="130"/>
        <v>21.34333333333333</v>
      </c>
      <c r="Q2134" s="3" t="s">
        <v>8331</v>
      </c>
      <c r="R2134" s="3" t="s">
        <v>8332</v>
      </c>
      <c r="S2134" s="19">
        <f t="shared" si="133"/>
        <v>41643.27884259259</v>
      </c>
      <c r="T2134" s="17">
        <f t="shared" si="131"/>
        <v>41673.27884259259</v>
      </c>
    </row>
    <row r="2135" spans="1:20" ht="180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4">
        <v>3</v>
      </c>
      <c r="M2135" s="3" t="b">
        <v>0</v>
      </c>
      <c r="N2135" s="4" t="s">
        <v>8282</v>
      </c>
      <c r="O2135" s="14">
        <f t="shared" si="132"/>
        <v>1.6E-2</v>
      </c>
      <c r="P2135" s="12">
        <f t="shared" si="130"/>
        <v>5.333333333333333</v>
      </c>
      <c r="Q2135" s="3" t="s">
        <v>8331</v>
      </c>
      <c r="R2135" s="3" t="s">
        <v>8332</v>
      </c>
      <c r="S2135" s="19">
        <f t="shared" si="133"/>
        <v>40618.888877314814</v>
      </c>
      <c r="T2135" s="17">
        <f t="shared" si="131"/>
        <v>40657.082638888889</v>
      </c>
    </row>
    <row r="2136" spans="1:20" ht="180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4">
        <v>3</v>
      </c>
      <c r="M2136" s="3" t="b">
        <v>0</v>
      </c>
      <c r="N2136" s="4" t="s">
        <v>8282</v>
      </c>
      <c r="O2136" s="14">
        <f t="shared" si="132"/>
        <v>1.7333333333333333E-2</v>
      </c>
      <c r="P2136" s="12">
        <f t="shared" si="130"/>
        <v>34.666666666666664</v>
      </c>
      <c r="Q2136" s="3" t="s">
        <v>8331</v>
      </c>
      <c r="R2136" s="3" t="s">
        <v>8332</v>
      </c>
      <c r="S2136" s="19">
        <f t="shared" si="133"/>
        <v>41361.678136574068</v>
      </c>
      <c r="T2136" s="17">
        <f t="shared" si="131"/>
        <v>41391.678136574068</v>
      </c>
    </row>
    <row r="2137" spans="1:20" ht="210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4">
        <v>22</v>
      </c>
      <c r="M2137" s="3" t="b">
        <v>0</v>
      </c>
      <c r="N2137" s="4" t="s">
        <v>8282</v>
      </c>
      <c r="O2137" s="14">
        <f t="shared" si="132"/>
        <v>9.5600000000000004E-2</v>
      </c>
      <c r="P2137" s="12">
        <f t="shared" si="130"/>
        <v>21.727272727272727</v>
      </c>
      <c r="Q2137" s="3" t="s">
        <v>8331</v>
      </c>
      <c r="R2137" s="3" t="s">
        <v>8332</v>
      </c>
      <c r="S2137" s="19">
        <f t="shared" si="133"/>
        <v>41156.755011574074</v>
      </c>
      <c r="T2137" s="17">
        <f t="shared" si="131"/>
        <v>41186.755011574074</v>
      </c>
    </row>
    <row r="2138" spans="1:20" ht="150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4">
        <v>4</v>
      </c>
      <c r="M2138" s="3" t="b">
        <v>0</v>
      </c>
      <c r="N2138" s="4" t="s">
        <v>8282</v>
      </c>
      <c r="O2138" s="14">
        <f t="shared" si="132"/>
        <v>5.9612499999999998E-4</v>
      </c>
      <c r="P2138" s="12">
        <f t="shared" si="130"/>
        <v>11.922499999999999</v>
      </c>
      <c r="Q2138" s="3" t="s">
        <v>8331</v>
      </c>
      <c r="R2138" s="3" t="s">
        <v>8332</v>
      </c>
      <c r="S2138" s="19">
        <f t="shared" si="133"/>
        <v>41536.300763888888</v>
      </c>
      <c r="T2138" s="17">
        <f t="shared" si="131"/>
        <v>41566.300763888888</v>
      </c>
    </row>
    <row r="2139" spans="1:20" ht="150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4">
        <v>534</v>
      </c>
      <c r="M2139" s="3" t="b">
        <v>0</v>
      </c>
      <c r="N2139" s="4" t="s">
        <v>8282</v>
      </c>
      <c r="O2139" s="14">
        <f t="shared" si="132"/>
        <v>0.28405999999999998</v>
      </c>
      <c r="P2139" s="12">
        <f t="shared" si="130"/>
        <v>26.59737827715356</v>
      </c>
      <c r="Q2139" s="3" t="s">
        <v>8331</v>
      </c>
      <c r="R2139" s="3" t="s">
        <v>8332</v>
      </c>
      <c r="S2139" s="19">
        <f t="shared" si="133"/>
        <v>41948.562835648147</v>
      </c>
      <c r="T2139" s="17">
        <f t="shared" si="131"/>
        <v>41978.562835648147</v>
      </c>
    </row>
    <row r="2140" spans="1:20" ht="120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4">
        <v>12</v>
      </c>
      <c r="M2140" s="3" t="b">
        <v>0</v>
      </c>
      <c r="N2140" s="4" t="s">
        <v>8282</v>
      </c>
      <c r="O2140" s="14">
        <f t="shared" si="132"/>
        <v>0.128</v>
      </c>
      <c r="P2140" s="12">
        <f t="shared" si="130"/>
        <v>10.666666666666666</v>
      </c>
      <c r="Q2140" s="3" t="s">
        <v>8331</v>
      </c>
      <c r="R2140" s="3" t="s">
        <v>8332</v>
      </c>
      <c r="S2140" s="19">
        <f t="shared" si="133"/>
        <v>41556.804849537039</v>
      </c>
      <c r="T2140" s="17">
        <f t="shared" si="131"/>
        <v>41586.846516203703</v>
      </c>
    </row>
    <row r="2141" spans="1:20" ht="210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4">
        <v>56</v>
      </c>
      <c r="M2141" s="3" t="b">
        <v>0</v>
      </c>
      <c r="N2141" s="4" t="s">
        <v>8282</v>
      </c>
      <c r="O2141" s="14">
        <f t="shared" si="132"/>
        <v>5.4199999999999998E-2</v>
      </c>
      <c r="P2141" s="12">
        <f t="shared" si="130"/>
        <v>29.035714285714285</v>
      </c>
      <c r="Q2141" s="3" t="s">
        <v>8331</v>
      </c>
      <c r="R2141" s="3" t="s">
        <v>8332</v>
      </c>
      <c r="S2141" s="19">
        <f t="shared" si="133"/>
        <v>42647.541759259257</v>
      </c>
      <c r="T2141" s="17">
        <f t="shared" si="131"/>
        <v>42677.541759259257</v>
      </c>
    </row>
    <row r="2142" spans="1:20" ht="210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4">
        <v>11</v>
      </c>
      <c r="M2142" s="3" t="b">
        <v>0</v>
      </c>
      <c r="N2142" s="4" t="s">
        <v>8282</v>
      </c>
      <c r="O2142" s="14">
        <f t="shared" si="132"/>
        <v>1.1199999999999999E-3</v>
      </c>
      <c r="P2142" s="12">
        <f t="shared" si="130"/>
        <v>50.909090909090907</v>
      </c>
      <c r="Q2142" s="3" t="s">
        <v>8331</v>
      </c>
      <c r="R2142" s="3" t="s">
        <v>8332</v>
      </c>
      <c r="S2142" s="19">
        <f t="shared" si="133"/>
        <v>41255.625277777777</v>
      </c>
      <c r="T2142" s="17">
        <f t="shared" si="131"/>
        <v>41285.625277777777</v>
      </c>
    </row>
    <row r="2143" spans="1:20" ht="180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4">
        <v>0</v>
      </c>
      <c r="M2143" s="3" t="b">
        <v>0</v>
      </c>
      <c r="N2143" s="4" t="s">
        <v>8282</v>
      </c>
      <c r="O2143" s="14">
        <f t="shared" si="132"/>
        <v>0</v>
      </c>
      <c r="P2143" s="12" t="e">
        <f t="shared" si="130"/>
        <v>#DIV/0!</v>
      </c>
      <c r="Q2143" s="3" t="s">
        <v>8331</v>
      </c>
      <c r="R2143" s="3" t="s">
        <v>8332</v>
      </c>
      <c r="S2143" s="19">
        <f t="shared" si="133"/>
        <v>41927.027303240735</v>
      </c>
      <c r="T2143" s="17">
        <f t="shared" si="131"/>
        <v>41957.068969907406</v>
      </c>
    </row>
    <row r="2144" spans="1:20" ht="210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4">
        <v>12</v>
      </c>
      <c r="M2144" s="3" t="b">
        <v>0</v>
      </c>
      <c r="N2144" s="4" t="s">
        <v>8282</v>
      </c>
      <c r="O2144" s="14">
        <f t="shared" si="132"/>
        <v>5.7238095238095241E-2</v>
      </c>
      <c r="P2144" s="12">
        <f t="shared" si="130"/>
        <v>50.083333333333336</v>
      </c>
      <c r="Q2144" s="3" t="s">
        <v>8331</v>
      </c>
      <c r="R2144" s="3" t="s">
        <v>8332</v>
      </c>
      <c r="S2144" s="19">
        <f t="shared" si="133"/>
        <v>42340.493171296293</v>
      </c>
      <c r="T2144" s="17">
        <f t="shared" si="131"/>
        <v>42368.493171296293</v>
      </c>
    </row>
    <row r="2145" spans="1:20" ht="180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4">
        <v>5</v>
      </c>
      <c r="M2145" s="3" t="b">
        <v>0</v>
      </c>
      <c r="N2145" s="4" t="s">
        <v>8282</v>
      </c>
      <c r="O2145" s="14">
        <f t="shared" si="132"/>
        <v>0.1125</v>
      </c>
      <c r="P2145" s="12">
        <f t="shared" si="130"/>
        <v>45</v>
      </c>
      <c r="Q2145" s="3" t="s">
        <v>8331</v>
      </c>
      <c r="R2145" s="3" t="s">
        <v>8332</v>
      </c>
      <c r="S2145" s="19">
        <f t="shared" si="133"/>
        <v>40332.678379629629</v>
      </c>
      <c r="T2145" s="17">
        <f t="shared" si="131"/>
        <v>40380.583333333328</v>
      </c>
    </row>
    <row r="2146" spans="1:20" ht="150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4">
        <v>24</v>
      </c>
      <c r="M2146" s="3" t="b">
        <v>0</v>
      </c>
      <c r="N2146" s="4" t="s">
        <v>8282</v>
      </c>
      <c r="O2146" s="14">
        <f t="shared" si="132"/>
        <v>1.7098591549295775E-2</v>
      </c>
      <c r="P2146" s="12">
        <f t="shared" si="130"/>
        <v>25.291666666666668</v>
      </c>
      <c r="Q2146" s="3" t="s">
        <v>8331</v>
      </c>
      <c r="R2146" s="3" t="s">
        <v>8332</v>
      </c>
      <c r="S2146" s="19">
        <f t="shared" si="133"/>
        <v>41499.338425925926</v>
      </c>
      <c r="T2146" s="17">
        <f t="shared" si="131"/>
        <v>41531.338425925926</v>
      </c>
    </row>
    <row r="2147" spans="1:20" ht="180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4">
        <v>89</v>
      </c>
      <c r="M2147" s="3" t="b">
        <v>0</v>
      </c>
      <c r="N2147" s="4" t="s">
        <v>8282</v>
      </c>
      <c r="O2147" s="14">
        <f t="shared" si="132"/>
        <v>0.30433333333333334</v>
      </c>
      <c r="P2147" s="12">
        <f t="shared" si="130"/>
        <v>51.292134831460672</v>
      </c>
      <c r="Q2147" s="3" t="s">
        <v>8331</v>
      </c>
      <c r="R2147" s="3" t="s">
        <v>8332</v>
      </c>
      <c r="S2147" s="19">
        <f t="shared" si="133"/>
        <v>41575.029097222221</v>
      </c>
      <c r="T2147" s="17">
        <f t="shared" si="131"/>
        <v>41605.070763888885</v>
      </c>
    </row>
    <row r="2148" spans="1:20" ht="210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4">
        <v>1</v>
      </c>
      <c r="M2148" s="3" t="b">
        <v>0</v>
      </c>
      <c r="N2148" s="4" t="s">
        <v>8282</v>
      </c>
      <c r="O2148" s="14">
        <f t="shared" si="132"/>
        <v>2.0000000000000001E-4</v>
      </c>
      <c r="P2148" s="12">
        <f t="shared" si="130"/>
        <v>1</v>
      </c>
      <c r="Q2148" s="3" t="s">
        <v>8331</v>
      </c>
      <c r="R2148" s="3" t="s">
        <v>8332</v>
      </c>
      <c r="S2148" s="19">
        <f t="shared" si="133"/>
        <v>42397.471180555549</v>
      </c>
      <c r="T2148" s="17">
        <f t="shared" si="131"/>
        <v>42411.471180555549</v>
      </c>
    </row>
    <row r="2149" spans="1:20" ht="6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4">
        <v>55</v>
      </c>
      <c r="M2149" s="3" t="b">
        <v>0</v>
      </c>
      <c r="N2149" s="4" t="s">
        <v>8282</v>
      </c>
      <c r="O2149" s="14">
        <f t="shared" si="132"/>
        <v>6.9641025641025639E-3</v>
      </c>
      <c r="P2149" s="12">
        <f t="shared" si="130"/>
        <v>49.381818181818183</v>
      </c>
      <c r="Q2149" s="3" t="s">
        <v>8331</v>
      </c>
      <c r="R2149" s="3" t="s">
        <v>8332</v>
      </c>
      <c r="S2149" s="19">
        <f t="shared" si="133"/>
        <v>41927.087361111109</v>
      </c>
      <c r="T2149" s="17">
        <f t="shared" si="131"/>
        <v>41959.129027777781</v>
      </c>
    </row>
    <row r="2150" spans="1:20" ht="180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4">
        <v>2</v>
      </c>
      <c r="M2150" s="3" t="b">
        <v>0</v>
      </c>
      <c r="N2150" s="4" t="s">
        <v>8282</v>
      </c>
      <c r="O2150" s="14">
        <f t="shared" si="132"/>
        <v>0.02</v>
      </c>
      <c r="P2150" s="12">
        <f t="shared" si="130"/>
        <v>1</v>
      </c>
      <c r="Q2150" s="3" t="s">
        <v>8331</v>
      </c>
      <c r="R2150" s="3" t="s">
        <v>8332</v>
      </c>
      <c r="S2150" s="19">
        <f t="shared" si="133"/>
        <v>42066.525254629632</v>
      </c>
      <c r="T2150" s="17">
        <f t="shared" si="131"/>
        <v>42096.483587962961</v>
      </c>
    </row>
    <row r="2151" spans="1:20" ht="210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4">
        <v>0</v>
      </c>
      <c r="M2151" s="3" t="b">
        <v>0</v>
      </c>
      <c r="N2151" s="4" t="s">
        <v>8282</v>
      </c>
      <c r="O2151" s="14">
        <f t="shared" si="132"/>
        <v>0</v>
      </c>
      <c r="P2151" s="12" t="e">
        <f t="shared" si="130"/>
        <v>#DIV/0!</v>
      </c>
      <c r="Q2151" s="3" t="s">
        <v>8331</v>
      </c>
      <c r="R2151" s="3" t="s">
        <v>8332</v>
      </c>
      <c r="S2151" s="19">
        <f t="shared" si="133"/>
        <v>40354.816620370366</v>
      </c>
      <c r="T2151" s="17">
        <f t="shared" si="131"/>
        <v>40389.791666666664</v>
      </c>
    </row>
    <row r="2152" spans="1:20" ht="6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4">
        <v>4</v>
      </c>
      <c r="M2152" s="3" t="b">
        <v>0</v>
      </c>
      <c r="N2152" s="4" t="s">
        <v>8282</v>
      </c>
      <c r="O2152" s="14">
        <f t="shared" si="132"/>
        <v>8.0999999999999996E-3</v>
      </c>
      <c r="P2152" s="12">
        <f t="shared" si="130"/>
        <v>101.25</v>
      </c>
      <c r="Q2152" s="3" t="s">
        <v>8331</v>
      </c>
      <c r="R2152" s="3" t="s">
        <v>8332</v>
      </c>
      <c r="S2152" s="19">
        <f t="shared" si="133"/>
        <v>42534.076377314814</v>
      </c>
      <c r="T2152" s="17">
        <f t="shared" si="131"/>
        <v>42564.076377314814</v>
      </c>
    </row>
    <row r="2153" spans="1:20" ht="180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4">
        <v>6</v>
      </c>
      <c r="M2153" s="3" t="b">
        <v>0</v>
      </c>
      <c r="N2153" s="4" t="s">
        <v>8282</v>
      </c>
      <c r="O2153" s="14">
        <f t="shared" si="132"/>
        <v>2.6222222222222224E-3</v>
      </c>
      <c r="P2153" s="12">
        <f t="shared" si="130"/>
        <v>19.666666666666668</v>
      </c>
      <c r="Q2153" s="3" t="s">
        <v>8331</v>
      </c>
      <c r="R2153" s="3" t="s">
        <v>8332</v>
      </c>
      <c r="S2153" s="19">
        <f t="shared" si="133"/>
        <v>42520.639050925922</v>
      </c>
      <c r="T2153" s="17">
        <f t="shared" si="131"/>
        <v>42550.639050925922</v>
      </c>
    </row>
    <row r="2154" spans="1:20" ht="180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4">
        <v>4</v>
      </c>
      <c r="M2154" s="3" t="b">
        <v>0</v>
      </c>
      <c r="N2154" s="4" t="s">
        <v>8282</v>
      </c>
      <c r="O2154" s="14">
        <f t="shared" si="132"/>
        <v>1.6666666666666668E-3</v>
      </c>
      <c r="P2154" s="12">
        <f t="shared" si="130"/>
        <v>12.5</v>
      </c>
      <c r="Q2154" s="3" t="s">
        <v>8331</v>
      </c>
      <c r="R2154" s="3" t="s">
        <v>8332</v>
      </c>
      <c r="S2154" s="19">
        <f t="shared" si="133"/>
        <v>41683.62394675926</v>
      </c>
      <c r="T2154" s="17">
        <f t="shared" si="131"/>
        <v>41713.582280092589</v>
      </c>
    </row>
    <row r="2155" spans="1:20" ht="180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4">
        <v>4</v>
      </c>
      <c r="M2155" s="3" t="b">
        <v>0</v>
      </c>
      <c r="N2155" s="4" t="s">
        <v>8282</v>
      </c>
      <c r="O2155" s="14">
        <f t="shared" si="132"/>
        <v>9.1244548809124457E-5</v>
      </c>
      <c r="P2155" s="12">
        <f t="shared" si="130"/>
        <v>8.5</v>
      </c>
      <c r="Q2155" s="3" t="s">
        <v>8331</v>
      </c>
      <c r="R2155" s="3" t="s">
        <v>8332</v>
      </c>
      <c r="S2155" s="19">
        <f t="shared" si="133"/>
        <v>41974.702754629623</v>
      </c>
      <c r="T2155" s="17">
        <f t="shared" si="131"/>
        <v>42014.124305555553</v>
      </c>
    </row>
    <row r="2156" spans="1:20" ht="120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4">
        <v>2</v>
      </c>
      <c r="M2156" s="3" t="b">
        <v>0</v>
      </c>
      <c r="N2156" s="4" t="s">
        <v>8282</v>
      </c>
      <c r="O2156" s="14">
        <f t="shared" si="132"/>
        <v>8.0000000000000002E-3</v>
      </c>
      <c r="P2156" s="12">
        <f t="shared" si="130"/>
        <v>1</v>
      </c>
      <c r="Q2156" s="3" t="s">
        <v>8331</v>
      </c>
      <c r="R2156" s="3" t="s">
        <v>8332</v>
      </c>
      <c r="S2156" s="19">
        <f t="shared" si="133"/>
        <v>41647.42392361111</v>
      </c>
      <c r="T2156" s="17">
        <f t="shared" si="131"/>
        <v>41667.42392361111</v>
      </c>
    </row>
    <row r="2157" spans="1:20" ht="150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4">
        <v>5</v>
      </c>
      <c r="M2157" s="3" t="b">
        <v>0</v>
      </c>
      <c r="N2157" s="4" t="s">
        <v>8282</v>
      </c>
      <c r="O2157" s="14">
        <f t="shared" si="132"/>
        <v>2.3E-2</v>
      </c>
      <c r="P2157" s="12">
        <f t="shared" si="130"/>
        <v>23</v>
      </c>
      <c r="Q2157" s="3" t="s">
        <v>8331</v>
      </c>
      <c r="R2157" s="3" t="s">
        <v>8332</v>
      </c>
      <c r="S2157" s="19">
        <f t="shared" si="133"/>
        <v>42430.539178240739</v>
      </c>
      <c r="T2157" s="17">
        <f t="shared" si="131"/>
        <v>42460.497511574074</v>
      </c>
    </row>
    <row r="2158" spans="1:20" ht="150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4">
        <v>83</v>
      </c>
      <c r="M2158" s="3" t="b">
        <v>0</v>
      </c>
      <c r="N2158" s="4" t="s">
        <v>8282</v>
      </c>
      <c r="O2158" s="14">
        <f t="shared" si="132"/>
        <v>2.6660714285714284E-2</v>
      </c>
      <c r="P2158" s="12">
        <f t="shared" si="130"/>
        <v>17.987951807228917</v>
      </c>
      <c r="Q2158" s="3" t="s">
        <v>8331</v>
      </c>
      <c r="R2158" s="3" t="s">
        <v>8332</v>
      </c>
      <c r="S2158" s="19">
        <f t="shared" si="133"/>
        <v>41488.645902777775</v>
      </c>
      <c r="T2158" s="17">
        <f t="shared" si="131"/>
        <v>41533.645902777775</v>
      </c>
    </row>
    <row r="2159" spans="1:20" ht="90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4">
        <v>57</v>
      </c>
      <c r="M2159" s="3" t="b">
        <v>0</v>
      </c>
      <c r="N2159" s="4" t="s">
        <v>8282</v>
      </c>
      <c r="O2159" s="14">
        <f t="shared" si="132"/>
        <v>0.28192</v>
      </c>
      <c r="P2159" s="12">
        <f t="shared" si="130"/>
        <v>370.94736842105266</v>
      </c>
      <c r="Q2159" s="3" t="s">
        <v>8331</v>
      </c>
      <c r="R2159" s="3" t="s">
        <v>8332</v>
      </c>
      <c r="S2159" s="19">
        <f t="shared" si="133"/>
        <v>42694.772951388884</v>
      </c>
      <c r="T2159" s="17">
        <f t="shared" si="131"/>
        <v>42727.124305555553</v>
      </c>
    </row>
    <row r="2160" spans="1:20" ht="180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4">
        <v>311</v>
      </c>
      <c r="M2160" s="3" t="b">
        <v>0</v>
      </c>
      <c r="N2160" s="4" t="s">
        <v>8282</v>
      </c>
      <c r="O2160" s="14">
        <f t="shared" si="132"/>
        <v>6.5900366666666668E-2</v>
      </c>
      <c r="P2160" s="12">
        <f t="shared" si="130"/>
        <v>63.569485530546629</v>
      </c>
      <c r="Q2160" s="3" t="s">
        <v>8331</v>
      </c>
      <c r="R2160" s="3" t="s">
        <v>8332</v>
      </c>
      <c r="S2160" s="19">
        <f t="shared" si="133"/>
        <v>41264.645532407405</v>
      </c>
      <c r="T2160" s="17">
        <f t="shared" si="131"/>
        <v>41309.645532407405</v>
      </c>
    </row>
    <row r="2161" spans="1:20" ht="240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4">
        <v>2</v>
      </c>
      <c r="M2161" s="3" t="b">
        <v>0</v>
      </c>
      <c r="N2161" s="4" t="s">
        <v>8282</v>
      </c>
      <c r="O2161" s="14">
        <f t="shared" si="132"/>
        <v>7.2222222222222219E-3</v>
      </c>
      <c r="P2161" s="12">
        <f t="shared" si="130"/>
        <v>13</v>
      </c>
      <c r="Q2161" s="3" t="s">
        <v>8331</v>
      </c>
      <c r="R2161" s="3" t="s">
        <v>8332</v>
      </c>
      <c r="S2161" s="19">
        <f t="shared" si="133"/>
        <v>40710.522847222222</v>
      </c>
      <c r="T2161" s="17">
        <f t="shared" si="131"/>
        <v>40740.522847222222</v>
      </c>
    </row>
    <row r="2162" spans="1:20" ht="150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4">
        <v>16</v>
      </c>
      <c r="M2162" s="3" t="b">
        <v>0</v>
      </c>
      <c r="N2162" s="4" t="s">
        <v>8282</v>
      </c>
      <c r="O2162" s="14">
        <f t="shared" si="132"/>
        <v>8.5000000000000006E-3</v>
      </c>
      <c r="P2162" s="12">
        <f t="shared" si="130"/>
        <v>5.3125</v>
      </c>
      <c r="Q2162" s="3" t="s">
        <v>8331</v>
      </c>
      <c r="R2162" s="3" t="s">
        <v>8332</v>
      </c>
      <c r="S2162" s="19">
        <f t="shared" si="133"/>
        <v>41018.503530092588</v>
      </c>
      <c r="T2162" s="17">
        <f t="shared" si="131"/>
        <v>41048.503530092588</v>
      </c>
    </row>
    <row r="2163" spans="1:20" ht="90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4">
        <f t="shared" si="132"/>
        <v>1.1575</v>
      </c>
      <c r="P2163" s="10">
        <f t="shared" si="130"/>
        <v>35.615384615384613</v>
      </c>
      <c r="Q2163" s="3" t="s">
        <v>8323</v>
      </c>
      <c r="R2163" s="3" t="s">
        <v>8324</v>
      </c>
      <c r="S2163" s="19">
        <f t="shared" si="133"/>
        <v>42240.644201388888</v>
      </c>
      <c r="T2163" s="17">
        <f t="shared" si="131"/>
        <v>42270.644201388888</v>
      </c>
    </row>
    <row r="2164" spans="1:20" ht="180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4">
        <f t="shared" si="132"/>
        <v>1.1226666666666667</v>
      </c>
      <c r="P2164" s="10">
        <f t="shared" si="130"/>
        <v>87.103448275862064</v>
      </c>
      <c r="Q2164" s="3" t="s">
        <v>8323</v>
      </c>
      <c r="R2164" s="3" t="s">
        <v>8324</v>
      </c>
      <c r="S2164" s="19">
        <f t="shared" si="133"/>
        <v>41813.557766203703</v>
      </c>
      <c r="T2164" s="17">
        <f t="shared" si="131"/>
        <v>41844.557766203703</v>
      </c>
    </row>
    <row r="2165" spans="1:20" ht="150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4">
        <f t="shared" si="132"/>
        <v>1.3220000000000001</v>
      </c>
      <c r="P2165" s="10">
        <f t="shared" si="130"/>
        <v>75.11363636363636</v>
      </c>
      <c r="Q2165" s="3" t="s">
        <v>8323</v>
      </c>
      <c r="R2165" s="3" t="s">
        <v>8324</v>
      </c>
      <c r="S2165" s="19">
        <f t="shared" si="133"/>
        <v>42111.691203703704</v>
      </c>
      <c r="T2165" s="17">
        <f t="shared" si="131"/>
        <v>42162.951388888883</v>
      </c>
    </row>
    <row r="2166" spans="1:20" ht="120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4">
        <f t="shared" si="132"/>
        <v>1.0263636363636364</v>
      </c>
      <c r="P2166" s="10">
        <f t="shared" si="130"/>
        <v>68.01204819277109</v>
      </c>
      <c r="Q2166" s="3" t="s">
        <v>8323</v>
      </c>
      <c r="R2166" s="3" t="s">
        <v>8324</v>
      </c>
      <c r="S2166" s="19">
        <f t="shared" si="133"/>
        <v>42515.509421296294</v>
      </c>
      <c r="T2166" s="17">
        <f t="shared" si="131"/>
        <v>42545.957638888889</v>
      </c>
    </row>
    <row r="2167" spans="1:20" ht="180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4">
        <f t="shared" si="132"/>
        <v>1.3864000000000001</v>
      </c>
      <c r="P2167" s="10">
        <f t="shared" si="130"/>
        <v>29.623931623931625</v>
      </c>
      <c r="Q2167" s="3" t="s">
        <v>8323</v>
      </c>
      <c r="R2167" s="3" t="s">
        <v>8324</v>
      </c>
      <c r="S2167" s="19">
        <f t="shared" si="133"/>
        <v>42438.458738425928</v>
      </c>
      <c r="T2167" s="17">
        <f t="shared" si="131"/>
        <v>42468.417071759257</v>
      </c>
    </row>
    <row r="2168" spans="1:20" ht="210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4">
        <f t="shared" si="132"/>
        <v>1.466</v>
      </c>
      <c r="P2168" s="10">
        <f t="shared" si="130"/>
        <v>91.625</v>
      </c>
      <c r="Q2168" s="3" t="s">
        <v>8323</v>
      </c>
      <c r="R2168" s="3" t="s">
        <v>8324</v>
      </c>
      <c r="S2168" s="19">
        <f t="shared" si="133"/>
        <v>41933.629837962959</v>
      </c>
      <c r="T2168" s="17">
        <f t="shared" si="131"/>
        <v>41978.671504629623</v>
      </c>
    </row>
    <row r="2169" spans="1:20" ht="120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4">
        <f t="shared" si="132"/>
        <v>1.2</v>
      </c>
      <c r="P2169" s="10">
        <f t="shared" si="130"/>
        <v>22.5</v>
      </c>
      <c r="Q2169" s="3" t="s">
        <v>8323</v>
      </c>
      <c r="R2169" s="3" t="s">
        <v>8324</v>
      </c>
      <c r="S2169" s="19">
        <f t="shared" si="133"/>
        <v>41152.858067129629</v>
      </c>
      <c r="T2169" s="17">
        <f t="shared" si="131"/>
        <v>41166.858067129629</v>
      </c>
    </row>
    <row r="2170" spans="1:20" ht="120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4">
        <f t="shared" si="132"/>
        <v>1.215816111111111</v>
      </c>
      <c r="P2170" s="10">
        <f t="shared" si="130"/>
        <v>64.366735294117646</v>
      </c>
      <c r="Q2170" s="3" t="s">
        <v>8323</v>
      </c>
      <c r="R2170" s="3" t="s">
        <v>8324</v>
      </c>
      <c r="S2170" s="19">
        <f t="shared" si="133"/>
        <v>42745.391909722217</v>
      </c>
      <c r="T2170" s="17">
        <f t="shared" si="131"/>
        <v>42775.999999999993</v>
      </c>
    </row>
    <row r="2171" spans="1:20" ht="210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4">
        <f t="shared" si="132"/>
        <v>1</v>
      </c>
      <c r="P2171" s="10">
        <f t="shared" ref="P2171:P2185" si="134">E2171/L2171</f>
        <v>21.857142857142858</v>
      </c>
      <c r="Q2171" s="3" t="s">
        <v>8323</v>
      </c>
      <c r="R2171" s="3" t="s">
        <v>8324</v>
      </c>
      <c r="S2171" s="19">
        <f t="shared" si="133"/>
        <v>42793.492488425924</v>
      </c>
      <c r="T2171" s="17">
        <f t="shared" ref="T2171:T2185" si="135">(I2171/86400)+25569+(-5/24)</f>
        <v>42796.492488425924</v>
      </c>
    </row>
    <row r="2172" spans="1:20" ht="150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4">
        <f t="shared" si="132"/>
        <v>1.8085714285714285</v>
      </c>
      <c r="P2172" s="10">
        <f t="shared" si="134"/>
        <v>33.315789473684212</v>
      </c>
      <c r="Q2172" s="3" t="s">
        <v>8323</v>
      </c>
      <c r="R2172" s="3" t="s">
        <v>8324</v>
      </c>
      <c r="S2172" s="19">
        <f t="shared" si="133"/>
        <v>42198.541921296295</v>
      </c>
      <c r="T2172" s="17">
        <f t="shared" si="135"/>
        <v>42238.541921296295</v>
      </c>
    </row>
    <row r="2173" spans="1:20" ht="150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4">
        <f t="shared" si="132"/>
        <v>1.0607500000000001</v>
      </c>
      <c r="P2173" s="10">
        <f t="shared" si="134"/>
        <v>90.276595744680847</v>
      </c>
      <c r="Q2173" s="3" t="s">
        <v>8323</v>
      </c>
      <c r="R2173" s="3" t="s">
        <v>8324</v>
      </c>
      <c r="S2173" s="19">
        <f t="shared" si="133"/>
        <v>42141.748784722215</v>
      </c>
      <c r="T2173" s="17">
        <f t="shared" si="135"/>
        <v>42176.999999999993</v>
      </c>
    </row>
    <row r="2174" spans="1:20" ht="180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4">
        <f t="shared" si="132"/>
        <v>1</v>
      </c>
      <c r="P2174" s="10">
        <f t="shared" si="134"/>
        <v>76.92307692307692</v>
      </c>
      <c r="Q2174" s="3" t="s">
        <v>8323</v>
      </c>
      <c r="R2174" s="3" t="s">
        <v>8324</v>
      </c>
      <c r="S2174" s="19">
        <f t="shared" si="133"/>
        <v>42082.371759259258</v>
      </c>
      <c r="T2174" s="17">
        <f t="shared" si="135"/>
        <v>42112.371759259258</v>
      </c>
    </row>
    <row r="2175" spans="1:20" ht="180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4">
        <f t="shared" si="132"/>
        <v>1.2692857142857144</v>
      </c>
      <c r="P2175" s="10">
        <f t="shared" si="134"/>
        <v>59.233333333333334</v>
      </c>
      <c r="Q2175" s="3" t="s">
        <v>8323</v>
      </c>
      <c r="R2175" s="3" t="s">
        <v>8324</v>
      </c>
      <c r="S2175" s="19">
        <f t="shared" si="133"/>
        <v>41495.484293981477</v>
      </c>
      <c r="T2175" s="17">
        <f t="shared" si="135"/>
        <v>41526.957638888889</v>
      </c>
    </row>
    <row r="2176" spans="1:20" ht="150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4">
        <f t="shared" si="132"/>
        <v>1.0297499999999999</v>
      </c>
      <c r="P2176" s="10">
        <f t="shared" si="134"/>
        <v>65.38095238095238</v>
      </c>
      <c r="Q2176" s="3" t="s">
        <v>8323</v>
      </c>
      <c r="R2176" s="3" t="s">
        <v>8324</v>
      </c>
      <c r="S2176" s="19">
        <f t="shared" si="133"/>
        <v>42465.334571759253</v>
      </c>
      <c r="T2176" s="17">
        <f t="shared" si="135"/>
        <v>42495.334571759253</v>
      </c>
    </row>
    <row r="2177" spans="1:20" ht="180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4">
        <f t="shared" si="132"/>
        <v>2.5</v>
      </c>
      <c r="P2177" s="10">
        <f t="shared" si="134"/>
        <v>67.307692307692307</v>
      </c>
      <c r="Q2177" s="3" t="s">
        <v>8323</v>
      </c>
      <c r="R2177" s="3" t="s">
        <v>8324</v>
      </c>
      <c r="S2177" s="19">
        <f t="shared" si="133"/>
        <v>42564.800763888888</v>
      </c>
      <c r="T2177" s="17">
        <f t="shared" si="135"/>
        <v>42571.800763888888</v>
      </c>
    </row>
    <row r="2178" spans="1:20" ht="150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4">
        <f t="shared" si="132"/>
        <v>1.2602</v>
      </c>
      <c r="P2178" s="10">
        <f t="shared" si="134"/>
        <v>88.74647887323944</v>
      </c>
      <c r="Q2178" s="3" t="s">
        <v>8323</v>
      </c>
      <c r="R2178" s="3" t="s">
        <v>8324</v>
      </c>
      <c r="S2178" s="19">
        <f t="shared" si="133"/>
        <v>42096.424872685187</v>
      </c>
      <c r="T2178" s="17">
        <f t="shared" si="135"/>
        <v>42126.424872685187</v>
      </c>
    </row>
    <row r="2179" spans="1:20" ht="180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4">
        <f t="shared" ref="O2179:O2242" si="136">E2179/D2179</f>
        <v>1.0012000000000001</v>
      </c>
      <c r="P2179" s="10">
        <f t="shared" si="134"/>
        <v>65.868421052631575</v>
      </c>
      <c r="Q2179" s="3" t="s">
        <v>8323</v>
      </c>
      <c r="R2179" s="3" t="s">
        <v>8324</v>
      </c>
      <c r="S2179" s="19">
        <f t="shared" ref="S2179:S2242" si="137">(J2179/86400)+25569+(-5/24)</f>
        <v>42502.042442129627</v>
      </c>
      <c r="T2179" s="17">
        <f t="shared" si="135"/>
        <v>42527.042442129627</v>
      </c>
    </row>
    <row r="2180" spans="1:20" ht="180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4">
        <f t="shared" si="136"/>
        <v>1.3864000000000001</v>
      </c>
      <c r="P2180" s="10">
        <f t="shared" si="134"/>
        <v>40.349243306169967</v>
      </c>
      <c r="Q2180" s="3" t="s">
        <v>8323</v>
      </c>
      <c r="R2180" s="3" t="s">
        <v>8324</v>
      </c>
      <c r="S2180" s="19">
        <f t="shared" si="137"/>
        <v>42723.428206018514</v>
      </c>
      <c r="T2180" s="17">
        <f t="shared" si="135"/>
        <v>42753.428206018514</v>
      </c>
    </row>
    <row r="2181" spans="1:20" ht="150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4">
        <f t="shared" si="136"/>
        <v>1.6140000000000001</v>
      </c>
      <c r="P2181" s="10">
        <f t="shared" si="134"/>
        <v>76.857142857142861</v>
      </c>
      <c r="Q2181" s="3" t="s">
        <v>8323</v>
      </c>
      <c r="R2181" s="3" t="s">
        <v>8324</v>
      </c>
      <c r="S2181" s="19">
        <f t="shared" si="137"/>
        <v>42074.962870370371</v>
      </c>
      <c r="T2181" s="17">
        <f t="shared" si="135"/>
        <v>42104.962870370371</v>
      </c>
    </row>
    <row r="2182" spans="1:20" ht="120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4">
        <f t="shared" si="136"/>
        <v>1.071842</v>
      </c>
      <c r="P2182" s="10">
        <f t="shared" si="134"/>
        <v>68.707820512820518</v>
      </c>
      <c r="Q2182" s="3" t="s">
        <v>8323</v>
      </c>
      <c r="R2182" s="3" t="s">
        <v>8324</v>
      </c>
      <c r="S2182" s="19">
        <f t="shared" si="137"/>
        <v>42279.461435185185</v>
      </c>
      <c r="T2182" s="17">
        <f t="shared" si="135"/>
        <v>42321.503101851849</v>
      </c>
    </row>
    <row r="2183" spans="1:20" ht="180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4">
        <f t="shared" si="136"/>
        <v>1.5309999999999999</v>
      </c>
      <c r="P2183" s="10">
        <f t="shared" si="134"/>
        <v>57.773584905660378</v>
      </c>
      <c r="Q2183" s="3" t="s">
        <v>8331</v>
      </c>
      <c r="R2183" s="3" t="s">
        <v>8349</v>
      </c>
      <c r="S2183" s="19">
        <f t="shared" si="137"/>
        <v>42772.796909722216</v>
      </c>
      <c r="T2183" s="17">
        <f t="shared" si="135"/>
        <v>42786.796909722216</v>
      </c>
    </row>
    <row r="2184" spans="1:20" ht="150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4">
        <f t="shared" si="136"/>
        <v>5.2416666666666663</v>
      </c>
      <c r="P2184" s="10">
        <f t="shared" si="134"/>
        <v>44.171348314606739</v>
      </c>
      <c r="Q2184" s="3" t="s">
        <v>8331</v>
      </c>
      <c r="R2184" s="3" t="s">
        <v>8349</v>
      </c>
      <c r="S2184" s="19">
        <f t="shared" si="137"/>
        <v>41879.692418981482</v>
      </c>
      <c r="T2184" s="17">
        <f t="shared" si="135"/>
        <v>41914.692418981482</v>
      </c>
    </row>
    <row r="2185" spans="1:20" ht="180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4">
        <f t="shared" si="136"/>
        <v>4.8927777777777779</v>
      </c>
      <c r="P2185" s="10">
        <f t="shared" si="134"/>
        <v>31.566308243727597</v>
      </c>
      <c r="Q2185" s="3" t="s">
        <v>8331</v>
      </c>
      <c r="R2185" s="3" t="s">
        <v>8349</v>
      </c>
      <c r="S2185" s="19">
        <f t="shared" si="137"/>
        <v>42745.157141203701</v>
      </c>
      <c r="T2185" s="17">
        <f t="shared" si="135"/>
        <v>42774.999999999993</v>
      </c>
    </row>
    <row r="2186" spans="1:20" ht="180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4">
        <f t="shared" si="136"/>
        <v>2.8473999999999999</v>
      </c>
      <c r="P2186" s="3"/>
      <c r="Q2186" s="3" t="s">
        <v>8331</v>
      </c>
      <c r="R2186" s="3" t="s">
        <v>8349</v>
      </c>
      <c r="S2186" s="19">
        <f t="shared" si="137"/>
        <v>42380.481956018521</v>
      </c>
    </row>
    <row r="2187" spans="1:20" ht="210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4">
        <f t="shared" si="136"/>
        <v>18.569700000000001</v>
      </c>
      <c r="P2187" s="10">
        <f t="shared" ref="P2187:P2188" si="138">E2187/L2187</f>
        <v>149.03451043338683</v>
      </c>
      <c r="Q2187" s="3" t="s">
        <v>8331</v>
      </c>
      <c r="R2187" s="3" t="s">
        <v>8349</v>
      </c>
      <c r="S2187" s="19">
        <f t="shared" si="137"/>
        <v>41319.141655092586</v>
      </c>
      <c r="T2187" s="17">
        <f t="shared" ref="T2187:T2188" si="139">(I2187/86400)+25569+(-5/24)</f>
        <v>41359.141655092586</v>
      </c>
    </row>
    <row r="2188" spans="1:20" ht="150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4">
        <f t="shared" si="136"/>
        <v>1.0967499999999999</v>
      </c>
      <c r="P2188" s="10">
        <f t="shared" si="138"/>
        <v>55.956632653061227</v>
      </c>
      <c r="Q2188" s="3" t="s">
        <v>8331</v>
      </c>
      <c r="R2188" s="3" t="s">
        <v>8349</v>
      </c>
      <c r="S2188" s="19">
        <f t="shared" si="137"/>
        <v>42583.406747685185</v>
      </c>
      <c r="T2188" s="17">
        <f t="shared" si="139"/>
        <v>42619.874999999993</v>
      </c>
    </row>
    <row r="2189" spans="1:20" ht="180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4">
        <f t="shared" si="136"/>
        <v>10.146425000000001</v>
      </c>
      <c r="P2189" s="3"/>
      <c r="Q2189" s="3" t="s">
        <v>8331</v>
      </c>
      <c r="R2189" s="3" t="s">
        <v>8349</v>
      </c>
      <c r="S2189" s="19">
        <f t="shared" si="137"/>
        <v>42068.000763888886</v>
      </c>
    </row>
    <row r="2190" spans="1:20" ht="180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4">
        <f t="shared" si="136"/>
        <v>4.1217692027666546</v>
      </c>
      <c r="P2190" s="10">
        <f t="shared" ref="P2190:P2200" si="140">E2190/L2190</f>
        <v>44.056420233463037</v>
      </c>
      <c r="Q2190" s="3" t="s">
        <v>8331</v>
      </c>
      <c r="R2190" s="3" t="s">
        <v>8349</v>
      </c>
      <c r="S2190" s="19">
        <f t="shared" si="137"/>
        <v>42633.377789351849</v>
      </c>
      <c r="T2190" s="17">
        <f t="shared" ref="T2190:T2200" si="141">(I2190/86400)+25569+(-5/24)</f>
        <v>42668.499999999993</v>
      </c>
    </row>
    <row r="2191" spans="1:20" ht="210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4">
        <f t="shared" si="136"/>
        <v>5.0324999999999998</v>
      </c>
      <c r="P2191" s="10">
        <f t="shared" si="140"/>
        <v>68.625</v>
      </c>
      <c r="Q2191" s="3" t="s">
        <v>8331</v>
      </c>
      <c r="R2191" s="3" t="s">
        <v>8349</v>
      </c>
      <c r="S2191" s="19">
        <f t="shared" si="137"/>
        <v>42467.579861111109</v>
      </c>
      <c r="T2191" s="17">
        <f t="shared" si="141"/>
        <v>42481.708333333336</v>
      </c>
    </row>
    <row r="2192" spans="1:20" ht="180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4">
        <f t="shared" si="136"/>
        <v>1.8461052631578947</v>
      </c>
      <c r="P2192" s="10">
        <f t="shared" si="140"/>
        <v>65.318435754189949</v>
      </c>
      <c r="Q2192" s="3" t="s">
        <v>8331</v>
      </c>
      <c r="R2192" s="3" t="s">
        <v>8349</v>
      </c>
      <c r="S2192" s="19">
        <f t="shared" si="137"/>
        <v>42417.416712962957</v>
      </c>
      <c r="T2192" s="17">
        <f t="shared" si="141"/>
        <v>42452.082638888889</v>
      </c>
    </row>
    <row r="2193" spans="1:20" ht="180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4">
        <f t="shared" si="136"/>
        <v>1.1973333333333334</v>
      </c>
      <c r="P2193" s="10">
        <f t="shared" si="140"/>
        <v>35.92</v>
      </c>
      <c r="Q2193" s="3" t="s">
        <v>8331</v>
      </c>
      <c r="R2193" s="3" t="s">
        <v>8349</v>
      </c>
      <c r="S2193" s="19">
        <f t="shared" si="137"/>
        <v>42768.6253125</v>
      </c>
      <c r="T2193" s="17">
        <f t="shared" si="141"/>
        <v>42780.6253125</v>
      </c>
    </row>
    <row r="2194" spans="1:20" ht="180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4">
        <f t="shared" si="136"/>
        <v>10.812401666666668</v>
      </c>
      <c r="P2194" s="10">
        <f t="shared" si="140"/>
        <v>40.070667078443485</v>
      </c>
      <c r="Q2194" s="3" t="s">
        <v>8331</v>
      </c>
      <c r="R2194" s="3" t="s">
        <v>8349</v>
      </c>
      <c r="S2194" s="19">
        <f t="shared" si="137"/>
        <v>42691.642870370364</v>
      </c>
      <c r="T2194" s="17">
        <f t="shared" si="141"/>
        <v>42719.749999999993</v>
      </c>
    </row>
    <row r="2195" spans="1:20" ht="180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4">
        <f t="shared" si="136"/>
        <v>4.5237333333333334</v>
      </c>
      <c r="P2195" s="10">
        <f t="shared" si="140"/>
        <v>75.647714604236342</v>
      </c>
      <c r="Q2195" s="3" t="s">
        <v>8331</v>
      </c>
      <c r="R2195" s="3" t="s">
        <v>8349</v>
      </c>
      <c r="S2195" s="19">
        <f t="shared" si="137"/>
        <v>42664.197592592587</v>
      </c>
      <c r="T2195" s="17">
        <f t="shared" si="141"/>
        <v>42694.999305555553</v>
      </c>
    </row>
    <row r="2196" spans="1:20" ht="210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4">
        <f t="shared" si="136"/>
        <v>5.3737000000000004</v>
      </c>
      <c r="P2196" s="10">
        <f t="shared" si="140"/>
        <v>61.203872437357631</v>
      </c>
      <c r="Q2196" s="3" t="s">
        <v>8331</v>
      </c>
      <c r="R2196" s="3" t="s">
        <v>8349</v>
      </c>
      <c r="S2196" s="19">
        <f t="shared" si="137"/>
        <v>42425.54965277778</v>
      </c>
      <c r="T2196" s="17">
        <f t="shared" si="141"/>
        <v>42455.507986111108</v>
      </c>
    </row>
    <row r="2197" spans="1:20" ht="120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4">
        <f t="shared" si="136"/>
        <v>1.2032608695652174</v>
      </c>
      <c r="P2197" s="10">
        <f t="shared" si="140"/>
        <v>48.130434782608695</v>
      </c>
      <c r="Q2197" s="3" t="s">
        <v>8331</v>
      </c>
      <c r="R2197" s="3" t="s">
        <v>8349</v>
      </c>
      <c r="S2197" s="19">
        <f t="shared" si="137"/>
        <v>42197.563657407409</v>
      </c>
      <c r="T2197" s="17">
        <f t="shared" si="141"/>
        <v>42227.563657407409</v>
      </c>
    </row>
    <row r="2198" spans="1:20" ht="90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4">
        <f t="shared" si="136"/>
        <v>1.1383571428571428</v>
      </c>
      <c r="P2198" s="10">
        <f t="shared" si="140"/>
        <v>68.106837606837601</v>
      </c>
      <c r="Q2198" s="3" t="s">
        <v>8331</v>
      </c>
      <c r="R2198" s="3" t="s">
        <v>8349</v>
      </c>
      <c r="S2198" s="19">
        <f t="shared" si="137"/>
        <v>42675.278958333329</v>
      </c>
      <c r="T2198" s="17">
        <f t="shared" si="141"/>
        <v>42706.083333333336</v>
      </c>
    </row>
    <row r="2199" spans="1:20" ht="150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4">
        <f t="shared" si="136"/>
        <v>9.5103109999999997</v>
      </c>
      <c r="P2199" s="10">
        <f t="shared" si="140"/>
        <v>65.891300230946882</v>
      </c>
      <c r="Q2199" s="3" t="s">
        <v>8331</v>
      </c>
      <c r="R2199" s="3" t="s">
        <v>8349</v>
      </c>
      <c r="S2199" s="19">
        <f t="shared" si="137"/>
        <v>42033.37568287037</v>
      </c>
      <c r="T2199" s="17">
        <f t="shared" si="141"/>
        <v>42063.37568287037</v>
      </c>
    </row>
    <row r="2200" spans="1:20" ht="180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4">
        <f t="shared" si="136"/>
        <v>1.3289249999999999</v>
      </c>
      <c r="P2200" s="10">
        <f t="shared" si="140"/>
        <v>81.654377880184327</v>
      </c>
      <c r="Q2200" s="3" t="s">
        <v>8331</v>
      </c>
      <c r="R2200" s="3" t="s">
        <v>8349</v>
      </c>
      <c r="S2200" s="19">
        <f t="shared" si="137"/>
        <v>42292.305555555555</v>
      </c>
      <c r="T2200" s="17">
        <f t="shared" si="141"/>
        <v>42322.347222222219</v>
      </c>
    </row>
    <row r="2201" spans="1:20" ht="90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4">
        <f t="shared" si="136"/>
        <v>1.4697777777777778</v>
      </c>
      <c r="P2201" s="3"/>
      <c r="Q2201" s="3" t="s">
        <v>8331</v>
      </c>
      <c r="R2201" s="3" t="s">
        <v>8349</v>
      </c>
      <c r="S2201" s="19">
        <f t="shared" si="137"/>
        <v>42262.208310185182</v>
      </c>
    </row>
    <row r="2202" spans="1:20" ht="180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4">
        <f t="shared" si="136"/>
        <v>5.4215</v>
      </c>
      <c r="P2202" s="10">
        <f t="shared" ref="P2202:P2265" si="142">E2202/L2202</f>
        <v>41.228136882129277</v>
      </c>
      <c r="Q2202" s="3" t="s">
        <v>8331</v>
      </c>
      <c r="R2202" s="3" t="s">
        <v>8349</v>
      </c>
      <c r="S2202" s="19">
        <f t="shared" si="137"/>
        <v>42163.417453703696</v>
      </c>
      <c r="T2202" s="17">
        <f t="shared" ref="T2202:T2265" si="143">(I2202/86400)+25569+(-5/24)</f>
        <v>42190.916666666664</v>
      </c>
    </row>
    <row r="2203" spans="1:20" ht="180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4">
        <f t="shared" si="136"/>
        <v>3.8271818181818182</v>
      </c>
      <c r="P2203" s="10">
        <f t="shared" si="142"/>
        <v>15.035357142857142</v>
      </c>
      <c r="Q2203" s="3" t="s">
        <v>8323</v>
      </c>
      <c r="R2203" s="3" t="s">
        <v>8328</v>
      </c>
      <c r="S2203" s="19">
        <f t="shared" si="137"/>
        <v>41276.638483796291</v>
      </c>
      <c r="T2203" s="17">
        <f t="shared" si="143"/>
        <v>41290.638483796291</v>
      </c>
    </row>
    <row r="2204" spans="1:20" ht="150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4">
        <f t="shared" si="136"/>
        <v>7.0418124999999998</v>
      </c>
      <c r="P2204" s="10">
        <f t="shared" si="142"/>
        <v>39.066920943134534</v>
      </c>
      <c r="Q2204" s="3" t="s">
        <v>8323</v>
      </c>
      <c r="R2204" s="3" t="s">
        <v>8328</v>
      </c>
      <c r="S2204" s="19">
        <f t="shared" si="137"/>
        <v>41184.640833333331</v>
      </c>
      <c r="T2204" s="17">
        <f t="shared" si="143"/>
        <v>41214.640833333331</v>
      </c>
    </row>
    <row r="2205" spans="1:20" ht="180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4">
        <f t="shared" si="136"/>
        <v>1.0954999999999999</v>
      </c>
      <c r="P2205" s="10">
        <f t="shared" si="142"/>
        <v>43.82</v>
      </c>
      <c r="Q2205" s="3" t="s">
        <v>8323</v>
      </c>
      <c r="R2205" s="3" t="s">
        <v>8328</v>
      </c>
      <c r="S2205" s="19">
        <f t="shared" si="137"/>
        <v>42241.651412037034</v>
      </c>
      <c r="T2205" s="17">
        <f t="shared" si="143"/>
        <v>42271.651412037034</v>
      </c>
    </row>
    <row r="2206" spans="1:20" ht="180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4">
        <f t="shared" si="136"/>
        <v>1.3286666666666667</v>
      </c>
      <c r="P2206" s="10">
        <f t="shared" si="142"/>
        <v>27.301369863013697</v>
      </c>
      <c r="Q2206" s="3" t="s">
        <v>8323</v>
      </c>
      <c r="R2206" s="3" t="s">
        <v>8328</v>
      </c>
      <c r="S2206" s="19">
        <f t="shared" si="137"/>
        <v>41312.103229166663</v>
      </c>
      <c r="T2206" s="17">
        <f t="shared" si="143"/>
        <v>41342.103229166663</v>
      </c>
    </row>
    <row r="2207" spans="1:20" ht="180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4">
        <f t="shared" si="136"/>
        <v>1.52</v>
      </c>
      <c r="P2207" s="10">
        <f t="shared" si="142"/>
        <v>42.222222222222221</v>
      </c>
      <c r="Q2207" s="3" t="s">
        <v>8323</v>
      </c>
      <c r="R2207" s="3" t="s">
        <v>8328</v>
      </c>
      <c r="S2207" s="19">
        <f t="shared" si="137"/>
        <v>41031.613298611112</v>
      </c>
      <c r="T2207" s="17">
        <f t="shared" si="143"/>
        <v>41061.613298611112</v>
      </c>
    </row>
    <row r="2208" spans="1:20" ht="180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4">
        <f t="shared" si="136"/>
        <v>1.0272727272727273</v>
      </c>
      <c r="P2208" s="10">
        <f t="shared" si="142"/>
        <v>33.235294117647058</v>
      </c>
      <c r="Q2208" s="3" t="s">
        <v>8323</v>
      </c>
      <c r="R2208" s="3" t="s">
        <v>8328</v>
      </c>
      <c r="S2208" s="19">
        <f t="shared" si="137"/>
        <v>40997.048888888887</v>
      </c>
      <c r="T2208" s="17">
        <f t="shared" si="143"/>
        <v>41015.048888888887</v>
      </c>
    </row>
    <row r="2209" spans="1:20" ht="180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4">
        <f t="shared" si="136"/>
        <v>1</v>
      </c>
      <c r="P2209" s="10">
        <f t="shared" si="142"/>
        <v>285.71428571428572</v>
      </c>
      <c r="Q2209" s="3" t="s">
        <v>8323</v>
      </c>
      <c r="R2209" s="3" t="s">
        <v>8328</v>
      </c>
      <c r="S2209" s="19">
        <f t="shared" si="137"/>
        <v>41563.985798611109</v>
      </c>
      <c r="T2209" s="17">
        <f t="shared" si="143"/>
        <v>41594.027465277773</v>
      </c>
    </row>
    <row r="2210" spans="1:20" ht="180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4">
        <f t="shared" si="136"/>
        <v>1.016</v>
      </c>
      <c r="P2210" s="10">
        <f t="shared" si="142"/>
        <v>42.333333333333336</v>
      </c>
      <c r="Q2210" s="3" t="s">
        <v>8323</v>
      </c>
      <c r="R2210" s="3" t="s">
        <v>8328</v>
      </c>
      <c r="S2210" s="19">
        <f t="shared" si="137"/>
        <v>40946.673912037033</v>
      </c>
      <c r="T2210" s="17">
        <f t="shared" si="143"/>
        <v>41005.958333333328</v>
      </c>
    </row>
    <row r="2211" spans="1:20" ht="120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4">
        <f t="shared" si="136"/>
        <v>1.508</v>
      </c>
      <c r="P2211" s="10">
        <f t="shared" si="142"/>
        <v>50.266666666666666</v>
      </c>
      <c r="Q2211" s="3" t="s">
        <v>8323</v>
      </c>
      <c r="R2211" s="3" t="s">
        <v>8328</v>
      </c>
      <c r="S2211" s="19">
        <f t="shared" si="137"/>
        <v>41732.27134259259</v>
      </c>
      <c r="T2211" s="17">
        <f t="shared" si="143"/>
        <v>41743.75</v>
      </c>
    </row>
    <row r="2212" spans="1:20" ht="210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4">
        <f t="shared" si="136"/>
        <v>1.11425</v>
      </c>
      <c r="P2212" s="10">
        <f t="shared" si="142"/>
        <v>61.902777777777779</v>
      </c>
      <c r="Q2212" s="3" t="s">
        <v>8323</v>
      </c>
      <c r="R2212" s="3" t="s">
        <v>8328</v>
      </c>
      <c r="S2212" s="19">
        <f t="shared" si="137"/>
        <v>40955.857754629629</v>
      </c>
      <c r="T2212" s="17">
        <f t="shared" si="143"/>
        <v>41013.525000000001</v>
      </c>
    </row>
    <row r="2213" spans="1:20" ht="210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4">
        <f t="shared" si="136"/>
        <v>1.956</v>
      </c>
      <c r="P2213" s="10">
        <f t="shared" si="142"/>
        <v>40.75</v>
      </c>
      <c r="Q2213" s="3" t="s">
        <v>8323</v>
      </c>
      <c r="R2213" s="3" t="s">
        <v>8328</v>
      </c>
      <c r="S2213" s="19">
        <f t="shared" si="137"/>
        <v>41716.576678240737</v>
      </c>
      <c r="T2213" s="17">
        <f t="shared" si="143"/>
        <v>41739.082638888889</v>
      </c>
    </row>
    <row r="2214" spans="1:20" ht="180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4">
        <f t="shared" si="136"/>
        <v>1.1438333333333333</v>
      </c>
      <c r="P2214" s="10">
        <f t="shared" si="142"/>
        <v>55.796747967479675</v>
      </c>
      <c r="Q2214" s="3" t="s">
        <v>8323</v>
      </c>
      <c r="R2214" s="3" t="s">
        <v>8328</v>
      </c>
      <c r="S2214" s="19">
        <f t="shared" si="137"/>
        <v>41548.539085648146</v>
      </c>
      <c r="T2214" s="17">
        <f t="shared" si="143"/>
        <v>41581.833333333328</v>
      </c>
    </row>
    <row r="2215" spans="1:20" ht="240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4">
        <f t="shared" si="136"/>
        <v>2</v>
      </c>
      <c r="P2215" s="10">
        <f t="shared" si="142"/>
        <v>10</v>
      </c>
      <c r="Q2215" s="3" t="s">
        <v>8323</v>
      </c>
      <c r="R2215" s="3" t="s">
        <v>8328</v>
      </c>
      <c r="S2215" s="19">
        <f t="shared" si="137"/>
        <v>42109.617812499993</v>
      </c>
      <c r="T2215" s="17">
        <f t="shared" si="143"/>
        <v>42139.617812499993</v>
      </c>
    </row>
    <row r="2216" spans="1:20" ht="150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4">
        <f t="shared" si="136"/>
        <v>2.9250166666666666</v>
      </c>
      <c r="P2216" s="10">
        <f t="shared" si="142"/>
        <v>73.125416666666666</v>
      </c>
      <c r="Q2216" s="3" t="s">
        <v>8323</v>
      </c>
      <c r="R2216" s="3" t="s">
        <v>8328</v>
      </c>
      <c r="S2216" s="19">
        <f t="shared" si="137"/>
        <v>41646.58388888889</v>
      </c>
      <c r="T2216" s="17">
        <f t="shared" si="143"/>
        <v>41676.58388888889</v>
      </c>
    </row>
    <row r="2217" spans="1:20" ht="90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4">
        <f t="shared" si="136"/>
        <v>1.5636363636363637</v>
      </c>
      <c r="P2217" s="10">
        <f t="shared" si="142"/>
        <v>26.060606060606062</v>
      </c>
      <c r="Q2217" s="3" t="s">
        <v>8323</v>
      </c>
      <c r="R2217" s="3" t="s">
        <v>8328</v>
      </c>
      <c r="S2217" s="19">
        <f t="shared" si="137"/>
        <v>40958.508935185186</v>
      </c>
      <c r="T2217" s="17">
        <f t="shared" si="143"/>
        <v>40981.082638888889</v>
      </c>
    </row>
    <row r="2218" spans="1:20" ht="180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4">
        <f t="shared" si="136"/>
        <v>1.0566666666666666</v>
      </c>
      <c r="P2218" s="10">
        <f t="shared" si="142"/>
        <v>22.642857142857142</v>
      </c>
      <c r="Q2218" s="3" t="s">
        <v>8323</v>
      </c>
      <c r="R2218" s="3" t="s">
        <v>8328</v>
      </c>
      <c r="S2218" s="19">
        <f t="shared" si="137"/>
        <v>42194.543344907404</v>
      </c>
      <c r="T2218" s="17">
        <f t="shared" si="143"/>
        <v>42208.543344907404</v>
      </c>
    </row>
    <row r="2219" spans="1:20" ht="180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4">
        <f t="shared" si="136"/>
        <v>1.0119047619047619</v>
      </c>
      <c r="P2219" s="10">
        <f t="shared" si="142"/>
        <v>47.222222222222221</v>
      </c>
      <c r="Q2219" s="3" t="s">
        <v>8323</v>
      </c>
      <c r="R2219" s="3" t="s">
        <v>8328</v>
      </c>
      <c r="S2219" s="19">
        <f t="shared" si="137"/>
        <v>42299.568437499998</v>
      </c>
      <c r="T2219" s="17">
        <f t="shared" si="143"/>
        <v>42310.124999999993</v>
      </c>
    </row>
    <row r="2220" spans="1:20" ht="180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4">
        <f t="shared" si="136"/>
        <v>1.2283299999999999</v>
      </c>
      <c r="P2220" s="10">
        <f t="shared" si="142"/>
        <v>32.324473684210524</v>
      </c>
      <c r="Q2220" s="3" t="s">
        <v>8323</v>
      </c>
      <c r="R2220" s="3" t="s">
        <v>8328</v>
      </c>
      <c r="S2220" s="19">
        <f t="shared" si="137"/>
        <v>41127.603969907403</v>
      </c>
      <c r="T2220" s="17">
        <f t="shared" si="143"/>
        <v>41149.791666666664</v>
      </c>
    </row>
    <row r="2221" spans="1:20" ht="180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4">
        <f t="shared" si="136"/>
        <v>1.0149999999999999</v>
      </c>
      <c r="P2221" s="10">
        <f t="shared" si="142"/>
        <v>53.421052631578945</v>
      </c>
      <c r="Q2221" s="3" t="s">
        <v>8323</v>
      </c>
      <c r="R2221" s="3" t="s">
        <v>8328</v>
      </c>
      <c r="S2221" s="19">
        <f t="shared" si="137"/>
        <v>42205.510555555556</v>
      </c>
      <c r="T2221" s="17">
        <f t="shared" si="143"/>
        <v>42235.510555555556</v>
      </c>
    </row>
    <row r="2222" spans="1:20" ht="180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4">
        <f t="shared" si="136"/>
        <v>1.0114285714285713</v>
      </c>
      <c r="P2222" s="10">
        <f t="shared" si="142"/>
        <v>51.304347826086953</v>
      </c>
      <c r="Q2222" s="3" t="s">
        <v>8323</v>
      </c>
      <c r="R2222" s="3" t="s">
        <v>8328</v>
      </c>
      <c r="S2222" s="19">
        <f t="shared" si="137"/>
        <v>41451.852268518516</v>
      </c>
      <c r="T2222" s="17">
        <f t="shared" si="143"/>
        <v>41481.852268518516</v>
      </c>
    </row>
    <row r="2223" spans="1:20" ht="180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4">
        <f t="shared" si="136"/>
        <v>1.0811999999999999</v>
      </c>
      <c r="P2223" s="10">
        <f t="shared" si="142"/>
        <v>37.197247706422019</v>
      </c>
      <c r="Q2223" s="3" t="s">
        <v>8331</v>
      </c>
      <c r="R2223" s="3" t="s">
        <v>8349</v>
      </c>
      <c r="S2223" s="19">
        <f t="shared" si="137"/>
        <v>42452.458437499998</v>
      </c>
      <c r="T2223" s="17">
        <f t="shared" si="143"/>
        <v>42482.791666666664</v>
      </c>
    </row>
    <row r="2224" spans="1:20" ht="180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4">
        <f t="shared" si="136"/>
        <v>1.6259999999999999</v>
      </c>
      <c r="P2224" s="10">
        <f t="shared" si="142"/>
        <v>27.1</v>
      </c>
      <c r="Q2224" s="3" t="s">
        <v>8331</v>
      </c>
      <c r="R2224" s="3" t="s">
        <v>8349</v>
      </c>
      <c r="S2224" s="19">
        <f t="shared" si="137"/>
        <v>40906.579247685186</v>
      </c>
      <c r="T2224" s="17">
        <f t="shared" si="143"/>
        <v>40936.579247685186</v>
      </c>
    </row>
    <row r="2225" spans="1:20" ht="240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4">
        <f t="shared" si="136"/>
        <v>1.0580000000000001</v>
      </c>
      <c r="P2225" s="10">
        <f t="shared" si="142"/>
        <v>206.31</v>
      </c>
      <c r="Q2225" s="3" t="s">
        <v>8331</v>
      </c>
      <c r="R2225" s="3" t="s">
        <v>8349</v>
      </c>
      <c r="S2225" s="19">
        <f t="shared" si="137"/>
        <v>42152.432500000003</v>
      </c>
      <c r="T2225" s="17">
        <f t="shared" si="143"/>
        <v>42182.432500000003</v>
      </c>
    </row>
    <row r="2226" spans="1:20" ht="180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4">
        <f t="shared" si="136"/>
        <v>2.4315000000000002</v>
      </c>
      <c r="P2226" s="10">
        <f t="shared" si="142"/>
        <v>82.145270270270274</v>
      </c>
      <c r="Q2226" s="3" t="s">
        <v>8331</v>
      </c>
      <c r="R2226" s="3" t="s">
        <v>8349</v>
      </c>
      <c r="S2226" s="19">
        <f t="shared" si="137"/>
        <v>42644.459201388883</v>
      </c>
      <c r="T2226" s="17">
        <f t="shared" si="143"/>
        <v>42672.583333333336</v>
      </c>
    </row>
    <row r="2227" spans="1:20" ht="180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4">
        <f t="shared" si="136"/>
        <v>9.4483338095238096</v>
      </c>
      <c r="P2227" s="10">
        <f t="shared" si="142"/>
        <v>164.79651993355483</v>
      </c>
      <c r="Q2227" s="3" t="s">
        <v>8331</v>
      </c>
      <c r="R2227" s="3" t="s">
        <v>8349</v>
      </c>
      <c r="S2227" s="19">
        <f t="shared" si="137"/>
        <v>41873.583506944444</v>
      </c>
      <c r="T2227" s="17">
        <f t="shared" si="143"/>
        <v>41903.583506944444</v>
      </c>
    </row>
    <row r="2228" spans="1:20" ht="180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4">
        <f t="shared" si="136"/>
        <v>1.0846283333333333</v>
      </c>
      <c r="P2228" s="10">
        <f t="shared" si="142"/>
        <v>60.820280373831778</v>
      </c>
      <c r="Q2228" s="3" t="s">
        <v>8331</v>
      </c>
      <c r="R2228" s="3" t="s">
        <v>8349</v>
      </c>
      <c r="S2228" s="19">
        <f t="shared" si="137"/>
        <v>42381.590532407405</v>
      </c>
      <c r="T2228" s="17">
        <f t="shared" si="143"/>
        <v>42411.999305555553</v>
      </c>
    </row>
    <row r="2229" spans="1:20" ht="180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4">
        <f t="shared" si="136"/>
        <v>1.5737692307692308</v>
      </c>
      <c r="P2229" s="10">
        <f t="shared" si="142"/>
        <v>67.970099667774093</v>
      </c>
      <c r="Q2229" s="3" t="s">
        <v>8331</v>
      </c>
      <c r="R2229" s="3" t="s">
        <v>8349</v>
      </c>
      <c r="S2229" s="19">
        <f t="shared" si="137"/>
        <v>41561.599016203698</v>
      </c>
      <c r="T2229" s="17">
        <f t="shared" si="143"/>
        <v>41591.640682870369</v>
      </c>
    </row>
    <row r="2230" spans="1:20" ht="210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4">
        <f t="shared" si="136"/>
        <v>11.744899999999999</v>
      </c>
      <c r="P2230" s="10">
        <f t="shared" si="142"/>
        <v>81.561805555555551</v>
      </c>
      <c r="Q2230" s="3" t="s">
        <v>8331</v>
      </c>
      <c r="R2230" s="3" t="s">
        <v>8349</v>
      </c>
      <c r="S2230" s="19">
        <f t="shared" si="137"/>
        <v>42202.069861111107</v>
      </c>
      <c r="T2230" s="17">
        <f t="shared" si="143"/>
        <v>42232.069861111107</v>
      </c>
    </row>
    <row r="2231" spans="1:20" ht="180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4">
        <f t="shared" si="136"/>
        <v>1.7104755366949576</v>
      </c>
      <c r="P2231" s="10">
        <f t="shared" si="142"/>
        <v>25.42547309833024</v>
      </c>
      <c r="Q2231" s="3" t="s">
        <v>8331</v>
      </c>
      <c r="R2231" s="3" t="s">
        <v>8349</v>
      </c>
      <c r="S2231" s="19">
        <f t="shared" si="137"/>
        <v>41484.455914351849</v>
      </c>
      <c r="T2231" s="17">
        <f t="shared" si="143"/>
        <v>41519.958333333328</v>
      </c>
    </row>
    <row r="2232" spans="1:20" ht="210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4">
        <f t="shared" si="136"/>
        <v>1.2595294117647058</v>
      </c>
      <c r="P2232" s="10">
        <f t="shared" si="142"/>
        <v>21.497991967871485</v>
      </c>
      <c r="Q2232" s="3" t="s">
        <v>8331</v>
      </c>
      <c r="R2232" s="3" t="s">
        <v>8349</v>
      </c>
      <c r="S2232" s="19">
        <f t="shared" si="137"/>
        <v>41724.672766203701</v>
      </c>
      <c r="T2232" s="17">
        <f t="shared" si="143"/>
        <v>41754.672766203701</v>
      </c>
    </row>
    <row r="2233" spans="1:20" ht="210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4">
        <f t="shared" si="136"/>
        <v>12.121296000000001</v>
      </c>
      <c r="P2233" s="10">
        <f t="shared" si="142"/>
        <v>27.226630727762803</v>
      </c>
      <c r="Q2233" s="3" t="s">
        <v>8331</v>
      </c>
      <c r="R2233" s="3" t="s">
        <v>8349</v>
      </c>
      <c r="S2233" s="19">
        <f t="shared" si="137"/>
        <v>41423.702557870369</v>
      </c>
      <c r="T2233" s="17">
        <f t="shared" si="143"/>
        <v>41450</v>
      </c>
    </row>
    <row r="2234" spans="1:20" ht="210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4">
        <f t="shared" si="136"/>
        <v>4.9580000000000002</v>
      </c>
      <c r="P2234" s="10">
        <f t="shared" si="142"/>
        <v>25.091093117408906</v>
      </c>
      <c r="Q2234" s="3" t="s">
        <v>8331</v>
      </c>
      <c r="R2234" s="3" t="s">
        <v>8349</v>
      </c>
      <c r="S2234" s="19">
        <f t="shared" si="137"/>
        <v>41806.585740740738</v>
      </c>
      <c r="T2234" s="17">
        <f t="shared" si="143"/>
        <v>41838.916666666664</v>
      </c>
    </row>
    <row r="2235" spans="1:20" ht="180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4">
        <f t="shared" si="136"/>
        <v>3.3203999999999998</v>
      </c>
      <c r="P2235" s="10">
        <f t="shared" si="142"/>
        <v>21.230179028132991</v>
      </c>
      <c r="Q2235" s="3" t="s">
        <v>8331</v>
      </c>
      <c r="R2235" s="3" t="s">
        <v>8349</v>
      </c>
      <c r="S2235" s="19">
        <f t="shared" si="137"/>
        <v>42331.170590277776</v>
      </c>
      <c r="T2235" s="17">
        <f t="shared" si="143"/>
        <v>42351.791666666664</v>
      </c>
    </row>
    <row r="2236" spans="1:20" ht="180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4">
        <f t="shared" si="136"/>
        <v>11.65</v>
      </c>
      <c r="P2236" s="10">
        <f t="shared" si="142"/>
        <v>41.607142857142854</v>
      </c>
      <c r="Q2236" s="3" t="s">
        <v>8331</v>
      </c>
      <c r="R2236" s="3" t="s">
        <v>8349</v>
      </c>
      <c r="S2236" s="19">
        <f t="shared" si="137"/>
        <v>42710.616284722222</v>
      </c>
      <c r="T2236" s="17">
        <f t="shared" si="143"/>
        <v>42740.616284722222</v>
      </c>
    </row>
    <row r="2237" spans="1:20" ht="120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4">
        <f t="shared" si="136"/>
        <v>1.5331538461538461</v>
      </c>
      <c r="P2237" s="10">
        <f t="shared" si="142"/>
        <v>135.58503401360545</v>
      </c>
      <c r="Q2237" s="3" t="s">
        <v>8331</v>
      </c>
      <c r="R2237" s="3" t="s">
        <v>8349</v>
      </c>
      <c r="S2237" s="19">
        <f t="shared" si="137"/>
        <v>42061.813784722217</v>
      </c>
      <c r="T2237" s="17">
        <f t="shared" si="143"/>
        <v>42091.772118055553</v>
      </c>
    </row>
    <row r="2238" spans="1:20" ht="150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4">
        <f t="shared" si="136"/>
        <v>5.3710714285714287</v>
      </c>
      <c r="P2238" s="10">
        <f t="shared" si="142"/>
        <v>22.116176470588236</v>
      </c>
      <c r="Q2238" s="3" t="s">
        <v>8331</v>
      </c>
      <c r="R2238" s="3" t="s">
        <v>8349</v>
      </c>
      <c r="S2238" s="19">
        <f t="shared" si="137"/>
        <v>42371.408831018511</v>
      </c>
      <c r="T2238" s="17">
        <f t="shared" si="143"/>
        <v>42401.408831018511</v>
      </c>
    </row>
    <row r="2239" spans="1:20" ht="210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4">
        <f t="shared" si="136"/>
        <v>3.5292777777777777</v>
      </c>
      <c r="P2239" s="10">
        <f t="shared" si="142"/>
        <v>64.625635808748726</v>
      </c>
      <c r="Q2239" s="3" t="s">
        <v>8331</v>
      </c>
      <c r="R2239" s="3" t="s">
        <v>8349</v>
      </c>
      <c r="S2239" s="19">
        <f t="shared" si="137"/>
        <v>41914.794942129629</v>
      </c>
      <c r="T2239" s="17">
        <f t="shared" si="143"/>
        <v>41955.124305555553</v>
      </c>
    </row>
    <row r="2240" spans="1:20" ht="120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4">
        <f t="shared" si="136"/>
        <v>1.3740000000000001</v>
      </c>
      <c r="P2240" s="10">
        <f t="shared" si="142"/>
        <v>69.569620253164558</v>
      </c>
      <c r="Q2240" s="3" t="s">
        <v>8331</v>
      </c>
      <c r="R2240" s="3" t="s">
        <v>8349</v>
      </c>
      <c r="S2240" s="19">
        <f t="shared" si="137"/>
        <v>42774.41337962963</v>
      </c>
      <c r="T2240" s="17">
        <f t="shared" si="143"/>
        <v>42804.41337962963</v>
      </c>
    </row>
    <row r="2241" spans="1:20" ht="120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4">
        <f t="shared" si="136"/>
        <v>1.2802667999999999</v>
      </c>
      <c r="P2241" s="10">
        <f t="shared" si="142"/>
        <v>75.133028169014082</v>
      </c>
      <c r="Q2241" s="3" t="s">
        <v>8331</v>
      </c>
      <c r="R2241" s="3" t="s">
        <v>8349</v>
      </c>
      <c r="S2241" s="19">
        <f t="shared" si="137"/>
        <v>41572.750162037039</v>
      </c>
      <c r="T2241" s="17">
        <f t="shared" si="143"/>
        <v>41608.959722222222</v>
      </c>
    </row>
    <row r="2242" spans="1:20" ht="180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4">
        <f t="shared" si="136"/>
        <v>2.7067999999999999</v>
      </c>
      <c r="P2242" s="10">
        <f t="shared" si="142"/>
        <v>140.97916666666666</v>
      </c>
      <c r="Q2242" s="3" t="s">
        <v>8331</v>
      </c>
      <c r="R2242" s="3" t="s">
        <v>8349</v>
      </c>
      <c r="S2242" s="19">
        <f t="shared" si="137"/>
        <v>42452.617407407401</v>
      </c>
      <c r="T2242" s="17">
        <f t="shared" si="143"/>
        <v>42482.617407407401</v>
      </c>
    </row>
    <row r="2243" spans="1:20" ht="180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4">
        <f t="shared" ref="O2243:O2306" si="144">E2243/D2243</f>
        <v>8.0640000000000001</v>
      </c>
      <c r="P2243" s="10">
        <f t="shared" si="142"/>
        <v>49.472392638036808</v>
      </c>
      <c r="Q2243" s="3" t="s">
        <v>8331</v>
      </c>
      <c r="R2243" s="3" t="s">
        <v>8349</v>
      </c>
      <c r="S2243" s="19">
        <f t="shared" ref="S2243:S2306" si="145">(J2243/86400)+25569+(-5/24)</f>
        <v>42766.619212962956</v>
      </c>
      <c r="T2243" s="17">
        <f t="shared" si="143"/>
        <v>42796.619212962956</v>
      </c>
    </row>
    <row r="2244" spans="1:20" ht="120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4">
        <f t="shared" si="144"/>
        <v>13.600976000000001</v>
      </c>
      <c r="P2244" s="10">
        <f t="shared" si="142"/>
        <v>53.865251485148519</v>
      </c>
      <c r="Q2244" s="3" t="s">
        <v>8331</v>
      </c>
      <c r="R2244" s="3" t="s">
        <v>8349</v>
      </c>
      <c r="S2244" s="19">
        <f t="shared" si="145"/>
        <v>41569.367280092592</v>
      </c>
      <c r="T2244" s="17">
        <f t="shared" si="143"/>
        <v>41604.918055555558</v>
      </c>
    </row>
    <row r="2245" spans="1:20" ht="180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4">
        <f t="shared" si="144"/>
        <v>9302.5</v>
      </c>
      <c r="P2245" s="10">
        <f t="shared" si="142"/>
        <v>4.5712530712530715</v>
      </c>
      <c r="Q2245" s="3" t="s">
        <v>8331</v>
      </c>
      <c r="R2245" s="3" t="s">
        <v>8349</v>
      </c>
      <c r="S2245" s="19">
        <f t="shared" si="145"/>
        <v>42800.542708333327</v>
      </c>
      <c r="T2245" s="17">
        <f t="shared" si="143"/>
        <v>42806.916666666664</v>
      </c>
    </row>
    <row r="2246" spans="1:20" ht="180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4">
        <f t="shared" si="144"/>
        <v>3.7702</v>
      </c>
      <c r="P2246" s="10">
        <f t="shared" si="142"/>
        <v>65.00344827586207</v>
      </c>
      <c r="Q2246" s="3" t="s">
        <v>8331</v>
      </c>
      <c r="R2246" s="3" t="s">
        <v>8349</v>
      </c>
      <c r="S2246" s="19">
        <f t="shared" si="145"/>
        <v>42647.610486111109</v>
      </c>
      <c r="T2246" s="17">
        <f t="shared" si="143"/>
        <v>42659.645833333336</v>
      </c>
    </row>
    <row r="2247" spans="1:20" ht="150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4">
        <f t="shared" si="144"/>
        <v>26.47025</v>
      </c>
      <c r="P2247" s="10">
        <f t="shared" si="142"/>
        <v>53.475252525252522</v>
      </c>
      <c r="Q2247" s="3" t="s">
        <v>8331</v>
      </c>
      <c r="R2247" s="3" t="s">
        <v>8349</v>
      </c>
      <c r="S2247" s="19">
        <f t="shared" si="145"/>
        <v>41660.500196759254</v>
      </c>
      <c r="T2247" s="17">
        <f t="shared" si="143"/>
        <v>41691.541666666664</v>
      </c>
    </row>
    <row r="2248" spans="1:20" ht="210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4">
        <f t="shared" si="144"/>
        <v>1.0012000000000001</v>
      </c>
      <c r="P2248" s="10">
        <f t="shared" si="142"/>
        <v>43.912280701754383</v>
      </c>
      <c r="Q2248" s="3" t="s">
        <v>8331</v>
      </c>
      <c r="R2248" s="3" t="s">
        <v>8349</v>
      </c>
      <c r="S2248" s="19">
        <f t="shared" si="145"/>
        <v>42221.583449074074</v>
      </c>
      <c r="T2248" s="17">
        <f t="shared" si="143"/>
        <v>42251.583449074074</v>
      </c>
    </row>
    <row r="2249" spans="1:20" ht="120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4">
        <f t="shared" si="144"/>
        <v>1.0445405405405406</v>
      </c>
      <c r="P2249" s="10">
        <f t="shared" si="142"/>
        <v>50.852631578947367</v>
      </c>
      <c r="Q2249" s="3" t="s">
        <v>8331</v>
      </c>
      <c r="R2249" s="3" t="s">
        <v>8349</v>
      </c>
      <c r="S2249" s="19">
        <f t="shared" si="145"/>
        <v>42200.457928240743</v>
      </c>
      <c r="T2249" s="17">
        <f t="shared" si="143"/>
        <v>42214.457928240743</v>
      </c>
    </row>
    <row r="2250" spans="1:20" ht="180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4">
        <f t="shared" si="144"/>
        <v>1.0721428571428571</v>
      </c>
      <c r="P2250" s="10">
        <f t="shared" si="142"/>
        <v>58.6328125</v>
      </c>
      <c r="Q2250" s="3" t="s">
        <v>8331</v>
      </c>
      <c r="R2250" s="3" t="s">
        <v>8349</v>
      </c>
      <c r="S2250" s="19">
        <f t="shared" si="145"/>
        <v>42688.667569444442</v>
      </c>
      <c r="T2250" s="17">
        <f t="shared" si="143"/>
        <v>42718.667569444442</v>
      </c>
    </row>
    <row r="2251" spans="1:20" ht="150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4">
        <f t="shared" si="144"/>
        <v>1.6877142857142857</v>
      </c>
      <c r="P2251" s="10">
        <f t="shared" si="142"/>
        <v>32.81666666666667</v>
      </c>
      <c r="Q2251" s="3" t="s">
        <v>8331</v>
      </c>
      <c r="R2251" s="3" t="s">
        <v>8349</v>
      </c>
      <c r="S2251" s="19">
        <f t="shared" si="145"/>
        <v>41336.49496527778</v>
      </c>
      <c r="T2251" s="17">
        <f t="shared" si="143"/>
        <v>41366.453298611108</v>
      </c>
    </row>
    <row r="2252" spans="1:20" ht="180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4">
        <f t="shared" si="144"/>
        <v>9.7511200000000002</v>
      </c>
      <c r="P2252" s="10">
        <f t="shared" si="142"/>
        <v>426.93169877408059</v>
      </c>
      <c r="Q2252" s="3" t="s">
        <v>8331</v>
      </c>
      <c r="R2252" s="3" t="s">
        <v>8349</v>
      </c>
      <c r="S2252" s="19">
        <f t="shared" si="145"/>
        <v>42676.7971412037</v>
      </c>
      <c r="T2252" s="17">
        <f t="shared" si="143"/>
        <v>42706.838807870365</v>
      </c>
    </row>
    <row r="2253" spans="1:20" ht="180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4">
        <f t="shared" si="144"/>
        <v>1.3444929411764706</v>
      </c>
      <c r="P2253" s="10">
        <f t="shared" si="142"/>
        <v>23.808729166666669</v>
      </c>
      <c r="Q2253" s="3" t="s">
        <v>8331</v>
      </c>
      <c r="R2253" s="3" t="s">
        <v>8349</v>
      </c>
      <c r="S2253" s="19">
        <f t="shared" si="145"/>
        <v>41846.137465277774</v>
      </c>
      <c r="T2253" s="17">
        <f t="shared" si="143"/>
        <v>41867.137465277774</v>
      </c>
    </row>
    <row r="2254" spans="1:20" ht="180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4">
        <f t="shared" si="144"/>
        <v>2.722777777777778</v>
      </c>
      <c r="P2254" s="10">
        <f t="shared" si="142"/>
        <v>98.413654618473899</v>
      </c>
      <c r="Q2254" s="3" t="s">
        <v>8331</v>
      </c>
      <c r="R2254" s="3" t="s">
        <v>8349</v>
      </c>
      <c r="S2254" s="19">
        <f t="shared" si="145"/>
        <v>42573.119652777772</v>
      </c>
      <c r="T2254" s="17">
        <f t="shared" si="143"/>
        <v>42588.119652777772</v>
      </c>
    </row>
    <row r="2255" spans="1:20" ht="180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4">
        <f t="shared" si="144"/>
        <v>1.1268750000000001</v>
      </c>
      <c r="P2255" s="10">
        <f t="shared" si="142"/>
        <v>107.32142857142857</v>
      </c>
      <c r="Q2255" s="3" t="s">
        <v>8331</v>
      </c>
      <c r="R2255" s="3" t="s">
        <v>8349</v>
      </c>
      <c r="S2255" s="19">
        <f t="shared" si="145"/>
        <v>42296.422997685186</v>
      </c>
      <c r="T2255" s="17">
        <f t="shared" si="143"/>
        <v>42326.46466435185</v>
      </c>
    </row>
    <row r="2256" spans="1:20" ht="150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4">
        <f t="shared" si="144"/>
        <v>4.5979999999999999</v>
      </c>
      <c r="P2256" s="10">
        <f t="shared" si="142"/>
        <v>11.67005076142132</v>
      </c>
      <c r="Q2256" s="3" t="s">
        <v>8331</v>
      </c>
      <c r="R2256" s="3" t="s">
        <v>8349</v>
      </c>
      <c r="S2256" s="19">
        <f t="shared" si="145"/>
        <v>42752.439444444441</v>
      </c>
      <c r="T2256" s="17">
        <f t="shared" si="143"/>
        <v>42759.439444444441</v>
      </c>
    </row>
    <row r="2257" spans="1:20" ht="120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4">
        <f t="shared" si="144"/>
        <v>2.8665822784810127</v>
      </c>
      <c r="P2257" s="10">
        <f t="shared" si="142"/>
        <v>41.782287822878232</v>
      </c>
      <c r="Q2257" s="3" t="s">
        <v>8331</v>
      </c>
      <c r="R2257" s="3" t="s">
        <v>8349</v>
      </c>
      <c r="S2257" s="19">
        <f t="shared" si="145"/>
        <v>42467.743645833332</v>
      </c>
      <c r="T2257" s="17">
        <f t="shared" si="143"/>
        <v>42497.743645833332</v>
      </c>
    </row>
    <row r="2258" spans="1:20" ht="180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4">
        <f t="shared" si="144"/>
        <v>2.2270833333333333</v>
      </c>
      <c r="P2258" s="10">
        <f t="shared" si="142"/>
        <v>21.38</v>
      </c>
      <c r="Q2258" s="3" t="s">
        <v>8331</v>
      </c>
      <c r="R2258" s="3" t="s">
        <v>8349</v>
      </c>
      <c r="S2258" s="19">
        <f t="shared" si="145"/>
        <v>42682.243587962956</v>
      </c>
      <c r="T2258" s="17">
        <f t="shared" si="143"/>
        <v>42696.243587962956</v>
      </c>
    </row>
    <row r="2259" spans="1:20" ht="180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4">
        <f t="shared" si="144"/>
        <v>6.3613999999999997</v>
      </c>
      <c r="P2259" s="10">
        <f t="shared" si="142"/>
        <v>94.103550295857985</v>
      </c>
      <c r="Q2259" s="3" t="s">
        <v>8331</v>
      </c>
      <c r="R2259" s="3" t="s">
        <v>8349</v>
      </c>
      <c r="S2259" s="19">
        <f t="shared" si="145"/>
        <v>42505.728344907409</v>
      </c>
      <c r="T2259" s="17">
        <f t="shared" si="143"/>
        <v>42540.749999999993</v>
      </c>
    </row>
    <row r="2260" spans="1:20" ht="120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4">
        <f t="shared" si="144"/>
        <v>1.4650000000000001</v>
      </c>
      <c r="P2260" s="10">
        <f t="shared" si="142"/>
        <v>15.721951219512196</v>
      </c>
      <c r="Q2260" s="3" t="s">
        <v>8331</v>
      </c>
      <c r="R2260" s="3" t="s">
        <v>8349</v>
      </c>
      <c r="S2260" s="19">
        <f t="shared" si="145"/>
        <v>42136.542673611104</v>
      </c>
      <c r="T2260" s="17">
        <f t="shared" si="143"/>
        <v>42166.542673611104</v>
      </c>
    </row>
    <row r="2261" spans="1:20" ht="180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4">
        <f t="shared" si="144"/>
        <v>18.670999999999999</v>
      </c>
      <c r="P2261" s="10">
        <f t="shared" si="142"/>
        <v>90.635922330097088</v>
      </c>
      <c r="Q2261" s="3" t="s">
        <v>8331</v>
      </c>
      <c r="R2261" s="3" t="s">
        <v>8349</v>
      </c>
      <c r="S2261" s="19">
        <f t="shared" si="145"/>
        <v>42702.59648148148</v>
      </c>
      <c r="T2261" s="17">
        <f t="shared" si="143"/>
        <v>42712.59648148148</v>
      </c>
    </row>
    <row r="2262" spans="1:20" ht="180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4">
        <f t="shared" si="144"/>
        <v>3.2692000000000001</v>
      </c>
      <c r="P2262" s="10">
        <f t="shared" si="142"/>
        <v>97.297619047619051</v>
      </c>
      <c r="Q2262" s="3" t="s">
        <v>8331</v>
      </c>
      <c r="R2262" s="3" t="s">
        <v>8349</v>
      </c>
      <c r="S2262" s="19">
        <f t="shared" si="145"/>
        <v>41694.808449074073</v>
      </c>
      <c r="T2262" s="17">
        <f t="shared" si="143"/>
        <v>41724.766782407409</v>
      </c>
    </row>
    <row r="2263" spans="1:20" ht="180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4">
        <f t="shared" si="144"/>
        <v>7.7949999999999999</v>
      </c>
      <c r="P2263" s="10">
        <f t="shared" si="142"/>
        <v>37.11904761904762</v>
      </c>
      <c r="Q2263" s="3" t="s">
        <v>8331</v>
      </c>
      <c r="R2263" s="3" t="s">
        <v>8349</v>
      </c>
      <c r="S2263" s="19">
        <f t="shared" si="145"/>
        <v>42759.516435185178</v>
      </c>
      <c r="T2263" s="17">
        <f t="shared" si="143"/>
        <v>42780.516435185178</v>
      </c>
    </row>
    <row r="2264" spans="1:20" ht="150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4">
        <f t="shared" si="144"/>
        <v>1.5415151515151515</v>
      </c>
      <c r="P2264" s="10">
        <f t="shared" si="142"/>
        <v>28.104972375690608</v>
      </c>
      <c r="Q2264" s="3" t="s">
        <v>8331</v>
      </c>
      <c r="R2264" s="3" t="s">
        <v>8349</v>
      </c>
      <c r="S2264" s="19">
        <f t="shared" si="145"/>
        <v>41926.376828703702</v>
      </c>
      <c r="T2264" s="17">
        <f t="shared" si="143"/>
        <v>41960.791666666664</v>
      </c>
    </row>
    <row r="2265" spans="1:20" ht="150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4">
        <f t="shared" si="144"/>
        <v>1.1554666666666666</v>
      </c>
      <c r="P2265" s="10">
        <f t="shared" si="142"/>
        <v>144.43333333333334</v>
      </c>
      <c r="Q2265" s="3" t="s">
        <v>8331</v>
      </c>
      <c r="R2265" s="3" t="s">
        <v>8349</v>
      </c>
      <c r="S2265" s="19">
        <f t="shared" si="145"/>
        <v>42014.623993055553</v>
      </c>
      <c r="T2265" s="17">
        <f t="shared" si="143"/>
        <v>42035.623993055553</v>
      </c>
    </row>
    <row r="2266" spans="1:20" ht="210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4">
        <f t="shared" si="144"/>
        <v>1.8003333333333333</v>
      </c>
      <c r="P2266" s="10">
        <f t="shared" ref="P2266:P2302" si="146">E2266/L2266</f>
        <v>24.274157303370785</v>
      </c>
      <c r="Q2266" s="3" t="s">
        <v>8331</v>
      </c>
      <c r="R2266" s="3" t="s">
        <v>8349</v>
      </c>
      <c r="S2266" s="19">
        <f t="shared" si="145"/>
        <v>42496.374004629623</v>
      </c>
      <c r="T2266" s="17">
        <f t="shared" ref="T2266:T2302" si="147">(I2266/86400)+25569+(-5/24)</f>
        <v>42512.916666666664</v>
      </c>
    </row>
    <row r="2267" spans="1:20" ht="180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4">
        <f t="shared" si="144"/>
        <v>2.9849999999999999</v>
      </c>
      <c r="P2267" s="10">
        <f t="shared" si="146"/>
        <v>35.117647058823529</v>
      </c>
      <c r="Q2267" s="3" t="s">
        <v>8331</v>
      </c>
      <c r="R2267" s="3" t="s">
        <v>8349</v>
      </c>
      <c r="S2267" s="19">
        <f t="shared" si="145"/>
        <v>42689.644756944443</v>
      </c>
      <c r="T2267" s="17">
        <f t="shared" si="147"/>
        <v>42696.644756944443</v>
      </c>
    </row>
    <row r="2268" spans="1:20" ht="150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4">
        <f t="shared" si="144"/>
        <v>3.2026666666666666</v>
      </c>
      <c r="P2268" s="10">
        <f t="shared" si="146"/>
        <v>24.762886597938145</v>
      </c>
      <c r="Q2268" s="3" t="s">
        <v>8331</v>
      </c>
      <c r="R2268" s="3" t="s">
        <v>8349</v>
      </c>
      <c r="S2268" s="19">
        <f t="shared" si="145"/>
        <v>42469.666574074072</v>
      </c>
      <c r="T2268" s="17">
        <f t="shared" si="147"/>
        <v>42486.874999999993</v>
      </c>
    </row>
    <row r="2269" spans="1:20" ht="180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4">
        <f t="shared" si="144"/>
        <v>3.80525</v>
      </c>
      <c r="P2269" s="10">
        <f t="shared" si="146"/>
        <v>188.37871287128712</v>
      </c>
      <c r="Q2269" s="3" t="s">
        <v>8331</v>
      </c>
      <c r="R2269" s="3" t="s">
        <v>8349</v>
      </c>
      <c r="S2269" s="19">
        <f t="shared" si="145"/>
        <v>41968.621493055551</v>
      </c>
      <c r="T2269" s="17">
        <f t="shared" si="147"/>
        <v>41993.833333333336</v>
      </c>
    </row>
    <row r="2270" spans="1:20" ht="180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4">
        <f t="shared" si="144"/>
        <v>1.026</v>
      </c>
      <c r="P2270" s="10">
        <f t="shared" si="146"/>
        <v>148.08247422680412</v>
      </c>
      <c r="Q2270" s="3" t="s">
        <v>8331</v>
      </c>
      <c r="R2270" s="3" t="s">
        <v>8349</v>
      </c>
      <c r="S2270" s="19">
        <f t="shared" si="145"/>
        <v>42775.874016203707</v>
      </c>
      <c r="T2270" s="17">
        <f t="shared" si="147"/>
        <v>42805.874016203707</v>
      </c>
    </row>
    <row r="2271" spans="1:20" ht="180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4">
        <f t="shared" si="144"/>
        <v>18.016400000000001</v>
      </c>
      <c r="P2271" s="10">
        <f t="shared" si="146"/>
        <v>49.934589800443462</v>
      </c>
      <c r="Q2271" s="3" t="s">
        <v>8331</v>
      </c>
      <c r="R2271" s="3" t="s">
        <v>8349</v>
      </c>
      <c r="S2271" s="19">
        <f t="shared" si="145"/>
        <v>42776.496099537035</v>
      </c>
      <c r="T2271" s="17">
        <f t="shared" si="147"/>
        <v>42800.999999999993</v>
      </c>
    </row>
    <row r="2272" spans="1:20" ht="180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4">
        <f t="shared" si="144"/>
        <v>7.2024800000000004</v>
      </c>
      <c r="P2272" s="10">
        <f t="shared" si="146"/>
        <v>107.82155688622754</v>
      </c>
      <c r="Q2272" s="3" t="s">
        <v>8331</v>
      </c>
      <c r="R2272" s="3" t="s">
        <v>8349</v>
      </c>
      <c r="S2272" s="19">
        <f t="shared" si="145"/>
        <v>42725.661030092589</v>
      </c>
      <c r="T2272" s="17">
        <f t="shared" si="147"/>
        <v>42745.707638888889</v>
      </c>
    </row>
    <row r="2273" spans="1:20" ht="180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4">
        <f t="shared" si="144"/>
        <v>2.8309000000000002</v>
      </c>
      <c r="P2273" s="10">
        <f t="shared" si="146"/>
        <v>42.63403614457831</v>
      </c>
      <c r="Q2273" s="3" t="s">
        <v>8331</v>
      </c>
      <c r="R2273" s="3" t="s">
        <v>8349</v>
      </c>
      <c r="S2273" s="19">
        <f t="shared" si="145"/>
        <v>42683.791712962957</v>
      </c>
      <c r="T2273" s="17">
        <f t="shared" si="147"/>
        <v>42713.791712962957</v>
      </c>
    </row>
    <row r="2274" spans="1:20" ht="150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4">
        <f t="shared" si="144"/>
        <v>13.566000000000001</v>
      </c>
      <c r="P2274" s="10">
        <f t="shared" si="146"/>
        <v>14.370762711864407</v>
      </c>
      <c r="Q2274" s="3" t="s">
        <v>8331</v>
      </c>
      <c r="R2274" s="3" t="s">
        <v>8349</v>
      </c>
      <c r="S2274" s="19">
        <f t="shared" si="145"/>
        <v>42315.491157407407</v>
      </c>
      <c r="T2274" s="17">
        <f t="shared" si="147"/>
        <v>42345.491157407407</v>
      </c>
    </row>
    <row r="2275" spans="1:20" ht="180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4">
        <f t="shared" si="144"/>
        <v>2.2035999999999998</v>
      </c>
      <c r="P2275" s="10">
        <f t="shared" si="146"/>
        <v>37.476190476190474</v>
      </c>
      <c r="Q2275" s="3" t="s">
        <v>8331</v>
      </c>
      <c r="R2275" s="3" t="s">
        <v>8349</v>
      </c>
      <c r="S2275" s="19">
        <f t="shared" si="145"/>
        <v>42781.340763888882</v>
      </c>
      <c r="T2275" s="17">
        <f t="shared" si="147"/>
        <v>42806.299097222225</v>
      </c>
    </row>
    <row r="2276" spans="1:20" ht="210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4">
        <f t="shared" si="144"/>
        <v>1.196</v>
      </c>
      <c r="P2276" s="10">
        <f t="shared" si="146"/>
        <v>30.202020202020201</v>
      </c>
      <c r="Q2276" s="3" t="s">
        <v>8331</v>
      </c>
      <c r="R2276" s="3" t="s">
        <v>8349</v>
      </c>
      <c r="S2276" s="19">
        <f t="shared" si="145"/>
        <v>41663.292326388888</v>
      </c>
      <c r="T2276" s="17">
        <f t="shared" si="147"/>
        <v>41693.292326388888</v>
      </c>
    </row>
    <row r="2277" spans="1:20" ht="180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4">
        <f t="shared" si="144"/>
        <v>4.0776923076923079</v>
      </c>
      <c r="P2277" s="10">
        <f t="shared" si="146"/>
        <v>33.550632911392405</v>
      </c>
      <c r="Q2277" s="3" t="s">
        <v>8331</v>
      </c>
      <c r="R2277" s="3" t="s">
        <v>8349</v>
      </c>
      <c r="S2277" s="19">
        <f t="shared" si="145"/>
        <v>41965.408321759256</v>
      </c>
      <c r="T2277" s="17">
        <f t="shared" si="147"/>
        <v>41995.408321759256</v>
      </c>
    </row>
    <row r="2278" spans="1:20" ht="210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4">
        <f t="shared" si="144"/>
        <v>1.0581826105905425</v>
      </c>
      <c r="P2278" s="10">
        <f t="shared" si="146"/>
        <v>64.74666666666667</v>
      </c>
      <c r="Q2278" s="3" t="s">
        <v>8331</v>
      </c>
      <c r="R2278" s="3" t="s">
        <v>8349</v>
      </c>
      <c r="S2278" s="19">
        <f t="shared" si="145"/>
        <v>41614.443159722221</v>
      </c>
      <c r="T2278" s="17">
        <f t="shared" si="147"/>
        <v>41644.443159722221</v>
      </c>
    </row>
    <row r="2279" spans="1:20" ht="180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4">
        <f t="shared" si="144"/>
        <v>1.4108235294117648</v>
      </c>
      <c r="P2279" s="10">
        <f t="shared" si="146"/>
        <v>57.932367149758456</v>
      </c>
      <c r="Q2279" s="3" t="s">
        <v>8331</v>
      </c>
      <c r="R2279" s="3" t="s">
        <v>8349</v>
      </c>
      <c r="S2279" s="19">
        <f t="shared" si="145"/>
        <v>40936.470173611109</v>
      </c>
      <c r="T2279" s="17">
        <f t="shared" si="147"/>
        <v>40966.470173611109</v>
      </c>
    </row>
    <row r="2280" spans="1:20" ht="120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4">
        <f t="shared" si="144"/>
        <v>2.7069999999999999</v>
      </c>
      <c r="P2280" s="10">
        <f t="shared" si="146"/>
        <v>53.078431372549019</v>
      </c>
      <c r="Q2280" s="3" t="s">
        <v>8331</v>
      </c>
      <c r="R2280" s="3" t="s">
        <v>8349</v>
      </c>
      <c r="S2280" s="19">
        <f t="shared" si="145"/>
        <v>42338.500775462962</v>
      </c>
      <c r="T2280" s="17">
        <f t="shared" si="147"/>
        <v>42372.749305555553</v>
      </c>
    </row>
    <row r="2281" spans="1:20" ht="180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4">
        <f t="shared" si="144"/>
        <v>1.538</v>
      </c>
      <c r="P2281" s="10">
        <f t="shared" si="146"/>
        <v>48.0625</v>
      </c>
      <c r="Q2281" s="3" t="s">
        <v>8331</v>
      </c>
      <c r="R2281" s="3" t="s">
        <v>8349</v>
      </c>
      <c r="S2281" s="19">
        <f t="shared" si="145"/>
        <v>42020.598368055558</v>
      </c>
      <c r="T2281" s="17">
        <f t="shared" si="147"/>
        <v>42038.958333333336</v>
      </c>
    </row>
    <row r="2282" spans="1:20" ht="210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4">
        <f t="shared" si="144"/>
        <v>4.0357653061224488</v>
      </c>
      <c r="P2282" s="10">
        <f t="shared" si="146"/>
        <v>82.396874999999994</v>
      </c>
      <c r="Q2282" s="3" t="s">
        <v>8331</v>
      </c>
      <c r="R2282" s="3" t="s">
        <v>8349</v>
      </c>
      <c r="S2282" s="19">
        <f t="shared" si="145"/>
        <v>42234.416562499995</v>
      </c>
      <c r="T2282" s="17">
        <f t="shared" si="147"/>
        <v>42264.416562499995</v>
      </c>
    </row>
    <row r="2283" spans="1:20" ht="180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4">
        <f t="shared" si="144"/>
        <v>1.85</v>
      </c>
      <c r="P2283" s="10">
        <f t="shared" si="146"/>
        <v>50.454545454545453</v>
      </c>
      <c r="Q2283" s="3" t="s">
        <v>8323</v>
      </c>
      <c r="R2283" s="3" t="s">
        <v>8324</v>
      </c>
      <c r="S2283" s="19">
        <f t="shared" si="145"/>
        <v>40687.077511574069</v>
      </c>
      <c r="T2283" s="17">
        <f t="shared" si="147"/>
        <v>40749.076388888883</v>
      </c>
    </row>
    <row r="2284" spans="1:20" ht="120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4">
        <f t="shared" si="144"/>
        <v>1.8533333333333333</v>
      </c>
      <c r="P2284" s="10">
        <f t="shared" si="146"/>
        <v>115.83333333333333</v>
      </c>
      <c r="Q2284" s="3" t="s">
        <v>8323</v>
      </c>
      <c r="R2284" s="3" t="s">
        <v>8324</v>
      </c>
      <c r="S2284" s="19">
        <f t="shared" si="145"/>
        <v>42322.966273148144</v>
      </c>
      <c r="T2284" s="17">
        <f t="shared" si="147"/>
        <v>42382.966273148144</v>
      </c>
    </row>
    <row r="2285" spans="1:20" ht="180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4">
        <f t="shared" si="144"/>
        <v>1.0085533333333332</v>
      </c>
      <c r="P2285" s="10">
        <f t="shared" si="146"/>
        <v>63.03458333333333</v>
      </c>
      <c r="Q2285" s="3" t="s">
        <v>8323</v>
      </c>
      <c r="R2285" s="3" t="s">
        <v>8324</v>
      </c>
      <c r="S2285" s="19">
        <f t="shared" si="145"/>
        <v>40977.916712962957</v>
      </c>
      <c r="T2285" s="17">
        <f t="shared" si="147"/>
        <v>41037.875046296293</v>
      </c>
    </row>
    <row r="2286" spans="1:20" ht="90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4">
        <f t="shared" si="144"/>
        <v>1.0622116666666668</v>
      </c>
      <c r="P2286" s="10">
        <f t="shared" si="146"/>
        <v>108.02152542372882</v>
      </c>
      <c r="Q2286" s="3" t="s">
        <v>8323</v>
      </c>
      <c r="R2286" s="3" t="s">
        <v>8324</v>
      </c>
      <c r="S2286" s="19">
        <f t="shared" si="145"/>
        <v>40585.588483796295</v>
      </c>
      <c r="T2286" s="17">
        <f t="shared" si="147"/>
        <v>40613.958333333328</v>
      </c>
    </row>
    <row r="2287" spans="1:20" ht="180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4">
        <f t="shared" si="144"/>
        <v>1.2136666666666667</v>
      </c>
      <c r="P2287" s="10">
        <f t="shared" si="146"/>
        <v>46.088607594936711</v>
      </c>
      <c r="Q2287" s="3" t="s">
        <v>8323</v>
      </c>
      <c r="R2287" s="3" t="s">
        <v>8324</v>
      </c>
      <c r="S2287" s="19">
        <f t="shared" si="145"/>
        <v>41058.977349537039</v>
      </c>
      <c r="T2287" s="17">
        <f t="shared" si="147"/>
        <v>41088.977349537039</v>
      </c>
    </row>
    <row r="2288" spans="1:20" ht="180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4">
        <f t="shared" si="144"/>
        <v>1.0006666666666666</v>
      </c>
      <c r="P2288" s="10">
        <f t="shared" si="146"/>
        <v>107.21428571428571</v>
      </c>
      <c r="Q2288" s="3" t="s">
        <v>8323</v>
      </c>
      <c r="R2288" s="3" t="s">
        <v>8324</v>
      </c>
      <c r="S2288" s="19">
        <f t="shared" si="145"/>
        <v>41494.755254629628</v>
      </c>
      <c r="T2288" s="17">
        <f t="shared" si="147"/>
        <v>41522.957638888889</v>
      </c>
    </row>
    <row r="2289" spans="1:20" ht="180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4">
        <f t="shared" si="144"/>
        <v>1.1997755555555556</v>
      </c>
      <c r="P2289" s="10">
        <f t="shared" si="146"/>
        <v>50.9338679245283</v>
      </c>
      <c r="Q2289" s="3" t="s">
        <v>8323</v>
      </c>
      <c r="R2289" s="3" t="s">
        <v>8324</v>
      </c>
      <c r="S2289" s="19">
        <f t="shared" si="145"/>
        <v>41792.459027777775</v>
      </c>
      <c r="T2289" s="17">
        <f t="shared" si="147"/>
        <v>41813.459027777775</v>
      </c>
    </row>
    <row r="2290" spans="1:20" ht="180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4">
        <f t="shared" si="144"/>
        <v>1.0009999999999999</v>
      </c>
      <c r="P2290" s="10">
        <f t="shared" si="146"/>
        <v>40.04</v>
      </c>
      <c r="Q2290" s="3" t="s">
        <v>8323</v>
      </c>
      <c r="R2290" s="3" t="s">
        <v>8324</v>
      </c>
      <c r="S2290" s="19">
        <f t="shared" si="145"/>
        <v>41067.619085648148</v>
      </c>
      <c r="T2290" s="17">
        <f t="shared" si="147"/>
        <v>41086.541666666664</v>
      </c>
    </row>
    <row r="2291" spans="1:20" ht="180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4">
        <f t="shared" si="144"/>
        <v>1.0740000000000001</v>
      </c>
      <c r="P2291" s="10">
        <f t="shared" si="146"/>
        <v>64.44</v>
      </c>
      <c r="Q2291" s="3" t="s">
        <v>8323</v>
      </c>
      <c r="R2291" s="3" t="s">
        <v>8324</v>
      </c>
      <c r="S2291" s="19">
        <f t="shared" si="145"/>
        <v>41571.790046296293</v>
      </c>
      <c r="T2291" s="17">
        <f t="shared" si="147"/>
        <v>41614.765277777777</v>
      </c>
    </row>
    <row r="2292" spans="1:20" ht="180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4">
        <f t="shared" si="144"/>
        <v>1.0406666666666666</v>
      </c>
      <c r="P2292" s="10">
        <f t="shared" si="146"/>
        <v>53.827586206896555</v>
      </c>
      <c r="Q2292" s="3" t="s">
        <v>8323</v>
      </c>
      <c r="R2292" s="3" t="s">
        <v>8324</v>
      </c>
      <c r="S2292" s="19">
        <f t="shared" si="145"/>
        <v>40070.045486111107</v>
      </c>
      <c r="T2292" s="17">
        <f t="shared" si="147"/>
        <v>40148.5</v>
      </c>
    </row>
    <row r="2293" spans="1:20" ht="180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4">
        <f t="shared" si="144"/>
        <v>1.728</v>
      </c>
      <c r="P2293" s="10">
        <f t="shared" si="146"/>
        <v>100.46511627906976</v>
      </c>
      <c r="Q2293" s="3" t="s">
        <v>8323</v>
      </c>
      <c r="R2293" s="3" t="s">
        <v>8324</v>
      </c>
      <c r="S2293" s="19">
        <f t="shared" si="145"/>
        <v>40987.768726851849</v>
      </c>
      <c r="T2293" s="17">
        <f t="shared" si="147"/>
        <v>41021.958333333328</v>
      </c>
    </row>
    <row r="2294" spans="1:20" ht="180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4">
        <f t="shared" si="144"/>
        <v>1.072505</v>
      </c>
      <c r="P2294" s="10">
        <f t="shared" si="146"/>
        <v>46.630652173913049</v>
      </c>
      <c r="Q2294" s="3" t="s">
        <v>8323</v>
      </c>
      <c r="R2294" s="3" t="s">
        <v>8324</v>
      </c>
      <c r="S2294" s="19">
        <f t="shared" si="145"/>
        <v>40987.489305555551</v>
      </c>
      <c r="T2294" s="17">
        <f t="shared" si="147"/>
        <v>41017.489305555551</v>
      </c>
    </row>
    <row r="2295" spans="1:20" ht="90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4">
        <f t="shared" si="144"/>
        <v>1.0823529411764705</v>
      </c>
      <c r="P2295" s="10">
        <f t="shared" si="146"/>
        <v>34.074074074074076</v>
      </c>
      <c r="Q2295" s="3" t="s">
        <v>8323</v>
      </c>
      <c r="R2295" s="3" t="s">
        <v>8324</v>
      </c>
      <c r="S2295" s="19">
        <f t="shared" si="145"/>
        <v>41151.499988425923</v>
      </c>
      <c r="T2295" s="17">
        <f t="shared" si="147"/>
        <v>41176.957638888889</v>
      </c>
    </row>
    <row r="2296" spans="1:20" ht="210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4">
        <f t="shared" si="144"/>
        <v>1.4608079999999999</v>
      </c>
      <c r="P2296" s="10">
        <f t="shared" si="146"/>
        <v>65.214642857142863</v>
      </c>
      <c r="Q2296" s="3" t="s">
        <v>8323</v>
      </c>
      <c r="R2296" s="3" t="s">
        <v>8324</v>
      </c>
      <c r="S2296" s="19">
        <f t="shared" si="145"/>
        <v>41264.514814814815</v>
      </c>
      <c r="T2296" s="17">
        <f t="shared" si="147"/>
        <v>41294.514814814815</v>
      </c>
    </row>
    <row r="2297" spans="1:20" ht="210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4">
        <f t="shared" si="144"/>
        <v>1.2524999999999999</v>
      </c>
      <c r="P2297" s="10">
        <f t="shared" si="146"/>
        <v>44.205882352941174</v>
      </c>
      <c r="Q2297" s="3" t="s">
        <v>8323</v>
      </c>
      <c r="R2297" s="3" t="s">
        <v>8324</v>
      </c>
      <c r="S2297" s="19">
        <f t="shared" si="145"/>
        <v>41270.746018518512</v>
      </c>
      <c r="T2297" s="17">
        <f t="shared" si="147"/>
        <v>41300.746018518512</v>
      </c>
    </row>
    <row r="2298" spans="1:20" ht="180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4">
        <f t="shared" si="144"/>
        <v>1.4907142857142857</v>
      </c>
      <c r="P2298" s="10">
        <f t="shared" si="146"/>
        <v>71.965517241379317</v>
      </c>
      <c r="Q2298" s="3" t="s">
        <v>8323</v>
      </c>
      <c r="R2298" s="3" t="s">
        <v>8324</v>
      </c>
      <c r="S2298" s="19">
        <f t="shared" si="145"/>
        <v>40927.52344907407</v>
      </c>
      <c r="T2298" s="17">
        <f t="shared" si="147"/>
        <v>40962.52344907407</v>
      </c>
    </row>
    <row r="2299" spans="1:20" ht="120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4">
        <f t="shared" si="144"/>
        <v>1.006</v>
      </c>
      <c r="P2299" s="10">
        <f t="shared" si="146"/>
        <v>52.94736842105263</v>
      </c>
      <c r="Q2299" s="3" t="s">
        <v>8323</v>
      </c>
      <c r="R2299" s="3" t="s">
        <v>8324</v>
      </c>
      <c r="S2299" s="19">
        <f t="shared" si="145"/>
        <v>40947.83390046296</v>
      </c>
      <c r="T2299" s="17">
        <f t="shared" si="147"/>
        <v>40981.957638888889</v>
      </c>
    </row>
    <row r="2300" spans="1:20" ht="150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4">
        <f t="shared" si="144"/>
        <v>1.0507333333333333</v>
      </c>
      <c r="P2300" s="10">
        <f t="shared" si="146"/>
        <v>109.45138888888889</v>
      </c>
      <c r="Q2300" s="3" t="s">
        <v>8323</v>
      </c>
      <c r="R2300" s="3" t="s">
        <v>8324</v>
      </c>
      <c r="S2300" s="19">
        <f t="shared" si="145"/>
        <v>41694.632326388884</v>
      </c>
      <c r="T2300" s="17">
        <f t="shared" si="147"/>
        <v>41724.59065972222</v>
      </c>
    </row>
    <row r="2301" spans="1:20" ht="150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4">
        <f t="shared" si="144"/>
        <v>3.5016666666666665</v>
      </c>
      <c r="P2301" s="10">
        <f t="shared" si="146"/>
        <v>75.035714285714292</v>
      </c>
      <c r="Q2301" s="3" t="s">
        <v>8323</v>
      </c>
      <c r="R2301" s="3" t="s">
        <v>8324</v>
      </c>
      <c r="S2301" s="19">
        <f t="shared" si="145"/>
        <v>40564.824178240735</v>
      </c>
      <c r="T2301" s="17">
        <f t="shared" si="147"/>
        <v>40579.824178240735</v>
      </c>
    </row>
    <row r="2302" spans="1:20" ht="180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4">
        <f t="shared" si="144"/>
        <v>1.0125</v>
      </c>
      <c r="P2302" s="10">
        <f t="shared" si="146"/>
        <v>115.71428571428571</v>
      </c>
      <c r="Q2302" s="3" t="s">
        <v>8323</v>
      </c>
      <c r="R2302" s="3" t="s">
        <v>8324</v>
      </c>
      <c r="S2302" s="19">
        <f t="shared" si="145"/>
        <v>41074.518703703703</v>
      </c>
      <c r="T2302" s="17">
        <f t="shared" si="147"/>
        <v>41088.518703703703</v>
      </c>
    </row>
    <row r="2303" spans="1:20" ht="120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4">
        <f t="shared" si="144"/>
        <v>1.336044</v>
      </c>
      <c r="P2303" s="3"/>
      <c r="Q2303" s="3" t="s">
        <v>8323</v>
      </c>
      <c r="R2303" s="3" t="s">
        <v>8327</v>
      </c>
      <c r="S2303" s="19">
        <f t="shared" si="145"/>
        <v>41415.938611111109</v>
      </c>
    </row>
    <row r="2304" spans="1:20" ht="180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4">
        <f t="shared" si="144"/>
        <v>1.7065217391304348</v>
      </c>
      <c r="P2304" s="3"/>
      <c r="Q2304" s="3" t="s">
        <v>8323</v>
      </c>
      <c r="R2304" s="3" t="s">
        <v>8327</v>
      </c>
      <c r="S2304" s="19">
        <f t="shared" si="145"/>
        <v>41605.660115740735</v>
      </c>
    </row>
    <row r="2305" spans="1:19" ht="210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4">
        <f t="shared" si="144"/>
        <v>1.0935829457364341</v>
      </c>
      <c r="P2305" s="3"/>
      <c r="Q2305" s="3" t="s">
        <v>8323</v>
      </c>
      <c r="R2305" s="3" t="s">
        <v>8327</v>
      </c>
      <c r="S2305" s="19">
        <f t="shared" si="145"/>
        <v>40849.902731481481</v>
      </c>
    </row>
    <row r="2306" spans="1:19" ht="180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4">
        <f t="shared" si="144"/>
        <v>1.0070033333333335</v>
      </c>
      <c r="P2306" s="3"/>
      <c r="Q2306" s="3" t="s">
        <v>8323</v>
      </c>
      <c r="R2306" s="3" t="s">
        <v>8327</v>
      </c>
      <c r="S2306" s="19">
        <f t="shared" si="145"/>
        <v>40502.607534722221</v>
      </c>
    </row>
    <row r="2307" spans="1:19" ht="180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4">
        <f t="shared" ref="O2307:O2370" si="148">E2307/D2307</f>
        <v>1.0122777777777778</v>
      </c>
      <c r="P2307" s="3"/>
      <c r="Q2307" s="3" t="s">
        <v>8323</v>
      </c>
      <c r="R2307" s="3" t="s">
        <v>8327</v>
      </c>
      <c r="S2307" s="19">
        <f t="shared" ref="S2307:S2370" si="149">(J2307/86400)+25569+(-5/24)</f>
        <v>41834.486944444441</v>
      </c>
    </row>
    <row r="2308" spans="1:19" ht="180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4">
        <f t="shared" si="148"/>
        <v>1.0675857142857144</v>
      </c>
      <c r="P2308" s="3"/>
      <c r="Q2308" s="3" t="s">
        <v>8323</v>
      </c>
      <c r="R2308" s="3" t="s">
        <v>8327</v>
      </c>
      <c r="S2308" s="19">
        <f t="shared" si="149"/>
        <v>40947.959826388884</v>
      </c>
    </row>
    <row r="2309" spans="1:19" ht="180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4">
        <f t="shared" si="148"/>
        <v>1.0665777537961894</v>
      </c>
      <c r="P2309" s="3"/>
      <c r="Q2309" s="3" t="s">
        <v>8323</v>
      </c>
      <c r="R2309" s="3" t="s">
        <v>8327</v>
      </c>
      <c r="S2309" s="19">
        <f t="shared" si="149"/>
        <v>41004.594131944446</v>
      </c>
    </row>
    <row r="2310" spans="1:19" ht="210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4">
        <f t="shared" si="148"/>
        <v>1.0130622</v>
      </c>
      <c r="P2310" s="3"/>
      <c r="Q2310" s="3" t="s">
        <v>8323</v>
      </c>
      <c r="R2310" s="3" t="s">
        <v>8327</v>
      </c>
      <c r="S2310" s="19">
        <f t="shared" si="149"/>
        <v>41851.754583333335</v>
      </c>
    </row>
    <row r="2311" spans="1:19" ht="150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4">
        <f t="shared" si="148"/>
        <v>1.0667450000000001</v>
      </c>
      <c r="P2311" s="3"/>
      <c r="Q2311" s="3" t="s">
        <v>8323</v>
      </c>
      <c r="R2311" s="3" t="s">
        <v>8327</v>
      </c>
      <c r="S2311" s="19">
        <f t="shared" si="149"/>
        <v>41307.779363425921</v>
      </c>
    </row>
    <row r="2312" spans="1:19" ht="210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4">
        <f t="shared" si="148"/>
        <v>4.288397837837838</v>
      </c>
      <c r="P2312" s="3"/>
      <c r="Q2312" s="3" t="s">
        <v>8323</v>
      </c>
      <c r="R2312" s="3" t="s">
        <v>8327</v>
      </c>
      <c r="S2312" s="19">
        <f t="shared" si="149"/>
        <v>41324.585821759254</v>
      </c>
    </row>
    <row r="2313" spans="1:19" ht="150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4">
        <f t="shared" si="148"/>
        <v>1.0411111111111111</v>
      </c>
      <c r="P2313" s="3"/>
      <c r="Q2313" s="3" t="s">
        <v>8323</v>
      </c>
      <c r="R2313" s="3" t="s">
        <v>8327</v>
      </c>
      <c r="S2313" s="19">
        <f t="shared" si="149"/>
        <v>41735.796168981477</v>
      </c>
    </row>
    <row r="2314" spans="1:19" ht="150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4">
        <f t="shared" si="148"/>
        <v>1.0786666666666667</v>
      </c>
      <c r="P2314" s="3"/>
      <c r="Q2314" s="3" t="s">
        <v>8323</v>
      </c>
      <c r="R2314" s="3" t="s">
        <v>8327</v>
      </c>
      <c r="S2314" s="19">
        <f t="shared" si="149"/>
        <v>41716.424513888887</v>
      </c>
    </row>
    <row r="2315" spans="1:19" ht="120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4">
        <f t="shared" si="148"/>
        <v>1.7584040000000001</v>
      </c>
      <c r="P2315" s="3"/>
      <c r="Q2315" s="3" t="s">
        <v>8323</v>
      </c>
      <c r="R2315" s="3" t="s">
        <v>8327</v>
      </c>
      <c r="S2315" s="19">
        <f t="shared" si="149"/>
        <v>41002.750300925924</v>
      </c>
    </row>
    <row r="2316" spans="1:19" ht="210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4">
        <f t="shared" si="148"/>
        <v>1.5697000000000001</v>
      </c>
      <c r="P2316" s="3"/>
      <c r="Q2316" s="3" t="s">
        <v>8323</v>
      </c>
      <c r="R2316" s="3" t="s">
        <v>8327</v>
      </c>
      <c r="S2316" s="19">
        <f t="shared" si="149"/>
        <v>41037.343252314815</v>
      </c>
    </row>
    <row r="2317" spans="1:19" ht="150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4">
        <f t="shared" si="148"/>
        <v>1.026</v>
      </c>
      <c r="P2317" s="3"/>
      <c r="Q2317" s="3" t="s">
        <v>8323</v>
      </c>
      <c r="R2317" s="3" t="s">
        <v>8327</v>
      </c>
      <c r="S2317" s="19">
        <f t="shared" si="149"/>
        <v>41004.517858796295</v>
      </c>
    </row>
    <row r="2318" spans="1:19" ht="210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4">
        <f t="shared" si="148"/>
        <v>1.0404266666666666</v>
      </c>
      <c r="P2318" s="3"/>
      <c r="Q2318" s="3" t="s">
        <v>8323</v>
      </c>
      <c r="R2318" s="3" t="s">
        <v>8327</v>
      </c>
      <c r="S2318" s="19">
        <f t="shared" si="149"/>
        <v>40079.516782407409</v>
      </c>
    </row>
    <row r="2319" spans="1:19" ht="180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4">
        <f t="shared" si="148"/>
        <v>1.04</v>
      </c>
      <c r="P2319" s="3"/>
      <c r="Q2319" s="3" t="s">
        <v>8323</v>
      </c>
      <c r="R2319" s="3" t="s">
        <v>8327</v>
      </c>
      <c r="S2319" s="19">
        <f t="shared" si="149"/>
        <v>40192.33390046296</v>
      </c>
    </row>
    <row r="2320" spans="1:19" ht="210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4">
        <f t="shared" si="148"/>
        <v>1.2105999999999999</v>
      </c>
      <c r="P2320" s="3"/>
      <c r="Q2320" s="3" t="s">
        <v>8323</v>
      </c>
      <c r="R2320" s="3" t="s">
        <v>8327</v>
      </c>
      <c r="S2320" s="19">
        <f t="shared" si="149"/>
        <v>40050.435347222221</v>
      </c>
    </row>
    <row r="2321" spans="1:20" ht="180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4">
        <f t="shared" si="148"/>
        <v>1.077</v>
      </c>
      <c r="P2321" s="3"/>
      <c r="Q2321" s="3" t="s">
        <v>8323</v>
      </c>
      <c r="R2321" s="3" t="s">
        <v>8327</v>
      </c>
      <c r="S2321" s="19">
        <f t="shared" si="149"/>
        <v>41592.873668981476</v>
      </c>
    </row>
    <row r="2322" spans="1:20" ht="180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4">
        <f t="shared" si="148"/>
        <v>1.0866</v>
      </c>
      <c r="P2322" s="3"/>
      <c r="Q2322" s="3" t="s">
        <v>8323</v>
      </c>
      <c r="R2322" s="3" t="s">
        <v>8327</v>
      </c>
      <c r="S2322" s="19">
        <f t="shared" si="149"/>
        <v>41696.608796296292</v>
      </c>
    </row>
    <row r="2323" spans="1:20" ht="150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4">
        <f t="shared" si="148"/>
        <v>0.39120962394619685</v>
      </c>
      <c r="P2323" s="10">
        <f t="shared" ref="P2323:P2328" si="150">E2323/L2323</f>
        <v>64.53125</v>
      </c>
      <c r="Q2323" s="3" t="s">
        <v>8334</v>
      </c>
      <c r="R2323" s="3" t="s">
        <v>8350</v>
      </c>
      <c r="S2323" s="19">
        <f t="shared" si="149"/>
        <v>42799.052094907405</v>
      </c>
      <c r="T2323" s="17">
        <f t="shared" ref="T2323:T2328" si="151">(I2323/86400)+25569+(-5/24)</f>
        <v>42829.010428240734</v>
      </c>
    </row>
    <row r="2324" spans="1:20" ht="150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4">
        <f t="shared" si="148"/>
        <v>3.1481481481481478E-2</v>
      </c>
      <c r="P2324" s="10">
        <f t="shared" si="150"/>
        <v>21.25</v>
      </c>
      <c r="Q2324" s="3" t="s">
        <v>8334</v>
      </c>
      <c r="R2324" s="3" t="s">
        <v>8350</v>
      </c>
      <c r="S2324" s="19">
        <f t="shared" si="149"/>
        <v>42804.6871412037</v>
      </c>
      <c r="T2324" s="17">
        <f t="shared" si="151"/>
        <v>42834.645474537036</v>
      </c>
    </row>
    <row r="2325" spans="1:20" ht="150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4">
        <f t="shared" si="148"/>
        <v>0.48</v>
      </c>
      <c r="P2325" s="10">
        <f t="shared" si="150"/>
        <v>30</v>
      </c>
      <c r="Q2325" s="3" t="s">
        <v>8334</v>
      </c>
      <c r="R2325" s="3" t="s">
        <v>8350</v>
      </c>
      <c r="S2325" s="19">
        <f t="shared" si="149"/>
        <v>42807.546840277777</v>
      </c>
      <c r="T2325" s="17">
        <f t="shared" si="151"/>
        <v>42814.546840277777</v>
      </c>
    </row>
    <row r="2326" spans="1:20" ht="120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4">
        <f t="shared" si="148"/>
        <v>0.20733333333333334</v>
      </c>
      <c r="P2326" s="10">
        <f t="shared" si="150"/>
        <v>25.491803278688526</v>
      </c>
      <c r="Q2326" s="3" t="s">
        <v>8334</v>
      </c>
      <c r="R2326" s="3" t="s">
        <v>8350</v>
      </c>
      <c r="S2326" s="19">
        <f t="shared" si="149"/>
        <v>42790.67690972222</v>
      </c>
      <c r="T2326" s="17">
        <f t="shared" si="151"/>
        <v>42820.635243055549</v>
      </c>
    </row>
    <row r="2327" spans="1:20" ht="180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4">
        <f t="shared" si="148"/>
        <v>0.08</v>
      </c>
      <c r="P2327" s="10">
        <f t="shared" si="150"/>
        <v>11.428571428571429</v>
      </c>
      <c r="Q2327" s="3" t="s">
        <v>8334</v>
      </c>
      <c r="R2327" s="3" t="s">
        <v>8350</v>
      </c>
      <c r="S2327" s="19">
        <f t="shared" si="149"/>
        <v>42793.814016203702</v>
      </c>
      <c r="T2327" s="17">
        <f t="shared" si="151"/>
        <v>42823.772349537037</v>
      </c>
    </row>
    <row r="2328" spans="1:20" ht="180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4">
        <f t="shared" si="148"/>
        <v>7.1999999999999998E-3</v>
      </c>
      <c r="P2328" s="10">
        <f t="shared" si="150"/>
        <v>108</v>
      </c>
      <c r="Q2328" s="3" t="s">
        <v>8334</v>
      </c>
      <c r="R2328" s="3" t="s">
        <v>8350</v>
      </c>
      <c r="S2328" s="19">
        <f t="shared" si="149"/>
        <v>42803.825787037036</v>
      </c>
      <c r="T2328" s="17">
        <f t="shared" si="151"/>
        <v>42855.499999999993</v>
      </c>
    </row>
    <row r="2329" spans="1:20" ht="150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4">
        <f t="shared" si="148"/>
        <v>5.2609431428571432</v>
      </c>
      <c r="P2329" s="3"/>
      <c r="Q2329" s="3" t="s">
        <v>8334</v>
      </c>
      <c r="R2329" s="3" t="s">
        <v>8350</v>
      </c>
      <c r="S2329" s="19">
        <f t="shared" si="149"/>
        <v>41842.708796296291</v>
      </c>
    </row>
    <row r="2330" spans="1:20" ht="210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4">
        <f t="shared" si="148"/>
        <v>2.5445000000000002</v>
      </c>
      <c r="P2330" s="3"/>
      <c r="Q2330" s="3" t="s">
        <v>8334</v>
      </c>
      <c r="R2330" s="3" t="s">
        <v>8350</v>
      </c>
      <c r="S2330" s="19">
        <f t="shared" si="149"/>
        <v>42139.573344907403</v>
      </c>
    </row>
    <row r="2331" spans="1:20" ht="180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4">
        <f t="shared" si="148"/>
        <v>1.0591999999999999</v>
      </c>
      <c r="P2331" s="3"/>
      <c r="Q2331" s="3" t="s">
        <v>8334</v>
      </c>
      <c r="R2331" s="3" t="s">
        <v>8350</v>
      </c>
      <c r="S2331" s="19">
        <f t="shared" si="149"/>
        <v>41807.416041666664</v>
      </c>
    </row>
    <row r="2332" spans="1:20" ht="210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4">
        <f t="shared" si="148"/>
        <v>1.0242285714285715</v>
      </c>
      <c r="P2332" s="3"/>
      <c r="Q2332" s="3" t="s">
        <v>8334</v>
      </c>
      <c r="R2332" s="3" t="s">
        <v>8350</v>
      </c>
      <c r="S2332" s="19">
        <f t="shared" si="149"/>
        <v>42332.691469907404</v>
      </c>
    </row>
    <row r="2333" spans="1:20" ht="150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4">
        <f t="shared" si="148"/>
        <v>1.4431375</v>
      </c>
      <c r="P2333" s="3"/>
      <c r="Q2333" s="3" t="s">
        <v>8334</v>
      </c>
      <c r="R2333" s="3" t="s">
        <v>8350</v>
      </c>
      <c r="S2333" s="19">
        <f t="shared" si="149"/>
        <v>41838.797337962962</v>
      </c>
    </row>
    <row r="2334" spans="1:20" ht="180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4">
        <f t="shared" si="148"/>
        <v>1.06308</v>
      </c>
      <c r="P2334" s="3"/>
      <c r="Q2334" s="3" t="s">
        <v>8334</v>
      </c>
      <c r="R2334" s="3" t="s">
        <v>8350</v>
      </c>
      <c r="S2334" s="19">
        <f t="shared" si="149"/>
        <v>42011.419803240737</v>
      </c>
    </row>
    <row r="2335" spans="1:20" ht="180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4">
        <f t="shared" si="148"/>
        <v>2.1216666666666666</v>
      </c>
      <c r="P2335" s="3"/>
      <c r="Q2335" s="3" t="s">
        <v>8334</v>
      </c>
      <c r="R2335" s="3" t="s">
        <v>8350</v>
      </c>
      <c r="S2335" s="19">
        <f t="shared" si="149"/>
        <v>41767.442013888889</v>
      </c>
    </row>
    <row r="2336" spans="1:20" ht="150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4">
        <f t="shared" si="148"/>
        <v>1.0195000000000001</v>
      </c>
      <c r="P2336" s="3"/>
      <c r="Q2336" s="3" t="s">
        <v>8334</v>
      </c>
      <c r="R2336" s="3" t="s">
        <v>8350</v>
      </c>
      <c r="S2336" s="19">
        <f t="shared" si="149"/>
        <v>41918.461782407401</v>
      </c>
    </row>
    <row r="2337" spans="1:20" ht="180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4">
        <f t="shared" si="148"/>
        <v>1.0227200000000001</v>
      </c>
      <c r="P2337" s="3"/>
      <c r="Q2337" s="3" t="s">
        <v>8334</v>
      </c>
      <c r="R2337" s="3" t="s">
        <v>8350</v>
      </c>
      <c r="S2337" s="19">
        <f t="shared" si="149"/>
        <v>41771.363923611112</v>
      </c>
    </row>
    <row r="2338" spans="1:20" ht="180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4">
        <f t="shared" si="148"/>
        <v>5.2073254999999996</v>
      </c>
      <c r="P2338" s="3"/>
      <c r="Q2338" s="3" t="s">
        <v>8334</v>
      </c>
      <c r="R2338" s="3" t="s">
        <v>8350</v>
      </c>
      <c r="S2338" s="19">
        <f t="shared" si="149"/>
        <v>41666.716377314813</v>
      </c>
    </row>
    <row r="2339" spans="1:20" ht="120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4">
        <f t="shared" si="148"/>
        <v>1.1065833333333333</v>
      </c>
      <c r="P2339" s="3"/>
      <c r="Q2339" s="3" t="s">
        <v>8334</v>
      </c>
      <c r="R2339" s="3" t="s">
        <v>8350</v>
      </c>
      <c r="S2339" s="19">
        <f t="shared" si="149"/>
        <v>41786.432210648149</v>
      </c>
    </row>
    <row r="2340" spans="1:20" ht="180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4">
        <f t="shared" si="148"/>
        <v>1.0114333333333334</v>
      </c>
      <c r="P2340" s="3"/>
      <c r="Q2340" s="3" t="s">
        <v>8334</v>
      </c>
      <c r="R2340" s="3" t="s">
        <v>8350</v>
      </c>
      <c r="S2340" s="19">
        <f t="shared" si="149"/>
        <v>41789.688472222224</v>
      </c>
    </row>
    <row r="2341" spans="1:20" ht="180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4">
        <f t="shared" si="148"/>
        <v>2.9420799999999998</v>
      </c>
      <c r="P2341" s="3"/>
      <c r="Q2341" s="3" t="s">
        <v>8334</v>
      </c>
      <c r="R2341" s="3" t="s">
        <v>8350</v>
      </c>
      <c r="S2341" s="19">
        <f t="shared" si="149"/>
        <v>42692.591539351844</v>
      </c>
    </row>
    <row r="2342" spans="1:20" ht="150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4">
        <f t="shared" si="148"/>
        <v>1.0577749999999999</v>
      </c>
      <c r="P2342" s="3"/>
      <c r="Q2342" s="3" t="s">
        <v>8334</v>
      </c>
      <c r="R2342" s="3" t="s">
        <v>8350</v>
      </c>
      <c r="S2342" s="19">
        <f t="shared" si="149"/>
        <v>42643.434467592589</v>
      </c>
    </row>
    <row r="2343" spans="1:20" ht="150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4">
        <f t="shared" si="148"/>
        <v>0</v>
      </c>
      <c r="P2343" s="10" t="e">
        <f t="shared" ref="P2343:P2406" si="152">E2343/L2343</f>
        <v>#DIV/0!</v>
      </c>
      <c r="Q2343" s="3" t="s">
        <v>8317</v>
      </c>
      <c r="R2343" s="3" t="s">
        <v>8318</v>
      </c>
      <c r="S2343" s="19">
        <f t="shared" si="149"/>
        <v>42167.605370370373</v>
      </c>
      <c r="T2343" s="17">
        <f t="shared" ref="T2343:T2406" si="153">(I2343/86400)+25569+(-5/24)</f>
        <v>42197.605370370373</v>
      </c>
    </row>
    <row r="2344" spans="1:20" ht="180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4">
        <f t="shared" si="148"/>
        <v>0</v>
      </c>
      <c r="P2344" s="10" t="e">
        <f t="shared" si="152"/>
        <v>#DIV/0!</v>
      </c>
      <c r="Q2344" s="3" t="s">
        <v>8317</v>
      </c>
      <c r="R2344" s="3" t="s">
        <v>8318</v>
      </c>
      <c r="S2344" s="19">
        <f t="shared" si="149"/>
        <v>41897.49386574074</v>
      </c>
      <c r="T2344" s="17">
        <f t="shared" si="153"/>
        <v>41918</v>
      </c>
    </row>
    <row r="2345" spans="1:20" ht="210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4">
        <f t="shared" si="148"/>
        <v>0.03</v>
      </c>
      <c r="P2345" s="10">
        <f t="shared" si="152"/>
        <v>300</v>
      </c>
      <c r="Q2345" s="3" t="s">
        <v>8317</v>
      </c>
      <c r="R2345" s="3" t="s">
        <v>8318</v>
      </c>
      <c r="S2345" s="19">
        <f t="shared" si="149"/>
        <v>42327.616956018515</v>
      </c>
      <c r="T2345" s="17">
        <f t="shared" si="153"/>
        <v>42377.615972222215</v>
      </c>
    </row>
    <row r="2346" spans="1:20" ht="180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4">
        <f t="shared" si="148"/>
        <v>1E-3</v>
      </c>
      <c r="P2346" s="10">
        <f t="shared" si="152"/>
        <v>1</v>
      </c>
      <c r="Q2346" s="3" t="s">
        <v>8317</v>
      </c>
      <c r="R2346" s="3" t="s">
        <v>8318</v>
      </c>
      <c r="S2346" s="19">
        <f t="shared" si="149"/>
        <v>42515.519317129627</v>
      </c>
      <c r="T2346" s="17">
        <f t="shared" si="153"/>
        <v>42545.519317129627</v>
      </c>
    </row>
    <row r="2347" spans="1:20" ht="180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4">
        <f t="shared" si="148"/>
        <v>0</v>
      </c>
      <c r="P2347" s="10" t="e">
        <f t="shared" si="152"/>
        <v>#DIV/0!</v>
      </c>
      <c r="Q2347" s="3" t="s">
        <v>8317</v>
      </c>
      <c r="R2347" s="3" t="s">
        <v>8318</v>
      </c>
      <c r="S2347" s="19">
        <f t="shared" si="149"/>
        <v>42059.79347222222</v>
      </c>
      <c r="T2347" s="17">
        <f t="shared" si="153"/>
        <v>42094.777083333327</v>
      </c>
    </row>
    <row r="2348" spans="1:20" ht="150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4">
        <f t="shared" si="148"/>
        <v>6.4999999999999997E-4</v>
      </c>
      <c r="P2348" s="10">
        <f t="shared" si="152"/>
        <v>13</v>
      </c>
      <c r="Q2348" s="3" t="s">
        <v>8317</v>
      </c>
      <c r="R2348" s="3" t="s">
        <v>8318</v>
      </c>
      <c r="S2348" s="19">
        <f t="shared" si="149"/>
        <v>42615.590636574074</v>
      </c>
      <c r="T2348" s="17">
        <f t="shared" si="153"/>
        <v>42660.590636574074</v>
      </c>
    </row>
    <row r="2349" spans="1:20" ht="150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4">
        <f t="shared" si="148"/>
        <v>1.4999999999999999E-2</v>
      </c>
      <c r="P2349" s="10">
        <f t="shared" si="152"/>
        <v>15</v>
      </c>
      <c r="Q2349" s="3" t="s">
        <v>8317</v>
      </c>
      <c r="R2349" s="3" t="s">
        <v>8318</v>
      </c>
      <c r="S2349" s="19">
        <f t="shared" si="149"/>
        <v>42577.39902777777</v>
      </c>
      <c r="T2349" s="17">
        <f t="shared" si="153"/>
        <v>42607.39902777777</v>
      </c>
    </row>
    <row r="2350" spans="1:20" ht="180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4">
        <f t="shared" si="148"/>
        <v>3.8571428571428572E-3</v>
      </c>
      <c r="P2350" s="10">
        <f t="shared" si="152"/>
        <v>54</v>
      </c>
      <c r="Q2350" s="3" t="s">
        <v>8317</v>
      </c>
      <c r="R2350" s="3" t="s">
        <v>8318</v>
      </c>
      <c r="S2350" s="19">
        <f t="shared" si="149"/>
        <v>42360.723819444444</v>
      </c>
      <c r="T2350" s="17">
        <f t="shared" si="153"/>
        <v>42420.723819444444</v>
      </c>
    </row>
    <row r="2351" spans="1:20" ht="180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4">
        <f t="shared" si="148"/>
        <v>0</v>
      </c>
      <c r="P2351" s="10" t="e">
        <f t="shared" si="152"/>
        <v>#DIV/0!</v>
      </c>
      <c r="Q2351" s="3" t="s">
        <v>8317</v>
      </c>
      <c r="R2351" s="3" t="s">
        <v>8318</v>
      </c>
      <c r="S2351" s="19">
        <f t="shared" si="149"/>
        <v>42198.567453703705</v>
      </c>
      <c r="T2351" s="17">
        <f t="shared" si="153"/>
        <v>42227.567453703705</v>
      </c>
    </row>
    <row r="2352" spans="1:20" ht="150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4">
        <f t="shared" si="148"/>
        <v>0</v>
      </c>
      <c r="P2352" s="10" t="e">
        <f t="shared" si="152"/>
        <v>#DIV/0!</v>
      </c>
      <c r="Q2352" s="3" t="s">
        <v>8317</v>
      </c>
      <c r="R2352" s="3" t="s">
        <v>8318</v>
      </c>
      <c r="S2352" s="19">
        <f t="shared" si="149"/>
        <v>42708.633912037032</v>
      </c>
      <c r="T2352" s="17">
        <f t="shared" si="153"/>
        <v>42738.633912037032</v>
      </c>
    </row>
    <row r="2353" spans="1:20" ht="90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4">
        <f t="shared" si="148"/>
        <v>5.7142857142857143E-3</v>
      </c>
      <c r="P2353" s="10">
        <f t="shared" si="152"/>
        <v>15.428571428571429</v>
      </c>
      <c r="Q2353" s="3" t="s">
        <v>8317</v>
      </c>
      <c r="R2353" s="3" t="s">
        <v>8318</v>
      </c>
      <c r="S2353" s="19">
        <f t="shared" si="149"/>
        <v>42093.892812500002</v>
      </c>
      <c r="T2353" s="17">
        <f t="shared" si="153"/>
        <v>42123.892812500002</v>
      </c>
    </row>
    <row r="2354" spans="1:20" ht="180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4">
        <f t="shared" si="148"/>
        <v>0</v>
      </c>
      <c r="P2354" s="10" t="e">
        <f t="shared" si="152"/>
        <v>#DIV/0!</v>
      </c>
      <c r="Q2354" s="3" t="s">
        <v>8317</v>
      </c>
      <c r="R2354" s="3" t="s">
        <v>8318</v>
      </c>
      <c r="S2354" s="19">
        <f t="shared" si="149"/>
        <v>42101.425370370365</v>
      </c>
      <c r="T2354" s="17">
        <f t="shared" si="153"/>
        <v>42161.425370370365</v>
      </c>
    </row>
    <row r="2355" spans="1:20" ht="180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4">
        <f t="shared" si="148"/>
        <v>0</v>
      </c>
      <c r="P2355" s="10" t="e">
        <f t="shared" si="152"/>
        <v>#DIV/0!</v>
      </c>
      <c r="Q2355" s="3" t="s">
        <v>8317</v>
      </c>
      <c r="R2355" s="3" t="s">
        <v>8318</v>
      </c>
      <c r="S2355" s="19">
        <f t="shared" si="149"/>
        <v>42103.467847222222</v>
      </c>
      <c r="T2355" s="17">
        <f t="shared" si="153"/>
        <v>42115.467847222222</v>
      </c>
    </row>
    <row r="2356" spans="1:20" ht="150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4">
        <f t="shared" si="148"/>
        <v>7.1428571428571429E-4</v>
      </c>
      <c r="P2356" s="10">
        <f t="shared" si="152"/>
        <v>25</v>
      </c>
      <c r="Q2356" s="3" t="s">
        <v>8317</v>
      </c>
      <c r="R2356" s="3" t="s">
        <v>8318</v>
      </c>
      <c r="S2356" s="19">
        <f t="shared" si="149"/>
        <v>41954.51458333333</v>
      </c>
      <c r="T2356" s="17">
        <f t="shared" si="153"/>
        <v>42014.51458333333</v>
      </c>
    </row>
    <row r="2357" spans="1:20" ht="180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4">
        <f t="shared" si="148"/>
        <v>6.875E-3</v>
      </c>
      <c r="P2357" s="10">
        <f t="shared" si="152"/>
        <v>27.5</v>
      </c>
      <c r="Q2357" s="3" t="s">
        <v>8317</v>
      </c>
      <c r="R2357" s="3" t="s">
        <v>8318</v>
      </c>
      <c r="S2357" s="19">
        <f t="shared" si="149"/>
        <v>42096.709907407407</v>
      </c>
      <c r="T2357" s="17">
        <f t="shared" si="153"/>
        <v>42126.709907407407</v>
      </c>
    </row>
    <row r="2358" spans="1:20" ht="120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4">
        <f t="shared" si="148"/>
        <v>0</v>
      </c>
      <c r="P2358" s="10" t="e">
        <f t="shared" si="152"/>
        <v>#DIV/0!</v>
      </c>
      <c r="Q2358" s="3" t="s">
        <v>8317</v>
      </c>
      <c r="R2358" s="3" t="s">
        <v>8318</v>
      </c>
      <c r="S2358" s="19">
        <f t="shared" si="149"/>
        <v>42130.575277777774</v>
      </c>
      <c r="T2358" s="17">
        <f t="shared" si="153"/>
        <v>42160.575277777774</v>
      </c>
    </row>
    <row r="2359" spans="1:20" ht="150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4">
        <f t="shared" si="148"/>
        <v>0</v>
      </c>
      <c r="P2359" s="10" t="e">
        <f t="shared" si="152"/>
        <v>#DIV/0!</v>
      </c>
      <c r="Q2359" s="3" t="s">
        <v>8317</v>
      </c>
      <c r="R2359" s="3" t="s">
        <v>8318</v>
      </c>
      <c r="S2359" s="19">
        <f t="shared" si="149"/>
        <v>42264.411782407406</v>
      </c>
      <c r="T2359" s="17">
        <f t="shared" si="153"/>
        <v>42294.411782407406</v>
      </c>
    </row>
    <row r="2360" spans="1:20" ht="150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4">
        <f t="shared" si="148"/>
        <v>0</v>
      </c>
      <c r="P2360" s="10" t="e">
        <f t="shared" si="152"/>
        <v>#DIV/0!</v>
      </c>
      <c r="Q2360" s="3" t="s">
        <v>8317</v>
      </c>
      <c r="R2360" s="3" t="s">
        <v>8318</v>
      </c>
      <c r="S2360" s="19">
        <f t="shared" si="149"/>
        <v>41978.722638888888</v>
      </c>
      <c r="T2360" s="17">
        <f t="shared" si="153"/>
        <v>42034.818749999999</v>
      </c>
    </row>
    <row r="2361" spans="1:20" ht="180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4">
        <f t="shared" si="148"/>
        <v>0.14680000000000001</v>
      </c>
      <c r="P2361" s="10">
        <f t="shared" si="152"/>
        <v>367</v>
      </c>
      <c r="Q2361" s="3" t="s">
        <v>8317</v>
      </c>
      <c r="R2361" s="3" t="s">
        <v>8318</v>
      </c>
      <c r="S2361" s="19">
        <f t="shared" si="149"/>
        <v>42159.441249999996</v>
      </c>
      <c r="T2361" s="17">
        <f t="shared" si="153"/>
        <v>42219.441249999996</v>
      </c>
    </row>
    <row r="2362" spans="1:20" ht="180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4">
        <f t="shared" si="148"/>
        <v>4.0000000000000002E-4</v>
      </c>
      <c r="P2362" s="10">
        <f t="shared" si="152"/>
        <v>2</v>
      </c>
      <c r="Q2362" s="3" t="s">
        <v>8317</v>
      </c>
      <c r="R2362" s="3" t="s">
        <v>8318</v>
      </c>
      <c r="S2362" s="19">
        <f t="shared" si="149"/>
        <v>42377.498611111114</v>
      </c>
      <c r="T2362" s="17">
        <f t="shared" si="153"/>
        <v>42407.498611111114</v>
      </c>
    </row>
    <row r="2363" spans="1:20" ht="180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4">
        <f t="shared" si="148"/>
        <v>0</v>
      </c>
      <c r="P2363" s="10" t="e">
        <f t="shared" si="152"/>
        <v>#DIV/0!</v>
      </c>
      <c r="Q2363" s="3" t="s">
        <v>8317</v>
      </c>
      <c r="R2363" s="3" t="s">
        <v>8318</v>
      </c>
      <c r="S2363" s="19">
        <f t="shared" si="149"/>
        <v>42466.650555555556</v>
      </c>
      <c r="T2363" s="17">
        <f t="shared" si="153"/>
        <v>42490.708333333336</v>
      </c>
    </row>
    <row r="2364" spans="1:20" ht="150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4">
        <f t="shared" si="148"/>
        <v>0.2857142857142857</v>
      </c>
      <c r="P2364" s="10">
        <f t="shared" si="152"/>
        <v>60</v>
      </c>
      <c r="Q2364" s="3" t="s">
        <v>8317</v>
      </c>
      <c r="R2364" s="3" t="s">
        <v>8318</v>
      </c>
      <c r="S2364" s="19">
        <f t="shared" si="149"/>
        <v>41954.47997685185</v>
      </c>
      <c r="T2364" s="17">
        <f t="shared" si="153"/>
        <v>41984.47997685185</v>
      </c>
    </row>
    <row r="2365" spans="1:20" ht="180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4">
        <f t="shared" si="148"/>
        <v>0</v>
      </c>
      <c r="P2365" s="10" t="e">
        <f t="shared" si="152"/>
        <v>#DIV/0!</v>
      </c>
      <c r="Q2365" s="3" t="s">
        <v>8317</v>
      </c>
      <c r="R2365" s="3" t="s">
        <v>8318</v>
      </c>
      <c r="S2365" s="19">
        <f t="shared" si="149"/>
        <v>42321.803240740737</v>
      </c>
      <c r="T2365" s="17">
        <f t="shared" si="153"/>
        <v>42366.803240740737</v>
      </c>
    </row>
    <row r="2366" spans="1:20" ht="120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4">
        <f t="shared" si="148"/>
        <v>0</v>
      </c>
      <c r="P2366" s="10" t="e">
        <f t="shared" si="152"/>
        <v>#DIV/0!</v>
      </c>
      <c r="Q2366" s="3" t="s">
        <v>8317</v>
      </c>
      <c r="R2366" s="3" t="s">
        <v>8318</v>
      </c>
      <c r="S2366" s="19">
        <f t="shared" si="149"/>
        <v>42248.726342592585</v>
      </c>
      <c r="T2366" s="17">
        <f t="shared" si="153"/>
        <v>42303.726342592585</v>
      </c>
    </row>
    <row r="2367" spans="1:20" ht="180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4">
        <f t="shared" si="148"/>
        <v>0</v>
      </c>
      <c r="P2367" s="10" t="e">
        <f t="shared" si="152"/>
        <v>#DIV/0!</v>
      </c>
      <c r="Q2367" s="3" t="s">
        <v>8317</v>
      </c>
      <c r="R2367" s="3" t="s">
        <v>8318</v>
      </c>
      <c r="S2367" s="19">
        <f t="shared" si="149"/>
        <v>42346.528067129628</v>
      </c>
      <c r="T2367" s="17">
        <f t="shared" si="153"/>
        <v>42386.749999999993</v>
      </c>
    </row>
    <row r="2368" spans="1:20" ht="180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4">
        <f t="shared" si="148"/>
        <v>0.1052</v>
      </c>
      <c r="P2368" s="10">
        <f t="shared" si="152"/>
        <v>97.407407407407405</v>
      </c>
      <c r="Q2368" s="3" t="s">
        <v>8317</v>
      </c>
      <c r="R2368" s="3" t="s">
        <v>8318</v>
      </c>
      <c r="S2368" s="19">
        <f t="shared" si="149"/>
        <v>42268.323298611103</v>
      </c>
      <c r="T2368" s="17">
        <f t="shared" si="153"/>
        <v>42298.323298611103</v>
      </c>
    </row>
    <row r="2369" spans="1:20" ht="180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4">
        <f t="shared" si="148"/>
        <v>1.34E-2</v>
      </c>
      <c r="P2369" s="10">
        <f t="shared" si="152"/>
        <v>47.857142857142854</v>
      </c>
      <c r="Q2369" s="3" t="s">
        <v>8317</v>
      </c>
      <c r="R2369" s="3" t="s">
        <v>8318</v>
      </c>
      <c r="S2369" s="19">
        <f t="shared" si="149"/>
        <v>42425.761759259258</v>
      </c>
      <c r="T2369" s="17">
        <f t="shared" si="153"/>
        <v>42485.720092592594</v>
      </c>
    </row>
    <row r="2370" spans="1:20" ht="210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4">
        <f t="shared" si="148"/>
        <v>2.5000000000000001E-3</v>
      </c>
      <c r="P2370" s="10">
        <f t="shared" si="152"/>
        <v>50</v>
      </c>
      <c r="Q2370" s="3" t="s">
        <v>8317</v>
      </c>
      <c r="R2370" s="3" t="s">
        <v>8318</v>
      </c>
      <c r="S2370" s="19">
        <f t="shared" si="149"/>
        <v>42063.513483796291</v>
      </c>
      <c r="T2370" s="17">
        <f t="shared" si="153"/>
        <v>42108.471817129626</v>
      </c>
    </row>
    <row r="2371" spans="1:20" ht="180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4">
        <f t="shared" ref="O2371:O2434" si="154">E2371/D2371</f>
        <v>0</v>
      </c>
      <c r="P2371" s="10" t="e">
        <f t="shared" si="152"/>
        <v>#DIV/0!</v>
      </c>
      <c r="Q2371" s="3" t="s">
        <v>8317</v>
      </c>
      <c r="R2371" s="3" t="s">
        <v>8318</v>
      </c>
      <c r="S2371" s="19">
        <f t="shared" ref="S2371:S2434" si="155">(J2371/86400)+25569+(-5/24)</f>
        <v>42380.60429398148</v>
      </c>
      <c r="T2371" s="17">
        <f t="shared" si="153"/>
        <v>42410.60429398148</v>
      </c>
    </row>
    <row r="2372" spans="1:20" ht="180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4">
        <f t="shared" si="154"/>
        <v>3.2799999999999999E-3</v>
      </c>
      <c r="P2372" s="10">
        <f t="shared" si="152"/>
        <v>20.5</v>
      </c>
      <c r="Q2372" s="3" t="s">
        <v>8317</v>
      </c>
      <c r="R2372" s="3" t="s">
        <v>8318</v>
      </c>
      <c r="S2372" s="19">
        <f t="shared" si="155"/>
        <v>41960.980798611105</v>
      </c>
      <c r="T2372" s="17">
        <f t="shared" si="153"/>
        <v>41990.980798611105</v>
      </c>
    </row>
    <row r="2373" spans="1:20" ht="180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4">
        <f t="shared" si="154"/>
        <v>0</v>
      </c>
      <c r="P2373" s="10" t="e">
        <f t="shared" si="152"/>
        <v>#DIV/0!</v>
      </c>
      <c r="Q2373" s="3" t="s">
        <v>8317</v>
      </c>
      <c r="R2373" s="3" t="s">
        <v>8318</v>
      </c>
      <c r="S2373" s="19">
        <f t="shared" si="155"/>
        <v>42150.569398148145</v>
      </c>
      <c r="T2373" s="17">
        <f t="shared" si="153"/>
        <v>42180.569398148145</v>
      </c>
    </row>
    <row r="2374" spans="1:20" ht="180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4">
        <f t="shared" si="154"/>
        <v>3.272727272727273E-2</v>
      </c>
      <c r="P2374" s="10">
        <f t="shared" si="152"/>
        <v>30</v>
      </c>
      <c r="Q2374" s="3" t="s">
        <v>8317</v>
      </c>
      <c r="R2374" s="3" t="s">
        <v>8318</v>
      </c>
      <c r="S2374" s="19">
        <f t="shared" si="155"/>
        <v>42087.860775462956</v>
      </c>
      <c r="T2374" s="17">
        <f t="shared" si="153"/>
        <v>42117.860775462956</v>
      </c>
    </row>
    <row r="2375" spans="1:20" ht="90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4">
        <f t="shared" si="154"/>
        <v>5.8823529411764708E-5</v>
      </c>
      <c r="P2375" s="10">
        <f t="shared" si="152"/>
        <v>50</v>
      </c>
      <c r="Q2375" s="3" t="s">
        <v>8317</v>
      </c>
      <c r="R2375" s="3" t="s">
        <v>8318</v>
      </c>
      <c r="S2375" s="19">
        <f t="shared" si="155"/>
        <v>42215.453981481478</v>
      </c>
      <c r="T2375" s="17">
        <f t="shared" si="153"/>
        <v>42245.453981481478</v>
      </c>
    </row>
    <row r="2376" spans="1:20" ht="210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4">
        <f t="shared" si="154"/>
        <v>4.5454545454545455E-4</v>
      </c>
      <c r="P2376" s="10">
        <f t="shared" si="152"/>
        <v>10</v>
      </c>
      <c r="Q2376" s="3" t="s">
        <v>8317</v>
      </c>
      <c r="R2376" s="3" t="s">
        <v>8318</v>
      </c>
      <c r="S2376" s="19">
        <f t="shared" si="155"/>
        <v>42017.634953703702</v>
      </c>
      <c r="T2376" s="17">
        <f t="shared" si="153"/>
        <v>42047.634953703702</v>
      </c>
    </row>
    <row r="2377" spans="1:20" ht="180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4">
        <f t="shared" si="154"/>
        <v>0</v>
      </c>
      <c r="P2377" s="10" t="e">
        <f t="shared" si="152"/>
        <v>#DIV/0!</v>
      </c>
      <c r="Q2377" s="3" t="s">
        <v>8317</v>
      </c>
      <c r="R2377" s="3" t="s">
        <v>8318</v>
      </c>
      <c r="S2377" s="19">
        <f t="shared" si="155"/>
        <v>42592.627743055556</v>
      </c>
      <c r="T2377" s="17">
        <f t="shared" si="153"/>
        <v>42622.627743055556</v>
      </c>
    </row>
    <row r="2378" spans="1:20" ht="180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4">
        <f t="shared" si="154"/>
        <v>0.10877666666666666</v>
      </c>
      <c r="P2378" s="10">
        <f t="shared" si="152"/>
        <v>81.582499999999996</v>
      </c>
      <c r="Q2378" s="3" t="s">
        <v>8317</v>
      </c>
      <c r="R2378" s="3" t="s">
        <v>8318</v>
      </c>
      <c r="S2378" s="19">
        <f t="shared" si="155"/>
        <v>42318.717199074068</v>
      </c>
      <c r="T2378" s="17">
        <f t="shared" si="153"/>
        <v>42348.717199074068</v>
      </c>
    </row>
    <row r="2379" spans="1:20" ht="150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4">
        <f t="shared" si="154"/>
        <v>0</v>
      </c>
      <c r="P2379" s="10" t="e">
        <f t="shared" si="152"/>
        <v>#DIV/0!</v>
      </c>
      <c r="Q2379" s="3" t="s">
        <v>8317</v>
      </c>
      <c r="R2379" s="3" t="s">
        <v>8318</v>
      </c>
      <c r="S2379" s="19">
        <f t="shared" si="155"/>
        <v>42669.661840277775</v>
      </c>
      <c r="T2379" s="17">
        <f t="shared" si="153"/>
        <v>42699.703506944446</v>
      </c>
    </row>
    <row r="2380" spans="1:20" ht="150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4">
        <f t="shared" si="154"/>
        <v>0</v>
      </c>
      <c r="P2380" s="10" t="e">
        <f t="shared" si="152"/>
        <v>#DIV/0!</v>
      </c>
      <c r="Q2380" s="3" t="s">
        <v>8317</v>
      </c>
      <c r="R2380" s="3" t="s">
        <v>8318</v>
      </c>
      <c r="S2380" s="19">
        <f t="shared" si="155"/>
        <v>42212.804745370369</v>
      </c>
      <c r="T2380" s="17">
        <f t="shared" si="153"/>
        <v>42241.804745370369</v>
      </c>
    </row>
    <row r="2381" spans="1:20" ht="120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4">
        <f t="shared" si="154"/>
        <v>0</v>
      </c>
      <c r="P2381" s="10" t="e">
        <f t="shared" si="152"/>
        <v>#DIV/0!</v>
      </c>
      <c r="Q2381" s="3" t="s">
        <v>8317</v>
      </c>
      <c r="R2381" s="3" t="s">
        <v>8318</v>
      </c>
      <c r="S2381" s="19">
        <f t="shared" si="155"/>
        <v>42236.808055555557</v>
      </c>
      <c r="T2381" s="17">
        <f t="shared" si="153"/>
        <v>42281.808055555557</v>
      </c>
    </row>
    <row r="2382" spans="1:20" ht="180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4">
        <f t="shared" si="154"/>
        <v>3.6666666666666666E-3</v>
      </c>
      <c r="P2382" s="10">
        <f t="shared" si="152"/>
        <v>18.333333333333332</v>
      </c>
      <c r="Q2382" s="3" t="s">
        <v>8317</v>
      </c>
      <c r="R2382" s="3" t="s">
        <v>8318</v>
      </c>
      <c r="S2382" s="19">
        <f t="shared" si="155"/>
        <v>42248.584976851846</v>
      </c>
      <c r="T2382" s="17">
        <f t="shared" si="153"/>
        <v>42278.584976851846</v>
      </c>
    </row>
    <row r="2383" spans="1:20" ht="150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4">
        <f t="shared" si="154"/>
        <v>1.8193398957730169E-2</v>
      </c>
      <c r="P2383" s="10">
        <f t="shared" si="152"/>
        <v>224.42857142857142</v>
      </c>
      <c r="Q2383" s="3" t="s">
        <v>8317</v>
      </c>
      <c r="R2383" s="3" t="s">
        <v>8318</v>
      </c>
      <c r="S2383" s="19">
        <f t="shared" si="155"/>
        <v>42074.727407407401</v>
      </c>
      <c r="T2383" s="17">
        <f t="shared" si="153"/>
        <v>42104.727407407401</v>
      </c>
    </row>
    <row r="2384" spans="1:20" ht="210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4">
        <f t="shared" si="154"/>
        <v>2.5000000000000001E-2</v>
      </c>
      <c r="P2384" s="10">
        <f t="shared" si="152"/>
        <v>37.5</v>
      </c>
      <c r="Q2384" s="3" t="s">
        <v>8317</v>
      </c>
      <c r="R2384" s="3" t="s">
        <v>8318</v>
      </c>
      <c r="S2384" s="19">
        <f t="shared" si="155"/>
        <v>42194.979201388887</v>
      </c>
      <c r="T2384" s="17">
        <f t="shared" si="153"/>
        <v>42219.979201388887</v>
      </c>
    </row>
    <row r="2385" spans="1:20" ht="180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4">
        <f t="shared" si="154"/>
        <v>4.3499999999999997E-2</v>
      </c>
      <c r="P2385" s="10">
        <f t="shared" si="152"/>
        <v>145</v>
      </c>
      <c r="Q2385" s="3" t="s">
        <v>8317</v>
      </c>
      <c r="R2385" s="3" t="s">
        <v>8318</v>
      </c>
      <c r="S2385" s="19">
        <f t="shared" si="155"/>
        <v>42026.848460648143</v>
      </c>
      <c r="T2385" s="17">
        <f t="shared" si="153"/>
        <v>42056.848460648143</v>
      </c>
    </row>
    <row r="2386" spans="1:20" ht="210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4">
        <f t="shared" si="154"/>
        <v>8.0000000000000002E-3</v>
      </c>
      <c r="P2386" s="10">
        <f t="shared" si="152"/>
        <v>1</v>
      </c>
      <c r="Q2386" s="3" t="s">
        <v>8317</v>
      </c>
      <c r="R2386" s="3" t="s">
        <v>8318</v>
      </c>
      <c r="S2386" s="19">
        <f t="shared" si="155"/>
        <v>41926.859293981477</v>
      </c>
      <c r="T2386" s="17">
        <f t="shared" si="153"/>
        <v>41956.900960648149</v>
      </c>
    </row>
    <row r="2387" spans="1:20" ht="180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4">
        <f t="shared" si="154"/>
        <v>1.2123076923076924E-2</v>
      </c>
      <c r="P2387" s="10">
        <f t="shared" si="152"/>
        <v>112.57142857142857</v>
      </c>
      <c r="Q2387" s="3" t="s">
        <v>8317</v>
      </c>
      <c r="R2387" s="3" t="s">
        <v>8318</v>
      </c>
      <c r="S2387" s="19">
        <f t="shared" si="155"/>
        <v>42191.493425925924</v>
      </c>
      <c r="T2387" s="17">
        <f t="shared" si="153"/>
        <v>42221.493425925924</v>
      </c>
    </row>
    <row r="2388" spans="1:20" ht="150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4">
        <f t="shared" si="154"/>
        <v>0</v>
      </c>
      <c r="P2388" s="10" t="e">
        <f t="shared" si="152"/>
        <v>#DIV/0!</v>
      </c>
      <c r="Q2388" s="3" t="s">
        <v>8317</v>
      </c>
      <c r="R2388" s="3" t="s">
        <v>8318</v>
      </c>
      <c r="S2388" s="19">
        <f t="shared" si="155"/>
        <v>41954.629907407405</v>
      </c>
      <c r="T2388" s="17">
        <f t="shared" si="153"/>
        <v>42014.629907407405</v>
      </c>
    </row>
    <row r="2389" spans="1:20" ht="180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4">
        <f t="shared" si="154"/>
        <v>6.8399999999999997E-3</v>
      </c>
      <c r="P2389" s="10">
        <f t="shared" si="152"/>
        <v>342</v>
      </c>
      <c r="Q2389" s="3" t="s">
        <v>8317</v>
      </c>
      <c r="R2389" s="3" t="s">
        <v>8318</v>
      </c>
      <c r="S2389" s="19">
        <f t="shared" si="155"/>
        <v>42528.418287037035</v>
      </c>
      <c r="T2389" s="17">
        <f t="shared" si="153"/>
        <v>42573.418287037035</v>
      </c>
    </row>
    <row r="2390" spans="1:20" ht="180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4">
        <f t="shared" si="154"/>
        <v>1.2513513513513513E-2</v>
      </c>
      <c r="P2390" s="10">
        <f t="shared" si="152"/>
        <v>57.875</v>
      </c>
      <c r="Q2390" s="3" t="s">
        <v>8317</v>
      </c>
      <c r="R2390" s="3" t="s">
        <v>8318</v>
      </c>
      <c r="S2390" s="19">
        <f t="shared" si="155"/>
        <v>41989.645358796297</v>
      </c>
      <c r="T2390" s="17">
        <f t="shared" si="153"/>
        <v>42019.603472222218</v>
      </c>
    </row>
    <row r="2391" spans="1:20" ht="240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4">
        <f t="shared" si="154"/>
        <v>1.8749999999999999E-3</v>
      </c>
      <c r="P2391" s="10">
        <f t="shared" si="152"/>
        <v>30</v>
      </c>
      <c r="Q2391" s="3" t="s">
        <v>8317</v>
      </c>
      <c r="R2391" s="3" t="s">
        <v>8318</v>
      </c>
      <c r="S2391" s="19">
        <f t="shared" si="155"/>
        <v>42179.445046296292</v>
      </c>
      <c r="T2391" s="17">
        <f t="shared" si="153"/>
        <v>42210.707638888889</v>
      </c>
    </row>
    <row r="2392" spans="1:20" ht="180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4">
        <f t="shared" si="154"/>
        <v>0</v>
      </c>
      <c r="P2392" s="10" t="e">
        <f t="shared" si="152"/>
        <v>#DIV/0!</v>
      </c>
      <c r="Q2392" s="3" t="s">
        <v>8317</v>
      </c>
      <c r="R2392" s="3" t="s">
        <v>8318</v>
      </c>
      <c r="S2392" s="19">
        <f t="shared" si="155"/>
        <v>41968.053981481477</v>
      </c>
      <c r="T2392" s="17">
        <f t="shared" si="153"/>
        <v>42008.053981481477</v>
      </c>
    </row>
    <row r="2393" spans="1:20" ht="120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4">
        <f t="shared" si="154"/>
        <v>1.25E-3</v>
      </c>
      <c r="P2393" s="10">
        <f t="shared" si="152"/>
        <v>25</v>
      </c>
      <c r="Q2393" s="3" t="s">
        <v>8317</v>
      </c>
      <c r="R2393" s="3" t="s">
        <v>8318</v>
      </c>
      <c r="S2393" s="19">
        <f t="shared" si="155"/>
        <v>42064.586157407401</v>
      </c>
      <c r="T2393" s="17">
        <f t="shared" si="153"/>
        <v>42094.544490740744</v>
      </c>
    </row>
    <row r="2394" spans="1:20" ht="180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4">
        <f t="shared" si="154"/>
        <v>0</v>
      </c>
      <c r="P2394" s="10" t="e">
        <f t="shared" si="152"/>
        <v>#DIV/0!</v>
      </c>
      <c r="Q2394" s="3" t="s">
        <v>8317</v>
      </c>
      <c r="R2394" s="3" t="s">
        <v>8318</v>
      </c>
      <c r="S2394" s="19">
        <f t="shared" si="155"/>
        <v>42275.912303240737</v>
      </c>
      <c r="T2394" s="17">
        <f t="shared" si="153"/>
        <v>42305.912303240737</v>
      </c>
    </row>
    <row r="2395" spans="1:20" ht="180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4">
        <f t="shared" si="154"/>
        <v>5.0000000000000001E-4</v>
      </c>
      <c r="P2395" s="10">
        <f t="shared" si="152"/>
        <v>50</v>
      </c>
      <c r="Q2395" s="3" t="s">
        <v>8317</v>
      </c>
      <c r="R2395" s="3" t="s">
        <v>8318</v>
      </c>
      <c r="S2395" s="19">
        <f t="shared" si="155"/>
        <v>42194.440011574072</v>
      </c>
      <c r="T2395" s="17">
        <f t="shared" si="153"/>
        <v>42224.440011574072</v>
      </c>
    </row>
    <row r="2396" spans="1:20" ht="180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4">
        <f t="shared" si="154"/>
        <v>5.9999999999999995E-4</v>
      </c>
      <c r="P2396" s="10">
        <f t="shared" si="152"/>
        <v>1.5</v>
      </c>
      <c r="Q2396" s="3" t="s">
        <v>8317</v>
      </c>
      <c r="R2396" s="3" t="s">
        <v>8318</v>
      </c>
      <c r="S2396" s="19">
        <f t="shared" si="155"/>
        <v>42031.15385416666</v>
      </c>
      <c r="T2396" s="17">
        <f t="shared" si="153"/>
        <v>42061.15385416666</v>
      </c>
    </row>
    <row r="2397" spans="1:20" ht="150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4">
        <f t="shared" si="154"/>
        <v>0</v>
      </c>
      <c r="P2397" s="10" t="e">
        <f t="shared" si="152"/>
        <v>#DIV/0!</v>
      </c>
      <c r="Q2397" s="3" t="s">
        <v>8317</v>
      </c>
      <c r="R2397" s="3" t="s">
        <v>8318</v>
      </c>
      <c r="S2397" s="19">
        <f t="shared" si="155"/>
        <v>42716.913043981483</v>
      </c>
      <c r="T2397" s="17">
        <f t="shared" si="153"/>
        <v>42745.164583333331</v>
      </c>
    </row>
    <row r="2398" spans="1:20" ht="180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4">
        <f t="shared" si="154"/>
        <v>2E-3</v>
      </c>
      <c r="P2398" s="10">
        <f t="shared" si="152"/>
        <v>10</v>
      </c>
      <c r="Q2398" s="3" t="s">
        <v>8317</v>
      </c>
      <c r="R2398" s="3" t="s">
        <v>8318</v>
      </c>
      <c r="S2398" s="19">
        <f t="shared" si="155"/>
        <v>42262.640717592592</v>
      </c>
      <c r="T2398" s="17">
        <f t="shared" si="153"/>
        <v>42292.640717592592</v>
      </c>
    </row>
    <row r="2399" spans="1:20" ht="180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4">
        <f t="shared" si="154"/>
        <v>0</v>
      </c>
      <c r="P2399" s="10" t="e">
        <f t="shared" si="152"/>
        <v>#DIV/0!</v>
      </c>
      <c r="Q2399" s="3" t="s">
        <v>8317</v>
      </c>
      <c r="R2399" s="3" t="s">
        <v>8318</v>
      </c>
      <c r="S2399" s="19">
        <f t="shared" si="155"/>
        <v>41976.676574074074</v>
      </c>
      <c r="T2399" s="17">
        <f t="shared" si="153"/>
        <v>42006.676574074074</v>
      </c>
    </row>
    <row r="2400" spans="1:20" ht="210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4">
        <f t="shared" si="154"/>
        <v>0</v>
      </c>
      <c r="P2400" s="10" t="e">
        <f t="shared" si="152"/>
        <v>#DIV/0!</v>
      </c>
      <c r="Q2400" s="3" t="s">
        <v>8317</v>
      </c>
      <c r="R2400" s="3" t="s">
        <v>8318</v>
      </c>
      <c r="S2400" s="19">
        <f t="shared" si="155"/>
        <v>42157.708148148151</v>
      </c>
      <c r="T2400" s="17">
        <f t="shared" si="153"/>
        <v>42187.708148148151</v>
      </c>
    </row>
    <row r="2401" spans="1:20" ht="180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4">
        <f t="shared" si="154"/>
        <v>0</v>
      </c>
      <c r="P2401" s="10" t="e">
        <f t="shared" si="152"/>
        <v>#DIV/0!</v>
      </c>
      <c r="Q2401" s="3" t="s">
        <v>8317</v>
      </c>
      <c r="R2401" s="3" t="s">
        <v>8318</v>
      </c>
      <c r="S2401" s="19">
        <f t="shared" si="155"/>
        <v>41956.644745370366</v>
      </c>
      <c r="T2401" s="17">
        <f t="shared" si="153"/>
        <v>41991.644745370366</v>
      </c>
    </row>
    <row r="2402" spans="1:20" ht="210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4">
        <f t="shared" si="154"/>
        <v>0</v>
      </c>
      <c r="P2402" s="10" t="e">
        <f t="shared" si="152"/>
        <v>#DIV/0!</v>
      </c>
      <c r="Q2402" s="3" t="s">
        <v>8317</v>
      </c>
      <c r="R2402" s="3" t="s">
        <v>8318</v>
      </c>
      <c r="S2402" s="19">
        <f t="shared" si="155"/>
        <v>42444.059768518513</v>
      </c>
      <c r="T2402" s="17">
        <f t="shared" si="153"/>
        <v>42474.059768518513</v>
      </c>
    </row>
    <row r="2403" spans="1:20" ht="180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4">
        <v>9</v>
      </c>
      <c r="M2403" s="3" t="b">
        <v>0</v>
      </c>
      <c r="N2403" s="4" t="s">
        <v>8284</v>
      </c>
      <c r="O2403" s="14">
        <f t="shared" si="154"/>
        <v>7.1785714285714283E-3</v>
      </c>
      <c r="P2403" s="12">
        <f t="shared" si="152"/>
        <v>22.333333333333332</v>
      </c>
      <c r="Q2403" s="3" t="s">
        <v>8334</v>
      </c>
      <c r="R2403" s="3" t="s">
        <v>8335</v>
      </c>
      <c r="S2403" s="19">
        <f t="shared" si="155"/>
        <v>42374.614537037036</v>
      </c>
      <c r="T2403" s="17">
        <f t="shared" si="153"/>
        <v>42434.614537037036</v>
      </c>
    </row>
    <row r="2404" spans="1:20" ht="90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4">
        <v>1</v>
      </c>
      <c r="M2404" s="3" t="b">
        <v>0</v>
      </c>
      <c r="N2404" s="4" t="s">
        <v>8284</v>
      </c>
      <c r="O2404" s="14">
        <f t="shared" si="154"/>
        <v>4.3333333333333331E-3</v>
      </c>
      <c r="P2404" s="12">
        <f t="shared" si="152"/>
        <v>52</v>
      </c>
      <c r="Q2404" s="3" t="s">
        <v>8334</v>
      </c>
      <c r="R2404" s="3" t="s">
        <v>8335</v>
      </c>
      <c r="S2404" s="19">
        <f t="shared" si="155"/>
        <v>42107.47142361111</v>
      </c>
      <c r="T2404" s="17">
        <f t="shared" si="153"/>
        <v>42137.47142361111</v>
      </c>
    </row>
    <row r="2405" spans="1:20" ht="150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4">
        <v>12</v>
      </c>
      <c r="M2405" s="3" t="b">
        <v>0</v>
      </c>
      <c r="N2405" s="4" t="s">
        <v>8284</v>
      </c>
      <c r="O2405" s="14">
        <f t="shared" si="154"/>
        <v>0.16833333333333333</v>
      </c>
      <c r="P2405" s="12">
        <f t="shared" si="152"/>
        <v>16.833333333333332</v>
      </c>
      <c r="Q2405" s="3" t="s">
        <v>8334</v>
      </c>
      <c r="R2405" s="3" t="s">
        <v>8335</v>
      </c>
      <c r="S2405" s="19">
        <f t="shared" si="155"/>
        <v>42399.67428240741</v>
      </c>
      <c r="T2405" s="17">
        <f t="shared" si="153"/>
        <v>42459.632615740738</v>
      </c>
    </row>
    <row r="2406" spans="1:20" ht="210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4">
        <v>0</v>
      </c>
      <c r="M2406" s="3" t="b">
        <v>0</v>
      </c>
      <c r="N2406" s="4" t="s">
        <v>8284</v>
      </c>
      <c r="O2406" s="14">
        <f t="shared" si="154"/>
        <v>0</v>
      </c>
      <c r="P2406" s="12" t="e">
        <f t="shared" si="152"/>
        <v>#DIV/0!</v>
      </c>
      <c r="Q2406" s="3" t="s">
        <v>8334</v>
      </c>
      <c r="R2406" s="3" t="s">
        <v>8335</v>
      </c>
      <c r="S2406" s="19">
        <f t="shared" si="155"/>
        <v>42341.831099537034</v>
      </c>
      <c r="T2406" s="17">
        <f t="shared" si="153"/>
        <v>42371.831099537034</v>
      </c>
    </row>
    <row r="2407" spans="1:20" ht="150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4">
        <v>20</v>
      </c>
      <c r="M2407" s="3" t="b">
        <v>0</v>
      </c>
      <c r="N2407" s="4" t="s">
        <v>8284</v>
      </c>
      <c r="O2407" s="14">
        <f t="shared" si="154"/>
        <v>0.22520000000000001</v>
      </c>
      <c r="P2407" s="12">
        <f t="shared" ref="P2407:P2470" si="156">E2407/L2407</f>
        <v>56.3</v>
      </c>
      <c r="Q2407" s="3" t="s">
        <v>8334</v>
      </c>
      <c r="R2407" s="3" t="s">
        <v>8335</v>
      </c>
      <c r="S2407" s="19">
        <f t="shared" si="155"/>
        <v>42595.377025462956</v>
      </c>
      <c r="T2407" s="17">
        <f t="shared" ref="T2407:T2470" si="157">(I2407/86400)+25569+(-5/24)</f>
        <v>42616.377025462956</v>
      </c>
    </row>
    <row r="2408" spans="1:20" ht="180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4">
        <v>16</v>
      </c>
      <c r="M2408" s="3" t="b">
        <v>0</v>
      </c>
      <c r="N2408" s="4" t="s">
        <v>8284</v>
      </c>
      <c r="O2408" s="14">
        <f t="shared" si="154"/>
        <v>0.41384615384615386</v>
      </c>
      <c r="P2408" s="12">
        <f t="shared" si="156"/>
        <v>84.0625</v>
      </c>
      <c r="Q2408" s="3" t="s">
        <v>8334</v>
      </c>
      <c r="R2408" s="3" t="s">
        <v>8335</v>
      </c>
      <c r="S2408" s="19">
        <f t="shared" si="155"/>
        <v>41982.902662037035</v>
      </c>
      <c r="T2408" s="17">
        <f t="shared" si="157"/>
        <v>42022.902662037035</v>
      </c>
    </row>
    <row r="2409" spans="1:20" ht="180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4">
        <v>33</v>
      </c>
      <c r="M2409" s="3" t="b">
        <v>0</v>
      </c>
      <c r="N2409" s="4" t="s">
        <v>8284</v>
      </c>
      <c r="O2409" s="14">
        <f t="shared" si="154"/>
        <v>0.25259090909090909</v>
      </c>
      <c r="P2409" s="12">
        <f t="shared" si="156"/>
        <v>168.39393939393941</v>
      </c>
      <c r="Q2409" s="3" t="s">
        <v>8334</v>
      </c>
      <c r="R2409" s="3" t="s">
        <v>8335</v>
      </c>
      <c r="S2409" s="19">
        <f t="shared" si="155"/>
        <v>42082.367222222216</v>
      </c>
      <c r="T2409" s="17">
        <f t="shared" si="157"/>
        <v>42105.041666666664</v>
      </c>
    </row>
    <row r="2410" spans="1:20" ht="150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4">
        <v>2</v>
      </c>
      <c r="M2410" s="3" t="b">
        <v>0</v>
      </c>
      <c r="N2410" s="4" t="s">
        <v>8284</v>
      </c>
      <c r="O2410" s="14">
        <f t="shared" si="154"/>
        <v>2E-3</v>
      </c>
      <c r="P2410" s="12">
        <f t="shared" si="156"/>
        <v>15</v>
      </c>
      <c r="Q2410" s="3" t="s">
        <v>8334</v>
      </c>
      <c r="R2410" s="3" t="s">
        <v>8335</v>
      </c>
      <c r="S2410" s="19">
        <f t="shared" si="155"/>
        <v>41918.93237268518</v>
      </c>
      <c r="T2410" s="17">
        <f t="shared" si="157"/>
        <v>41948.974039351851</v>
      </c>
    </row>
    <row r="2411" spans="1:20" ht="150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4">
        <v>6</v>
      </c>
      <c r="M2411" s="3" t="b">
        <v>0</v>
      </c>
      <c r="N2411" s="4" t="s">
        <v>8284</v>
      </c>
      <c r="O2411" s="14">
        <f t="shared" si="154"/>
        <v>1.84E-2</v>
      </c>
      <c r="P2411" s="12">
        <f t="shared" si="156"/>
        <v>76.666666666666671</v>
      </c>
      <c r="Q2411" s="3" t="s">
        <v>8334</v>
      </c>
      <c r="R2411" s="3" t="s">
        <v>8335</v>
      </c>
      <c r="S2411" s="19">
        <f t="shared" si="155"/>
        <v>42204.667534722219</v>
      </c>
      <c r="T2411" s="17">
        <f t="shared" si="157"/>
        <v>42234.667534722219</v>
      </c>
    </row>
    <row r="2412" spans="1:20" ht="180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4">
        <v>0</v>
      </c>
      <c r="M2412" s="3" t="b">
        <v>0</v>
      </c>
      <c r="N2412" s="4" t="s">
        <v>8284</v>
      </c>
      <c r="O2412" s="14">
        <f t="shared" si="154"/>
        <v>0</v>
      </c>
      <c r="P2412" s="12" t="e">
        <f t="shared" si="156"/>
        <v>#DIV/0!</v>
      </c>
      <c r="Q2412" s="3" t="s">
        <v>8334</v>
      </c>
      <c r="R2412" s="3" t="s">
        <v>8335</v>
      </c>
      <c r="S2412" s="19">
        <f t="shared" si="155"/>
        <v>42224.199942129628</v>
      </c>
      <c r="T2412" s="17">
        <f t="shared" si="157"/>
        <v>42254.199942129628</v>
      </c>
    </row>
    <row r="2413" spans="1:20" ht="210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4">
        <v>3</v>
      </c>
      <c r="M2413" s="3" t="b">
        <v>0</v>
      </c>
      <c r="N2413" s="4" t="s">
        <v>8284</v>
      </c>
      <c r="O2413" s="14">
        <f t="shared" si="154"/>
        <v>6.0400000000000002E-3</v>
      </c>
      <c r="P2413" s="12">
        <f t="shared" si="156"/>
        <v>50.333333333333336</v>
      </c>
      <c r="Q2413" s="3" t="s">
        <v>8334</v>
      </c>
      <c r="R2413" s="3" t="s">
        <v>8335</v>
      </c>
      <c r="S2413" s="19">
        <f t="shared" si="155"/>
        <v>42211.524097222216</v>
      </c>
      <c r="T2413" s="17">
        <f t="shared" si="157"/>
        <v>42241.524097222216</v>
      </c>
    </row>
    <row r="2414" spans="1:20" ht="210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4">
        <v>0</v>
      </c>
      <c r="M2414" s="3" t="b">
        <v>0</v>
      </c>
      <c r="N2414" s="4" t="s">
        <v>8284</v>
      </c>
      <c r="O2414" s="14">
        <f t="shared" si="154"/>
        <v>0</v>
      </c>
      <c r="P2414" s="12" t="e">
        <f t="shared" si="156"/>
        <v>#DIV/0!</v>
      </c>
      <c r="Q2414" s="3" t="s">
        <v>8334</v>
      </c>
      <c r="R2414" s="3" t="s">
        <v>8335</v>
      </c>
      <c r="S2414" s="19">
        <f t="shared" si="155"/>
        <v>42655.528622685182</v>
      </c>
      <c r="T2414" s="17">
        <f t="shared" si="157"/>
        <v>42700.570289351854</v>
      </c>
    </row>
    <row r="2415" spans="1:20" ht="180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4">
        <v>3</v>
      </c>
      <c r="M2415" s="3" t="b">
        <v>0</v>
      </c>
      <c r="N2415" s="4" t="s">
        <v>8284</v>
      </c>
      <c r="O2415" s="14">
        <f t="shared" si="154"/>
        <v>8.3333333333333332E-3</v>
      </c>
      <c r="P2415" s="12">
        <f t="shared" si="156"/>
        <v>8.3333333333333339</v>
      </c>
      <c r="Q2415" s="3" t="s">
        <v>8334</v>
      </c>
      <c r="R2415" s="3" t="s">
        <v>8335</v>
      </c>
      <c r="S2415" s="19">
        <f t="shared" si="155"/>
        <v>41759.901412037034</v>
      </c>
      <c r="T2415" s="17">
        <f t="shared" si="157"/>
        <v>41790.770833333328</v>
      </c>
    </row>
    <row r="2416" spans="1:20" ht="180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4">
        <v>13</v>
      </c>
      <c r="M2416" s="3" t="b">
        <v>0</v>
      </c>
      <c r="N2416" s="4" t="s">
        <v>8284</v>
      </c>
      <c r="O2416" s="14">
        <f t="shared" si="154"/>
        <v>3.0666666666666665E-2</v>
      </c>
      <c r="P2416" s="12">
        <f t="shared" si="156"/>
        <v>35.384615384615387</v>
      </c>
      <c r="Q2416" s="3" t="s">
        <v>8334</v>
      </c>
      <c r="R2416" s="3" t="s">
        <v>8335</v>
      </c>
      <c r="S2416" s="19">
        <f t="shared" si="155"/>
        <v>42198.486805555549</v>
      </c>
      <c r="T2416" s="17">
        <f t="shared" si="157"/>
        <v>42237.957638888889</v>
      </c>
    </row>
    <row r="2417" spans="1:20" ht="150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4">
        <v>6</v>
      </c>
      <c r="M2417" s="3" t="b">
        <v>0</v>
      </c>
      <c r="N2417" s="4" t="s">
        <v>8284</v>
      </c>
      <c r="O2417" s="14">
        <f t="shared" si="154"/>
        <v>5.5833333333333334E-3</v>
      </c>
      <c r="P2417" s="12">
        <f t="shared" si="156"/>
        <v>55.833333333333336</v>
      </c>
      <c r="Q2417" s="3" t="s">
        <v>8334</v>
      </c>
      <c r="R2417" s="3" t="s">
        <v>8335</v>
      </c>
      <c r="S2417" s="19">
        <f t="shared" si="155"/>
        <v>42536.654467592591</v>
      </c>
      <c r="T2417" s="17">
        <f t="shared" si="157"/>
        <v>42566.654467592591</v>
      </c>
    </row>
    <row r="2418" spans="1:20" ht="210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4">
        <v>1</v>
      </c>
      <c r="M2418" s="3" t="b">
        <v>0</v>
      </c>
      <c r="N2418" s="4" t="s">
        <v>8284</v>
      </c>
      <c r="O2418" s="14">
        <f t="shared" si="154"/>
        <v>2.5000000000000001E-4</v>
      </c>
      <c r="P2418" s="12">
        <f t="shared" si="156"/>
        <v>5</v>
      </c>
      <c r="Q2418" s="3" t="s">
        <v>8334</v>
      </c>
      <c r="R2418" s="3" t="s">
        <v>8335</v>
      </c>
      <c r="S2418" s="19">
        <f t="shared" si="155"/>
        <v>42019.529432870368</v>
      </c>
      <c r="T2418" s="17">
        <f t="shared" si="157"/>
        <v>42077.416666666664</v>
      </c>
    </row>
    <row r="2419" spans="1:20" ht="180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4">
        <v>0</v>
      </c>
      <c r="M2419" s="3" t="b">
        <v>0</v>
      </c>
      <c r="N2419" s="4" t="s">
        <v>8284</v>
      </c>
      <c r="O2419" s="14">
        <f t="shared" si="154"/>
        <v>0</v>
      </c>
      <c r="P2419" s="12" t="e">
        <f t="shared" si="156"/>
        <v>#DIV/0!</v>
      </c>
      <c r="Q2419" s="3" t="s">
        <v>8334</v>
      </c>
      <c r="R2419" s="3" t="s">
        <v>8335</v>
      </c>
      <c r="S2419" s="19">
        <f t="shared" si="155"/>
        <v>41831.675775462958</v>
      </c>
      <c r="T2419" s="17">
        <f t="shared" si="157"/>
        <v>41861.675775462958</v>
      </c>
    </row>
    <row r="2420" spans="1:20" ht="6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4">
        <v>5</v>
      </c>
      <c r="M2420" s="3" t="b">
        <v>0</v>
      </c>
      <c r="N2420" s="4" t="s">
        <v>8284</v>
      </c>
      <c r="O2420" s="14">
        <f t="shared" si="154"/>
        <v>2.0000000000000001E-4</v>
      </c>
      <c r="P2420" s="12">
        <f t="shared" si="156"/>
        <v>1</v>
      </c>
      <c r="Q2420" s="3" t="s">
        <v>8334</v>
      </c>
      <c r="R2420" s="3" t="s">
        <v>8335</v>
      </c>
      <c r="S2420" s="19">
        <f t="shared" si="155"/>
        <v>42027.648657407401</v>
      </c>
      <c r="T2420" s="17">
        <f t="shared" si="157"/>
        <v>42087.606990740744</v>
      </c>
    </row>
    <row r="2421" spans="1:20" ht="210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4">
        <v>0</v>
      </c>
      <c r="M2421" s="3" t="b">
        <v>0</v>
      </c>
      <c r="N2421" s="4" t="s">
        <v>8284</v>
      </c>
      <c r="O2421" s="14">
        <f t="shared" si="154"/>
        <v>0</v>
      </c>
      <c r="P2421" s="12" t="e">
        <f t="shared" si="156"/>
        <v>#DIV/0!</v>
      </c>
      <c r="Q2421" s="3" t="s">
        <v>8334</v>
      </c>
      <c r="R2421" s="3" t="s">
        <v>8335</v>
      </c>
      <c r="S2421" s="19">
        <f t="shared" si="155"/>
        <v>41993.529965277776</v>
      </c>
      <c r="T2421" s="17">
        <f t="shared" si="157"/>
        <v>42053.529965277776</v>
      </c>
    </row>
    <row r="2422" spans="1:20" ht="150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4">
        <v>36</v>
      </c>
      <c r="M2422" s="3" t="b">
        <v>0</v>
      </c>
      <c r="N2422" s="4" t="s">
        <v>8284</v>
      </c>
      <c r="O2422" s="14">
        <f t="shared" si="154"/>
        <v>0.14825133372851215</v>
      </c>
      <c r="P2422" s="12">
        <f t="shared" si="156"/>
        <v>69.472222222222229</v>
      </c>
      <c r="Q2422" s="3" t="s">
        <v>8334</v>
      </c>
      <c r="R2422" s="3" t="s">
        <v>8335</v>
      </c>
      <c r="S2422" s="19">
        <f t="shared" si="155"/>
        <v>41892.820543981477</v>
      </c>
      <c r="T2422" s="17">
        <f t="shared" si="157"/>
        <v>41952.862210648142</v>
      </c>
    </row>
    <row r="2423" spans="1:20" ht="90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4">
        <v>1</v>
      </c>
      <c r="M2423" s="3" t="b">
        <v>0</v>
      </c>
      <c r="N2423" s="4" t="s">
        <v>8284</v>
      </c>
      <c r="O2423" s="14">
        <f t="shared" si="154"/>
        <v>1.6666666666666666E-4</v>
      </c>
      <c r="P2423" s="12">
        <f t="shared" si="156"/>
        <v>1</v>
      </c>
      <c r="Q2423" s="3" t="s">
        <v>8334</v>
      </c>
      <c r="R2423" s="3" t="s">
        <v>8335</v>
      </c>
      <c r="S2423" s="19">
        <f t="shared" si="155"/>
        <v>42026.479120370372</v>
      </c>
      <c r="T2423" s="17">
        <f t="shared" si="157"/>
        <v>42056.479120370372</v>
      </c>
    </row>
    <row r="2424" spans="1:20" ht="90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4">
        <v>1</v>
      </c>
      <c r="M2424" s="3" t="b">
        <v>0</v>
      </c>
      <c r="N2424" s="4" t="s">
        <v>8284</v>
      </c>
      <c r="O2424" s="14">
        <f t="shared" si="154"/>
        <v>2E-3</v>
      </c>
      <c r="P2424" s="12">
        <f t="shared" si="156"/>
        <v>1</v>
      </c>
      <c r="Q2424" s="3" t="s">
        <v>8334</v>
      </c>
      <c r="R2424" s="3" t="s">
        <v>8335</v>
      </c>
      <c r="S2424" s="19">
        <f t="shared" si="155"/>
        <v>42044.516620370363</v>
      </c>
      <c r="T2424" s="17">
        <f t="shared" si="157"/>
        <v>42074.474953703706</v>
      </c>
    </row>
    <row r="2425" spans="1:20" ht="180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4">
        <v>1</v>
      </c>
      <c r="M2425" s="3" t="b">
        <v>0</v>
      </c>
      <c r="N2425" s="4" t="s">
        <v>8284</v>
      </c>
      <c r="O2425" s="14">
        <f t="shared" si="154"/>
        <v>1.3333333333333334E-4</v>
      </c>
      <c r="P2425" s="12">
        <f t="shared" si="156"/>
        <v>8</v>
      </c>
      <c r="Q2425" s="3" t="s">
        <v>8334</v>
      </c>
      <c r="R2425" s="3" t="s">
        <v>8335</v>
      </c>
      <c r="S2425" s="19">
        <f t="shared" si="155"/>
        <v>41974.496412037035</v>
      </c>
      <c r="T2425" s="17">
        <f t="shared" si="157"/>
        <v>42004.496412037035</v>
      </c>
    </row>
    <row r="2426" spans="1:20" ht="120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4">
        <v>9</v>
      </c>
      <c r="M2426" s="3" t="b">
        <v>0</v>
      </c>
      <c r="N2426" s="4" t="s">
        <v>8284</v>
      </c>
      <c r="O2426" s="14">
        <f t="shared" si="154"/>
        <v>1.24E-2</v>
      </c>
      <c r="P2426" s="12">
        <f t="shared" si="156"/>
        <v>34.444444444444443</v>
      </c>
      <c r="Q2426" s="3" t="s">
        <v>8334</v>
      </c>
      <c r="R2426" s="3" t="s">
        <v>8335</v>
      </c>
      <c r="S2426" s="19">
        <f t="shared" si="155"/>
        <v>41909.684120370366</v>
      </c>
      <c r="T2426" s="17">
        <f t="shared" si="157"/>
        <v>41939.684120370366</v>
      </c>
    </row>
    <row r="2427" spans="1:20" ht="180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4">
        <v>1</v>
      </c>
      <c r="M2427" s="3" t="b">
        <v>0</v>
      </c>
      <c r="N2427" s="4" t="s">
        <v>8284</v>
      </c>
      <c r="O2427" s="14">
        <f t="shared" si="154"/>
        <v>2.8571428571428574E-4</v>
      </c>
      <c r="P2427" s="12">
        <f t="shared" si="156"/>
        <v>1</v>
      </c>
      <c r="Q2427" s="3" t="s">
        <v>8334</v>
      </c>
      <c r="R2427" s="3" t="s">
        <v>8335</v>
      </c>
      <c r="S2427" s="19">
        <f t="shared" si="155"/>
        <v>42502.705428240741</v>
      </c>
      <c r="T2427" s="17">
        <f t="shared" si="157"/>
        <v>42517.711111111108</v>
      </c>
    </row>
    <row r="2428" spans="1:20" ht="180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4">
        <v>0</v>
      </c>
      <c r="M2428" s="3" t="b">
        <v>0</v>
      </c>
      <c r="N2428" s="4" t="s">
        <v>8284</v>
      </c>
      <c r="O2428" s="14">
        <f t="shared" si="154"/>
        <v>0</v>
      </c>
      <c r="P2428" s="12" t="e">
        <f t="shared" si="156"/>
        <v>#DIV/0!</v>
      </c>
      <c r="Q2428" s="3" t="s">
        <v>8334</v>
      </c>
      <c r="R2428" s="3" t="s">
        <v>8335</v>
      </c>
      <c r="S2428" s="19">
        <f t="shared" si="155"/>
        <v>42163.961712962962</v>
      </c>
      <c r="T2428" s="17">
        <f t="shared" si="157"/>
        <v>42223.961712962962</v>
      </c>
    </row>
    <row r="2429" spans="1:20" ht="90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4">
        <v>1</v>
      </c>
      <c r="M2429" s="3" t="b">
        <v>0</v>
      </c>
      <c r="N2429" s="4" t="s">
        <v>8284</v>
      </c>
      <c r="O2429" s="14">
        <f t="shared" si="154"/>
        <v>2.0000000000000002E-5</v>
      </c>
      <c r="P2429" s="12">
        <f t="shared" si="156"/>
        <v>1</v>
      </c>
      <c r="Q2429" s="3" t="s">
        <v>8334</v>
      </c>
      <c r="R2429" s="3" t="s">
        <v>8335</v>
      </c>
      <c r="S2429" s="19">
        <f t="shared" si="155"/>
        <v>42412.110335648147</v>
      </c>
      <c r="T2429" s="17">
        <f t="shared" si="157"/>
        <v>42452.068668981483</v>
      </c>
    </row>
    <row r="2430" spans="1:20" ht="120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4">
        <v>1</v>
      </c>
      <c r="M2430" s="3" t="b">
        <v>0</v>
      </c>
      <c r="N2430" s="4" t="s">
        <v>8284</v>
      </c>
      <c r="O2430" s="14">
        <f t="shared" si="154"/>
        <v>2.8571428571428571E-5</v>
      </c>
      <c r="P2430" s="12">
        <f t="shared" si="156"/>
        <v>1</v>
      </c>
      <c r="Q2430" s="3" t="s">
        <v>8334</v>
      </c>
      <c r="R2430" s="3" t="s">
        <v>8335</v>
      </c>
      <c r="S2430" s="19">
        <f t="shared" si="155"/>
        <v>42045.575821759259</v>
      </c>
      <c r="T2430" s="17">
        <f t="shared" si="157"/>
        <v>42075.534155092588</v>
      </c>
    </row>
    <row r="2431" spans="1:20" ht="210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4">
        <v>4</v>
      </c>
      <c r="M2431" s="3" t="b">
        <v>0</v>
      </c>
      <c r="N2431" s="4" t="s">
        <v>8284</v>
      </c>
      <c r="O2431" s="14">
        <f t="shared" si="154"/>
        <v>1.4321428571428572E-2</v>
      </c>
      <c r="P2431" s="12">
        <f t="shared" si="156"/>
        <v>501.25</v>
      </c>
      <c r="Q2431" s="3" t="s">
        <v>8334</v>
      </c>
      <c r="R2431" s="3" t="s">
        <v>8335</v>
      </c>
      <c r="S2431" s="19">
        <f t="shared" si="155"/>
        <v>42734.670902777776</v>
      </c>
      <c r="T2431" s="17">
        <f t="shared" si="157"/>
        <v>42771.488888888889</v>
      </c>
    </row>
    <row r="2432" spans="1:20" ht="210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4">
        <v>2</v>
      </c>
      <c r="M2432" s="3" t="b">
        <v>0</v>
      </c>
      <c r="N2432" s="4" t="s">
        <v>8284</v>
      </c>
      <c r="O2432" s="14">
        <f t="shared" si="154"/>
        <v>7.0000000000000001E-3</v>
      </c>
      <c r="P2432" s="12">
        <f t="shared" si="156"/>
        <v>10.5</v>
      </c>
      <c r="Q2432" s="3" t="s">
        <v>8334</v>
      </c>
      <c r="R2432" s="3" t="s">
        <v>8335</v>
      </c>
      <c r="S2432" s="19">
        <f t="shared" si="155"/>
        <v>42381.922499999993</v>
      </c>
      <c r="T2432" s="17">
        <f t="shared" si="157"/>
        <v>42411.922499999993</v>
      </c>
    </row>
    <row r="2433" spans="1:20" ht="120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4">
        <v>2</v>
      </c>
      <c r="M2433" s="3" t="b">
        <v>0</v>
      </c>
      <c r="N2433" s="4" t="s">
        <v>8284</v>
      </c>
      <c r="O2433" s="14">
        <f t="shared" si="154"/>
        <v>2.0000000000000002E-5</v>
      </c>
      <c r="P2433" s="12">
        <f t="shared" si="156"/>
        <v>1</v>
      </c>
      <c r="Q2433" s="3" t="s">
        <v>8334</v>
      </c>
      <c r="R2433" s="3" t="s">
        <v>8335</v>
      </c>
      <c r="S2433" s="19">
        <f t="shared" si="155"/>
        <v>42488.891354166662</v>
      </c>
      <c r="T2433" s="17">
        <f t="shared" si="157"/>
        <v>42548.891354166662</v>
      </c>
    </row>
    <row r="2434" spans="1:20" ht="150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4">
        <v>2</v>
      </c>
      <c r="M2434" s="3" t="b">
        <v>0</v>
      </c>
      <c r="N2434" s="4" t="s">
        <v>8284</v>
      </c>
      <c r="O2434" s="14">
        <f t="shared" si="154"/>
        <v>1.4285714285714287E-4</v>
      </c>
      <c r="P2434" s="12">
        <f t="shared" si="156"/>
        <v>1</v>
      </c>
      <c r="Q2434" s="3" t="s">
        <v>8334</v>
      </c>
      <c r="R2434" s="3" t="s">
        <v>8335</v>
      </c>
      <c r="S2434" s="19">
        <f t="shared" si="155"/>
        <v>42041.010381944441</v>
      </c>
      <c r="T2434" s="17">
        <f t="shared" si="157"/>
        <v>42071.010381944441</v>
      </c>
    </row>
    <row r="2435" spans="1:20" ht="210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4">
        <v>0</v>
      </c>
      <c r="M2435" s="3" t="b">
        <v>0</v>
      </c>
      <c r="N2435" s="4" t="s">
        <v>8284</v>
      </c>
      <c r="O2435" s="14">
        <f t="shared" ref="O2435:O2498" si="158">E2435/D2435</f>
        <v>0</v>
      </c>
      <c r="P2435" s="12" t="e">
        <f t="shared" si="156"/>
        <v>#DIV/0!</v>
      </c>
      <c r="Q2435" s="3" t="s">
        <v>8334</v>
      </c>
      <c r="R2435" s="3" t="s">
        <v>8335</v>
      </c>
      <c r="S2435" s="19">
        <f t="shared" ref="S2435:S2498" si="159">(J2435/86400)+25569+(-5/24)</f>
        <v>42397.691469907404</v>
      </c>
      <c r="T2435" s="17">
        <f t="shared" si="157"/>
        <v>42427.691469907404</v>
      </c>
    </row>
    <row r="2436" spans="1:20" ht="180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4">
        <v>2</v>
      </c>
      <c r="M2436" s="3" t="b">
        <v>0</v>
      </c>
      <c r="N2436" s="4" t="s">
        <v>8284</v>
      </c>
      <c r="O2436" s="14">
        <f t="shared" si="158"/>
        <v>1.2999999999999999E-3</v>
      </c>
      <c r="P2436" s="12">
        <f t="shared" si="156"/>
        <v>13</v>
      </c>
      <c r="Q2436" s="3" t="s">
        <v>8334</v>
      </c>
      <c r="R2436" s="3" t="s">
        <v>8335</v>
      </c>
      <c r="S2436" s="19">
        <f t="shared" si="159"/>
        <v>42179.977708333332</v>
      </c>
      <c r="T2436" s="17">
        <f t="shared" si="157"/>
        <v>42219.977708333332</v>
      </c>
    </row>
    <row r="2437" spans="1:20" ht="180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4">
        <v>4</v>
      </c>
      <c r="M2437" s="3" t="b">
        <v>0</v>
      </c>
      <c r="N2437" s="4" t="s">
        <v>8284</v>
      </c>
      <c r="O2437" s="14">
        <f t="shared" si="158"/>
        <v>4.8960000000000002E-3</v>
      </c>
      <c r="P2437" s="12">
        <f t="shared" si="156"/>
        <v>306</v>
      </c>
      <c r="Q2437" s="3" t="s">
        <v>8334</v>
      </c>
      <c r="R2437" s="3" t="s">
        <v>8335</v>
      </c>
      <c r="S2437" s="19">
        <f t="shared" si="159"/>
        <v>42252.069282407407</v>
      </c>
      <c r="T2437" s="17">
        <f t="shared" si="157"/>
        <v>42282.069282407407</v>
      </c>
    </row>
    <row r="2438" spans="1:20" ht="210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4">
        <v>2</v>
      </c>
      <c r="M2438" s="3" t="b">
        <v>0</v>
      </c>
      <c r="N2438" s="4" t="s">
        <v>8284</v>
      </c>
      <c r="O2438" s="14">
        <f t="shared" si="158"/>
        <v>3.8461538461538462E-4</v>
      </c>
      <c r="P2438" s="12">
        <f t="shared" si="156"/>
        <v>22.5</v>
      </c>
      <c r="Q2438" s="3" t="s">
        <v>8334</v>
      </c>
      <c r="R2438" s="3" t="s">
        <v>8335</v>
      </c>
      <c r="S2438" s="19">
        <f t="shared" si="159"/>
        <v>42338.407060185178</v>
      </c>
      <c r="T2438" s="17">
        <f t="shared" si="157"/>
        <v>42398.407060185178</v>
      </c>
    </row>
    <row r="2439" spans="1:20" ht="180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4">
        <v>0</v>
      </c>
      <c r="M2439" s="3" t="b">
        <v>0</v>
      </c>
      <c r="N2439" s="4" t="s">
        <v>8284</v>
      </c>
      <c r="O2439" s="14">
        <f t="shared" si="158"/>
        <v>0</v>
      </c>
      <c r="P2439" s="12" t="e">
        <f t="shared" si="156"/>
        <v>#DIV/0!</v>
      </c>
      <c r="Q2439" s="3" t="s">
        <v>8334</v>
      </c>
      <c r="R2439" s="3" t="s">
        <v>8335</v>
      </c>
      <c r="S2439" s="19">
        <f t="shared" si="159"/>
        <v>42031.756805555553</v>
      </c>
      <c r="T2439" s="17">
        <f t="shared" si="157"/>
        <v>42080.541666666664</v>
      </c>
    </row>
    <row r="2440" spans="1:20" ht="180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4">
        <v>1</v>
      </c>
      <c r="M2440" s="3" t="b">
        <v>0</v>
      </c>
      <c r="N2440" s="4" t="s">
        <v>8284</v>
      </c>
      <c r="O2440" s="14">
        <f t="shared" si="158"/>
        <v>3.3333333333333335E-3</v>
      </c>
      <c r="P2440" s="12">
        <f t="shared" si="156"/>
        <v>50</v>
      </c>
      <c r="Q2440" s="3" t="s">
        <v>8334</v>
      </c>
      <c r="R2440" s="3" t="s">
        <v>8335</v>
      </c>
      <c r="S2440" s="19">
        <f t="shared" si="159"/>
        <v>42285.706736111104</v>
      </c>
      <c r="T2440" s="17">
        <f t="shared" si="157"/>
        <v>42345.748402777775</v>
      </c>
    </row>
    <row r="2441" spans="1:20" ht="210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4">
        <v>0</v>
      </c>
      <c r="M2441" s="3" t="b">
        <v>0</v>
      </c>
      <c r="N2441" s="4" t="s">
        <v>8284</v>
      </c>
      <c r="O2441" s="14">
        <f t="shared" si="158"/>
        <v>0</v>
      </c>
      <c r="P2441" s="12" t="e">
        <f t="shared" si="156"/>
        <v>#DIV/0!</v>
      </c>
      <c r="Q2441" s="3" t="s">
        <v>8334</v>
      </c>
      <c r="R2441" s="3" t="s">
        <v>8335</v>
      </c>
      <c r="S2441" s="19">
        <f t="shared" si="159"/>
        <v>42265.610289351847</v>
      </c>
      <c r="T2441" s="17">
        <f t="shared" si="157"/>
        <v>42295.610289351847</v>
      </c>
    </row>
    <row r="2442" spans="1:20" ht="120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4">
        <v>2</v>
      </c>
      <c r="M2442" s="3" t="b">
        <v>0</v>
      </c>
      <c r="N2442" s="4" t="s">
        <v>8284</v>
      </c>
      <c r="O2442" s="14">
        <f t="shared" si="158"/>
        <v>2E-3</v>
      </c>
      <c r="P2442" s="12">
        <f t="shared" si="156"/>
        <v>5</v>
      </c>
      <c r="Q2442" s="3" t="s">
        <v>8334</v>
      </c>
      <c r="R2442" s="3" t="s">
        <v>8335</v>
      </c>
      <c r="S2442" s="19">
        <f t="shared" si="159"/>
        <v>42383.691122685188</v>
      </c>
      <c r="T2442" s="17">
        <f t="shared" si="157"/>
        <v>42413.691122685188</v>
      </c>
    </row>
    <row r="2443" spans="1:20" ht="90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4">
        <f t="shared" si="158"/>
        <v>1.0788</v>
      </c>
      <c r="P2443" s="10">
        <f t="shared" si="156"/>
        <v>74.22935779816514</v>
      </c>
      <c r="Q2443" s="3" t="s">
        <v>8334</v>
      </c>
      <c r="R2443" s="3" t="s">
        <v>8350</v>
      </c>
      <c r="S2443" s="19">
        <f t="shared" si="159"/>
        <v>42186.917291666665</v>
      </c>
      <c r="T2443" s="17">
        <f t="shared" si="157"/>
        <v>42207.999305555553</v>
      </c>
    </row>
    <row r="2444" spans="1:20" ht="120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4">
        <f t="shared" si="158"/>
        <v>1.2594166666666666</v>
      </c>
      <c r="P2444" s="10">
        <f t="shared" si="156"/>
        <v>81.252688172043008</v>
      </c>
      <c r="Q2444" s="3" t="s">
        <v>8334</v>
      </c>
      <c r="R2444" s="3" t="s">
        <v>8350</v>
      </c>
      <c r="S2444" s="19">
        <f t="shared" si="159"/>
        <v>42052.458657407406</v>
      </c>
      <c r="T2444" s="17">
        <f t="shared" si="157"/>
        <v>42082.416990740741</v>
      </c>
    </row>
    <row r="2445" spans="1:20" ht="210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4">
        <f t="shared" si="158"/>
        <v>2.0251494999999999</v>
      </c>
      <c r="P2445" s="10">
        <f t="shared" si="156"/>
        <v>130.23469453376205</v>
      </c>
      <c r="Q2445" s="3" t="s">
        <v>8334</v>
      </c>
      <c r="R2445" s="3" t="s">
        <v>8350</v>
      </c>
      <c r="S2445" s="19">
        <f t="shared" si="159"/>
        <v>41836.416921296295</v>
      </c>
      <c r="T2445" s="17">
        <f t="shared" si="157"/>
        <v>41866.416921296295</v>
      </c>
    </row>
    <row r="2446" spans="1:20" ht="210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4">
        <f t="shared" si="158"/>
        <v>1.0860000000000001</v>
      </c>
      <c r="P2446" s="10">
        <f t="shared" si="156"/>
        <v>53.409836065573771</v>
      </c>
      <c r="Q2446" s="3" t="s">
        <v>8334</v>
      </c>
      <c r="R2446" s="3" t="s">
        <v>8350</v>
      </c>
      <c r="S2446" s="19">
        <f t="shared" si="159"/>
        <v>42485.54619212963</v>
      </c>
      <c r="T2446" s="17">
        <f t="shared" si="157"/>
        <v>42515.54619212963</v>
      </c>
    </row>
    <row r="2447" spans="1:20" ht="180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4">
        <f t="shared" si="158"/>
        <v>1.728</v>
      </c>
      <c r="P2447" s="10">
        <f t="shared" si="156"/>
        <v>75.130434782608702</v>
      </c>
      <c r="Q2447" s="3" t="s">
        <v>8334</v>
      </c>
      <c r="R2447" s="3" t="s">
        <v>8350</v>
      </c>
      <c r="S2447" s="19">
        <f t="shared" si="159"/>
        <v>42242.981724537036</v>
      </c>
      <c r="T2447" s="17">
        <f t="shared" si="157"/>
        <v>42272.981724537036</v>
      </c>
    </row>
    <row r="2448" spans="1:20" ht="210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4">
        <f t="shared" si="158"/>
        <v>1.6798</v>
      </c>
      <c r="P2448" s="10">
        <f t="shared" si="156"/>
        <v>75.666666666666671</v>
      </c>
      <c r="Q2448" s="3" t="s">
        <v>8334</v>
      </c>
      <c r="R2448" s="3" t="s">
        <v>8350</v>
      </c>
      <c r="S2448" s="19">
        <f t="shared" si="159"/>
        <v>42670.394340277773</v>
      </c>
      <c r="T2448" s="17">
        <f t="shared" si="157"/>
        <v>42700.436006944445</v>
      </c>
    </row>
    <row r="2449" spans="1:20" ht="180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4">
        <f t="shared" si="158"/>
        <v>4.2720000000000002</v>
      </c>
      <c r="P2449" s="10">
        <f t="shared" si="156"/>
        <v>31.691394658753708</v>
      </c>
      <c r="Q2449" s="3" t="s">
        <v>8334</v>
      </c>
      <c r="R2449" s="3" t="s">
        <v>8350</v>
      </c>
      <c r="S2449" s="19">
        <f t="shared" si="159"/>
        <v>42654.26149305555</v>
      </c>
      <c r="T2449" s="17">
        <f t="shared" si="157"/>
        <v>42685.958333333336</v>
      </c>
    </row>
    <row r="2450" spans="1:20" ht="180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4">
        <f t="shared" si="158"/>
        <v>1.075</v>
      </c>
      <c r="P2450" s="10">
        <f t="shared" si="156"/>
        <v>47.777777777777779</v>
      </c>
      <c r="Q2450" s="3" t="s">
        <v>8334</v>
      </c>
      <c r="R2450" s="3" t="s">
        <v>8350</v>
      </c>
      <c r="S2450" s="19">
        <f t="shared" si="159"/>
        <v>42607.107789351845</v>
      </c>
      <c r="T2450" s="17">
        <f t="shared" si="157"/>
        <v>42613.025000000001</v>
      </c>
    </row>
    <row r="2451" spans="1:20" ht="180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4">
        <f t="shared" si="158"/>
        <v>1.08</v>
      </c>
      <c r="P2451" s="10">
        <f t="shared" si="156"/>
        <v>90</v>
      </c>
      <c r="Q2451" s="3" t="s">
        <v>8334</v>
      </c>
      <c r="R2451" s="3" t="s">
        <v>8350</v>
      </c>
      <c r="S2451" s="19">
        <f t="shared" si="159"/>
        <v>41942.934201388889</v>
      </c>
      <c r="T2451" s="17">
        <f t="shared" si="157"/>
        <v>41972.975868055553</v>
      </c>
    </row>
    <row r="2452" spans="1:20" ht="180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4">
        <f t="shared" si="158"/>
        <v>1.0153353333333335</v>
      </c>
      <c r="P2452" s="10">
        <f t="shared" si="156"/>
        <v>149.31401960784314</v>
      </c>
      <c r="Q2452" s="3" t="s">
        <v>8334</v>
      </c>
      <c r="R2452" s="3" t="s">
        <v>8350</v>
      </c>
      <c r="S2452" s="19">
        <f t="shared" si="159"/>
        <v>41901.864074074074</v>
      </c>
      <c r="T2452" s="17">
        <f t="shared" si="157"/>
        <v>41939.924305555549</v>
      </c>
    </row>
    <row r="2453" spans="1:20" ht="180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4">
        <f t="shared" si="158"/>
        <v>1.1545000000000001</v>
      </c>
      <c r="P2453" s="10">
        <f t="shared" si="156"/>
        <v>62.06989247311828</v>
      </c>
      <c r="Q2453" s="3" t="s">
        <v>8334</v>
      </c>
      <c r="R2453" s="3" t="s">
        <v>8350</v>
      </c>
      <c r="S2453" s="19">
        <f t="shared" si="159"/>
        <v>42779.700115740743</v>
      </c>
      <c r="T2453" s="17">
        <f t="shared" si="157"/>
        <v>42799.700115740743</v>
      </c>
    </row>
    <row r="2454" spans="1:20" ht="210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4">
        <f t="shared" si="158"/>
        <v>1.335</v>
      </c>
      <c r="P2454" s="10">
        <f t="shared" si="156"/>
        <v>53.4</v>
      </c>
      <c r="Q2454" s="3" t="s">
        <v>8334</v>
      </c>
      <c r="R2454" s="3" t="s">
        <v>8350</v>
      </c>
      <c r="S2454" s="19">
        <f t="shared" si="159"/>
        <v>42338.635416666664</v>
      </c>
      <c r="T2454" s="17">
        <f t="shared" si="157"/>
        <v>42367.749999999993</v>
      </c>
    </row>
    <row r="2455" spans="1:20" ht="210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4">
        <f t="shared" si="158"/>
        <v>1.5469999999999999</v>
      </c>
      <c r="P2455" s="10">
        <f t="shared" si="156"/>
        <v>69.268656716417908</v>
      </c>
      <c r="Q2455" s="3" t="s">
        <v>8334</v>
      </c>
      <c r="R2455" s="3" t="s">
        <v>8350</v>
      </c>
      <c r="S2455" s="19">
        <f t="shared" si="159"/>
        <v>42738.483900462961</v>
      </c>
      <c r="T2455" s="17">
        <f t="shared" si="157"/>
        <v>42768.483900462961</v>
      </c>
    </row>
    <row r="2456" spans="1:20" ht="180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4">
        <f t="shared" si="158"/>
        <v>1.0084571428571429</v>
      </c>
      <c r="P2456" s="10">
        <f t="shared" si="156"/>
        <v>271.50769230769231</v>
      </c>
      <c r="Q2456" s="3" t="s">
        <v>8334</v>
      </c>
      <c r="R2456" s="3" t="s">
        <v>8350</v>
      </c>
      <c r="S2456" s="19">
        <f t="shared" si="159"/>
        <v>42769.993148148147</v>
      </c>
      <c r="T2456" s="17">
        <f t="shared" si="157"/>
        <v>42804.993148148147</v>
      </c>
    </row>
    <row r="2457" spans="1:20" ht="150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4">
        <f t="shared" si="158"/>
        <v>1.82</v>
      </c>
      <c r="P2457" s="10">
        <f t="shared" si="156"/>
        <v>34.125</v>
      </c>
      <c r="Q2457" s="3" t="s">
        <v>8334</v>
      </c>
      <c r="R2457" s="3" t="s">
        <v>8350</v>
      </c>
      <c r="S2457" s="19">
        <f t="shared" si="159"/>
        <v>42452.573495370372</v>
      </c>
      <c r="T2457" s="17">
        <f t="shared" si="157"/>
        <v>42480.573495370372</v>
      </c>
    </row>
    <row r="2458" spans="1:20" ht="180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4">
        <f t="shared" si="158"/>
        <v>1.8086666666666666</v>
      </c>
      <c r="P2458" s="10">
        <f t="shared" si="156"/>
        <v>40.492537313432834</v>
      </c>
      <c r="Q2458" s="3" t="s">
        <v>8334</v>
      </c>
      <c r="R2458" s="3" t="s">
        <v>8350</v>
      </c>
      <c r="S2458" s="19">
        <f t="shared" si="159"/>
        <v>42761.752766203703</v>
      </c>
      <c r="T2458" s="17">
        <f t="shared" si="157"/>
        <v>42791.752766203703</v>
      </c>
    </row>
    <row r="2459" spans="1:20" ht="150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4">
        <f t="shared" si="158"/>
        <v>1.0230434782608695</v>
      </c>
      <c r="P2459" s="10">
        <f t="shared" si="156"/>
        <v>189.75806451612902</v>
      </c>
      <c r="Q2459" s="3" t="s">
        <v>8334</v>
      </c>
      <c r="R2459" s="3" t="s">
        <v>8350</v>
      </c>
      <c r="S2459" s="19">
        <f t="shared" si="159"/>
        <v>42423.394166666665</v>
      </c>
      <c r="T2459" s="17">
        <f t="shared" si="157"/>
        <v>42453.352500000001</v>
      </c>
    </row>
    <row r="2460" spans="1:20" ht="210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4">
        <f t="shared" si="158"/>
        <v>1.1017999999999999</v>
      </c>
      <c r="P2460" s="10">
        <f t="shared" si="156"/>
        <v>68.862499999999997</v>
      </c>
      <c r="Q2460" s="3" t="s">
        <v>8334</v>
      </c>
      <c r="R2460" s="3" t="s">
        <v>8350</v>
      </c>
      <c r="S2460" s="19">
        <f t="shared" si="159"/>
        <v>42495.663402777776</v>
      </c>
      <c r="T2460" s="17">
        <f t="shared" si="157"/>
        <v>42530.583333333336</v>
      </c>
    </row>
    <row r="2461" spans="1:20" ht="210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4">
        <f t="shared" si="158"/>
        <v>1.0225</v>
      </c>
      <c r="P2461" s="10">
        <f t="shared" si="156"/>
        <v>108.77659574468085</v>
      </c>
      <c r="Q2461" s="3" t="s">
        <v>8334</v>
      </c>
      <c r="R2461" s="3" t="s">
        <v>8350</v>
      </c>
      <c r="S2461" s="19">
        <f t="shared" si="159"/>
        <v>42407.429224537038</v>
      </c>
      <c r="T2461" s="17">
        <f t="shared" si="157"/>
        <v>42452.387557870366</v>
      </c>
    </row>
    <row r="2462" spans="1:20" ht="180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4">
        <f t="shared" si="158"/>
        <v>1.0078823529411765</v>
      </c>
      <c r="P2462" s="10">
        <f t="shared" si="156"/>
        <v>125.98529411764706</v>
      </c>
      <c r="Q2462" s="3" t="s">
        <v>8334</v>
      </c>
      <c r="R2462" s="3" t="s">
        <v>8350</v>
      </c>
      <c r="S2462" s="19">
        <f t="shared" si="159"/>
        <v>42703.978784722225</v>
      </c>
      <c r="T2462" s="17">
        <f t="shared" si="157"/>
        <v>42737.970138888886</v>
      </c>
    </row>
    <row r="2463" spans="1:20" ht="210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4">
        <f t="shared" si="158"/>
        <v>1.038</v>
      </c>
      <c r="P2463" s="10">
        <f t="shared" si="156"/>
        <v>90.523255813953483</v>
      </c>
      <c r="Q2463" s="3" t="s">
        <v>8323</v>
      </c>
      <c r="R2463" s="3" t="s">
        <v>8327</v>
      </c>
      <c r="S2463" s="19">
        <f t="shared" si="159"/>
        <v>40783.804363425923</v>
      </c>
      <c r="T2463" s="17">
        <f t="shared" si="157"/>
        <v>40816.916666666664</v>
      </c>
    </row>
    <row r="2464" spans="1:20" ht="180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4">
        <f t="shared" si="158"/>
        <v>1.1070833333333334</v>
      </c>
      <c r="P2464" s="10">
        <f t="shared" si="156"/>
        <v>28.880434782608695</v>
      </c>
      <c r="Q2464" s="3" t="s">
        <v>8323</v>
      </c>
      <c r="R2464" s="3" t="s">
        <v>8327</v>
      </c>
      <c r="S2464" s="19">
        <f t="shared" si="159"/>
        <v>41088.977962962963</v>
      </c>
      <c r="T2464" s="17">
        <f t="shared" si="157"/>
        <v>41108.977962962963</v>
      </c>
    </row>
    <row r="2465" spans="1:20" ht="6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4">
        <f t="shared" si="158"/>
        <v>1.1625000000000001</v>
      </c>
      <c r="P2465" s="10">
        <f t="shared" si="156"/>
        <v>31</v>
      </c>
      <c r="Q2465" s="3" t="s">
        <v>8323</v>
      </c>
      <c r="R2465" s="3" t="s">
        <v>8327</v>
      </c>
      <c r="S2465" s="19">
        <f t="shared" si="159"/>
        <v>41340.903067129628</v>
      </c>
      <c r="T2465" s="17">
        <f t="shared" si="157"/>
        <v>41380.583333333328</v>
      </c>
    </row>
    <row r="2466" spans="1:20" ht="150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4">
        <f t="shared" si="158"/>
        <v>1.111</v>
      </c>
      <c r="P2466" s="10">
        <f t="shared" si="156"/>
        <v>51.674418604651166</v>
      </c>
      <c r="Q2466" s="3" t="s">
        <v>8323</v>
      </c>
      <c r="R2466" s="3" t="s">
        <v>8327</v>
      </c>
      <c r="S2466" s="19">
        <f t="shared" si="159"/>
        <v>42248.692094907405</v>
      </c>
      <c r="T2466" s="17">
        <f t="shared" si="157"/>
        <v>42277.603472222218</v>
      </c>
    </row>
    <row r="2467" spans="1:20" ht="150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4">
        <f t="shared" si="158"/>
        <v>1.8014285714285714</v>
      </c>
      <c r="P2467" s="10">
        <f t="shared" si="156"/>
        <v>26.270833333333332</v>
      </c>
      <c r="Q2467" s="3" t="s">
        <v>8323</v>
      </c>
      <c r="R2467" s="3" t="s">
        <v>8327</v>
      </c>
      <c r="S2467" s="19">
        <f t="shared" si="159"/>
        <v>41145.510972222219</v>
      </c>
      <c r="T2467" s="17">
        <f t="shared" si="157"/>
        <v>41175.510972222219</v>
      </c>
    </row>
    <row r="2468" spans="1:20" ht="180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4">
        <f t="shared" si="158"/>
        <v>1</v>
      </c>
      <c r="P2468" s="10">
        <f t="shared" si="156"/>
        <v>48.07692307692308</v>
      </c>
      <c r="Q2468" s="3" t="s">
        <v>8323</v>
      </c>
      <c r="R2468" s="3" t="s">
        <v>8327</v>
      </c>
      <c r="S2468" s="19">
        <f t="shared" si="159"/>
        <v>41372.894131944442</v>
      </c>
      <c r="T2468" s="17">
        <f t="shared" si="157"/>
        <v>41402.894131944442</v>
      </c>
    </row>
    <row r="2469" spans="1:20" ht="150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4">
        <f t="shared" si="158"/>
        <v>1.1850000000000001</v>
      </c>
      <c r="P2469" s="10">
        <f t="shared" si="156"/>
        <v>27.558139534883722</v>
      </c>
      <c r="Q2469" s="3" t="s">
        <v>8323</v>
      </c>
      <c r="R2469" s="3" t="s">
        <v>8327</v>
      </c>
      <c r="S2469" s="19">
        <f t="shared" si="159"/>
        <v>41025.665868055556</v>
      </c>
      <c r="T2469" s="17">
        <f t="shared" si="157"/>
        <v>41039.5</v>
      </c>
    </row>
    <row r="2470" spans="1:20" ht="150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4">
        <f t="shared" si="158"/>
        <v>1.0721700000000001</v>
      </c>
      <c r="P2470" s="10">
        <f t="shared" si="156"/>
        <v>36.97137931034483</v>
      </c>
      <c r="Q2470" s="3" t="s">
        <v>8323</v>
      </c>
      <c r="R2470" s="3" t="s">
        <v>8327</v>
      </c>
      <c r="S2470" s="19">
        <f t="shared" si="159"/>
        <v>41173.945844907408</v>
      </c>
      <c r="T2470" s="17">
        <f t="shared" si="157"/>
        <v>41210</v>
      </c>
    </row>
    <row r="2471" spans="1:20" ht="180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4">
        <f t="shared" si="158"/>
        <v>1.1366666666666667</v>
      </c>
      <c r="P2471" s="10">
        <f t="shared" ref="P2471:P2534" si="160">E2471/L2471</f>
        <v>29.021276595744681</v>
      </c>
      <c r="Q2471" s="3" t="s">
        <v>8323</v>
      </c>
      <c r="R2471" s="3" t="s">
        <v>8327</v>
      </c>
      <c r="S2471" s="19">
        <f t="shared" si="159"/>
        <v>40557.221400462957</v>
      </c>
      <c r="T2471" s="17">
        <f t="shared" ref="T2471:T2534" si="161">(I2471/86400)+25569+(-5/24)</f>
        <v>40582.221400462957</v>
      </c>
    </row>
    <row r="2472" spans="1:20" ht="150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4">
        <f t="shared" si="158"/>
        <v>1.0316400000000001</v>
      </c>
      <c r="P2472" s="10">
        <f t="shared" si="160"/>
        <v>28.65666666666667</v>
      </c>
      <c r="Q2472" s="3" t="s">
        <v>8323</v>
      </c>
      <c r="R2472" s="3" t="s">
        <v>8327</v>
      </c>
      <c r="S2472" s="19">
        <f t="shared" si="159"/>
        <v>41022.866377314815</v>
      </c>
      <c r="T2472" s="17">
        <f t="shared" si="161"/>
        <v>41052.866377314815</v>
      </c>
    </row>
    <row r="2473" spans="1:20" ht="210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4">
        <f t="shared" si="158"/>
        <v>1.28</v>
      </c>
      <c r="P2473" s="10">
        <f t="shared" si="160"/>
        <v>37.647058823529413</v>
      </c>
      <c r="Q2473" s="3" t="s">
        <v>8323</v>
      </c>
      <c r="R2473" s="3" t="s">
        <v>8327</v>
      </c>
      <c r="S2473" s="19">
        <f t="shared" si="159"/>
        <v>40893.784629629627</v>
      </c>
      <c r="T2473" s="17">
        <f t="shared" si="161"/>
        <v>40933.784629629627</v>
      </c>
    </row>
    <row r="2474" spans="1:20" ht="210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4">
        <f t="shared" si="158"/>
        <v>1.3576026666666667</v>
      </c>
      <c r="P2474" s="10">
        <f t="shared" si="160"/>
        <v>97.904038461538462</v>
      </c>
      <c r="Q2474" s="3" t="s">
        <v>8323</v>
      </c>
      <c r="R2474" s="3" t="s">
        <v>8327</v>
      </c>
      <c r="S2474" s="19">
        <f t="shared" si="159"/>
        <v>40353.907175925924</v>
      </c>
      <c r="T2474" s="17">
        <f t="shared" si="161"/>
        <v>40424.835416666661</v>
      </c>
    </row>
    <row r="2475" spans="1:20" ht="180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4">
        <f t="shared" si="158"/>
        <v>1</v>
      </c>
      <c r="P2475" s="10">
        <f t="shared" si="160"/>
        <v>42.553191489361701</v>
      </c>
      <c r="Q2475" s="3" t="s">
        <v>8323</v>
      </c>
      <c r="R2475" s="3" t="s">
        <v>8327</v>
      </c>
      <c r="S2475" s="19">
        <f t="shared" si="159"/>
        <v>41193.540150462963</v>
      </c>
      <c r="T2475" s="17">
        <f t="shared" si="161"/>
        <v>41223.581817129627</v>
      </c>
    </row>
    <row r="2476" spans="1:20" ht="210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4">
        <f t="shared" si="158"/>
        <v>1.0000360000000001</v>
      </c>
      <c r="P2476" s="10">
        <f t="shared" si="160"/>
        <v>131.58368421052631</v>
      </c>
      <c r="Q2476" s="3" t="s">
        <v>8323</v>
      </c>
      <c r="R2476" s="3" t="s">
        <v>8327</v>
      </c>
      <c r="S2476" s="19">
        <f t="shared" si="159"/>
        <v>40416.80296296296</v>
      </c>
      <c r="T2476" s="17">
        <f t="shared" si="161"/>
        <v>40461.80296296296</v>
      </c>
    </row>
    <row r="2477" spans="1:20" ht="120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4">
        <f t="shared" si="158"/>
        <v>1.0471999999999999</v>
      </c>
      <c r="P2477" s="10">
        <f t="shared" si="160"/>
        <v>32.320987654320987</v>
      </c>
      <c r="Q2477" s="3" t="s">
        <v>8323</v>
      </c>
      <c r="R2477" s="3" t="s">
        <v>8327</v>
      </c>
      <c r="S2477" s="19">
        <f t="shared" si="159"/>
        <v>40310.079340277771</v>
      </c>
      <c r="T2477" s="17">
        <f t="shared" si="161"/>
        <v>40369.708333333328</v>
      </c>
    </row>
    <row r="2478" spans="1:20" ht="150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4">
        <f t="shared" si="158"/>
        <v>1.050225</v>
      </c>
      <c r="P2478" s="10">
        <f t="shared" si="160"/>
        <v>61.103999999999999</v>
      </c>
      <c r="Q2478" s="3" t="s">
        <v>8323</v>
      </c>
      <c r="R2478" s="3" t="s">
        <v>8327</v>
      </c>
      <c r="S2478" s="19">
        <f t="shared" si="159"/>
        <v>41913.120023148142</v>
      </c>
      <c r="T2478" s="17">
        <f t="shared" si="161"/>
        <v>41946.161689814813</v>
      </c>
    </row>
    <row r="2479" spans="1:20" ht="120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4">
        <f t="shared" si="158"/>
        <v>1.7133333333333334</v>
      </c>
      <c r="P2479" s="10">
        <f t="shared" si="160"/>
        <v>31.341463414634145</v>
      </c>
      <c r="Q2479" s="3" t="s">
        <v>8323</v>
      </c>
      <c r="R2479" s="3" t="s">
        <v>8327</v>
      </c>
      <c r="S2479" s="19">
        <f t="shared" si="159"/>
        <v>41088.483159722222</v>
      </c>
      <c r="T2479" s="17">
        <f t="shared" si="161"/>
        <v>41133.483159722222</v>
      </c>
    </row>
    <row r="2480" spans="1:20" ht="210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4">
        <f t="shared" si="158"/>
        <v>1.2749999999999999</v>
      </c>
      <c r="P2480" s="10">
        <f t="shared" si="160"/>
        <v>129.1139240506329</v>
      </c>
      <c r="Q2480" s="3" t="s">
        <v>8323</v>
      </c>
      <c r="R2480" s="3" t="s">
        <v>8327</v>
      </c>
      <c r="S2480" s="19">
        <f t="shared" si="159"/>
        <v>41257.742048611108</v>
      </c>
      <c r="T2480" s="17">
        <f t="shared" si="161"/>
        <v>41287.742048611108</v>
      </c>
    </row>
    <row r="2481" spans="1:20" ht="120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4">
        <f t="shared" si="158"/>
        <v>1.3344333333333334</v>
      </c>
      <c r="P2481" s="10">
        <f t="shared" si="160"/>
        <v>25.020624999999999</v>
      </c>
      <c r="Q2481" s="3" t="s">
        <v>8323</v>
      </c>
      <c r="R2481" s="3" t="s">
        <v>8327</v>
      </c>
      <c r="S2481" s="19">
        <f t="shared" si="159"/>
        <v>41107.518449074072</v>
      </c>
      <c r="T2481" s="17">
        <f t="shared" si="161"/>
        <v>41117.875</v>
      </c>
    </row>
    <row r="2482" spans="1:20" ht="180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4">
        <f t="shared" si="158"/>
        <v>1</v>
      </c>
      <c r="P2482" s="10">
        <f t="shared" si="160"/>
        <v>250</v>
      </c>
      <c r="Q2482" s="3" t="s">
        <v>8323</v>
      </c>
      <c r="R2482" s="3" t="s">
        <v>8327</v>
      </c>
      <c r="S2482" s="19">
        <f t="shared" si="159"/>
        <v>42227.727824074071</v>
      </c>
      <c r="T2482" s="17">
        <f t="shared" si="161"/>
        <v>42287.727824074071</v>
      </c>
    </row>
    <row r="2483" spans="1:20" ht="180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4">
        <f t="shared" si="158"/>
        <v>1.1291099999999998</v>
      </c>
      <c r="P2483" s="10">
        <f t="shared" si="160"/>
        <v>47.541473684210523</v>
      </c>
      <c r="Q2483" s="3" t="s">
        <v>8323</v>
      </c>
      <c r="R2483" s="3" t="s">
        <v>8327</v>
      </c>
      <c r="S2483" s="19">
        <f t="shared" si="159"/>
        <v>40999.437592592592</v>
      </c>
      <c r="T2483" s="17">
        <f t="shared" si="161"/>
        <v>41029.437592592592</v>
      </c>
    </row>
    <row r="2484" spans="1:20" ht="180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4">
        <f t="shared" si="158"/>
        <v>1.0009999999999999</v>
      </c>
      <c r="P2484" s="10">
        <f t="shared" si="160"/>
        <v>40.04</v>
      </c>
      <c r="Q2484" s="3" t="s">
        <v>8323</v>
      </c>
      <c r="R2484" s="3" t="s">
        <v>8327</v>
      </c>
      <c r="S2484" s="19">
        <f t="shared" si="159"/>
        <v>40711.573877314811</v>
      </c>
      <c r="T2484" s="17">
        <f t="shared" si="161"/>
        <v>40756.573877314811</v>
      </c>
    </row>
    <row r="2485" spans="1:20" ht="150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4">
        <f t="shared" si="158"/>
        <v>1.1372727272727272</v>
      </c>
      <c r="P2485" s="10">
        <f t="shared" si="160"/>
        <v>65.84210526315789</v>
      </c>
      <c r="Q2485" s="3" t="s">
        <v>8323</v>
      </c>
      <c r="R2485" s="3" t="s">
        <v>8327</v>
      </c>
      <c r="S2485" s="19">
        <f t="shared" si="159"/>
        <v>40970.541701388887</v>
      </c>
      <c r="T2485" s="17">
        <f t="shared" si="161"/>
        <v>41030.500034722216</v>
      </c>
    </row>
    <row r="2486" spans="1:20" ht="240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4">
        <f t="shared" si="158"/>
        <v>1.1931742857142855</v>
      </c>
      <c r="P2486" s="10">
        <f t="shared" si="160"/>
        <v>46.401222222222216</v>
      </c>
      <c r="Q2486" s="3" t="s">
        <v>8323</v>
      </c>
      <c r="R2486" s="3" t="s">
        <v>8327</v>
      </c>
      <c r="S2486" s="19">
        <f t="shared" si="159"/>
        <v>40771.708368055552</v>
      </c>
      <c r="T2486" s="17">
        <f t="shared" si="161"/>
        <v>40801.708368055552</v>
      </c>
    </row>
    <row r="2487" spans="1:20" ht="180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4">
        <f t="shared" si="158"/>
        <v>1.0325</v>
      </c>
      <c r="P2487" s="10">
        <f t="shared" si="160"/>
        <v>50.365853658536587</v>
      </c>
      <c r="Q2487" s="3" t="s">
        <v>8323</v>
      </c>
      <c r="R2487" s="3" t="s">
        <v>8327</v>
      </c>
      <c r="S2487" s="19">
        <f t="shared" si="159"/>
        <v>40793.790266203701</v>
      </c>
      <c r="T2487" s="17">
        <f t="shared" si="161"/>
        <v>40828.790266203701</v>
      </c>
    </row>
    <row r="2488" spans="1:20" ht="210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4">
        <f t="shared" si="158"/>
        <v>2.6566666666666667</v>
      </c>
      <c r="P2488" s="10">
        <f t="shared" si="160"/>
        <v>26.566666666666666</v>
      </c>
      <c r="Q2488" s="3" t="s">
        <v>8323</v>
      </c>
      <c r="R2488" s="3" t="s">
        <v>8327</v>
      </c>
      <c r="S2488" s="19">
        <f t="shared" si="159"/>
        <v>40991.499722222223</v>
      </c>
      <c r="T2488" s="17">
        <f t="shared" si="161"/>
        <v>41021.499722222223</v>
      </c>
    </row>
    <row r="2489" spans="1:20" ht="150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4">
        <f t="shared" si="158"/>
        <v>1.0005066666666667</v>
      </c>
      <c r="P2489" s="10">
        <f t="shared" si="160"/>
        <v>39.493684210526318</v>
      </c>
      <c r="Q2489" s="3" t="s">
        <v>8323</v>
      </c>
      <c r="R2489" s="3" t="s">
        <v>8327</v>
      </c>
      <c r="S2489" s="19">
        <f t="shared" si="159"/>
        <v>41025.874965277777</v>
      </c>
      <c r="T2489" s="17">
        <f t="shared" si="161"/>
        <v>41055.874965277777</v>
      </c>
    </row>
    <row r="2490" spans="1:20" ht="180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4">
        <f t="shared" si="158"/>
        <v>1.0669999999999999</v>
      </c>
      <c r="P2490" s="10">
        <f t="shared" si="160"/>
        <v>49.246153846153845</v>
      </c>
      <c r="Q2490" s="3" t="s">
        <v>8323</v>
      </c>
      <c r="R2490" s="3" t="s">
        <v>8327</v>
      </c>
      <c r="S2490" s="19">
        <f t="shared" si="159"/>
        <v>40833.424861111111</v>
      </c>
      <c r="T2490" s="17">
        <f t="shared" si="161"/>
        <v>40863.466527777775</v>
      </c>
    </row>
    <row r="2491" spans="1:20" ht="180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4">
        <f t="shared" si="158"/>
        <v>1.3367142857142857</v>
      </c>
      <c r="P2491" s="10">
        <f t="shared" si="160"/>
        <v>62.38</v>
      </c>
      <c r="Q2491" s="3" t="s">
        <v>8323</v>
      </c>
      <c r="R2491" s="3" t="s">
        <v>8327</v>
      </c>
      <c r="S2491" s="19">
        <f t="shared" si="159"/>
        <v>41373.481932870367</v>
      </c>
      <c r="T2491" s="17">
        <f t="shared" si="161"/>
        <v>41403.481932870367</v>
      </c>
    </row>
    <row r="2492" spans="1:20" ht="180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4">
        <f t="shared" si="158"/>
        <v>1.214</v>
      </c>
      <c r="P2492" s="10">
        <f t="shared" si="160"/>
        <v>37.9375</v>
      </c>
      <c r="Q2492" s="3" t="s">
        <v>8323</v>
      </c>
      <c r="R2492" s="3" t="s">
        <v>8327</v>
      </c>
      <c r="S2492" s="19">
        <f t="shared" si="159"/>
        <v>41023.01939814815</v>
      </c>
      <c r="T2492" s="17">
        <f t="shared" si="161"/>
        <v>41083.01939814815</v>
      </c>
    </row>
    <row r="2493" spans="1:20" ht="210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4">
        <f t="shared" si="158"/>
        <v>1.032</v>
      </c>
      <c r="P2493" s="10">
        <f t="shared" si="160"/>
        <v>51.6</v>
      </c>
      <c r="Q2493" s="3" t="s">
        <v>8323</v>
      </c>
      <c r="R2493" s="3" t="s">
        <v>8327</v>
      </c>
      <c r="S2493" s="19">
        <f t="shared" si="159"/>
        <v>40542.630949074075</v>
      </c>
      <c r="T2493" s="17">
        <f t="shared" si="161"/>
        <v>40558.868750000001</v>
      </c>
    </row>
    <row r="2494" spans="1:20" ht="120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4">
        <f t="shared" si="158"/>
        <v>1.25</v>
      </c>
      <c r="P2494" s="10">
        <f t="shared" si="160"/>
        <v>27.777777777777779</v>
      </c>
      <c r="Q2494" s="3" t="s">
        <v>8323</v>
      </c>
      <c r="R2494" s="3" t="s">
        <v>8327</v>
      </c>
      <c r="S2494" s="19">
        <f t="shared" si="159"/>
        <v>41024.777638888889</v>
      </c>
      <c r="T2494" s="17">
        <f t="shared" si="161"/>
        <v>41076.207638888889</v>
      </c>
    </row>
    <row r="2495" spans="1:20" ht="180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4">
        <f t="shared" si="158"/>
        <v>1.2869999999999999</v>
      </c>
      <c r="P2495" s="10">
        <f t="shared" si="160"/>
        <v>99.382239382239376</v>
      </c>
      <c r="Q2495" s="3" t="s">
        <v>8323</v>
      </c>
      <c r="R2495" s="3" t="s">
        <v>8327</v>
      </c>
      <c r="S2495" s="19">
        <f t="shared" si="159"/>
        <v>41347.959953703699</v>
      </c>
      <c r="T2495" s="17">
        <f t="shared" si="161"/>
        <v>41392.959953703699</v>
      </c>
    </row>
    <row r="2496" spans="1:20" ht="180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4">
        <f t="shared" si="158"/>
        <v>1.0100533333333332</v>
      </c>
      <c r="P2496" s="10">
        <f t="shared" si="160"/>
        <v>38.848205128205123</v>
      </c>
      <c r="Q2496" s="3" t="s">
        <v>8323</v>
      </c>
      <c r="R2496" s="3" t="s">
        <v>8327</v>
      </c>
      <c r="S2496" s="19">
        <f t="shared" si="159"/>
        <v>41022.436851851853</v>
      </c>
      <c r="T2496" s="17">
        <f t="shared" si="161"/>
        <v>41052.436851851853</v>
      </c>
    </row>
    <row r="2497" spans="1:20" ht="210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4">
        <f t="shared" si="158"/>
        <v>1.2753666666666665</v>
      </c>
      <c r="P2497" s="10">
        <f t="shared" si="160"/>
        <v>45.548809523809524</v>
      </c>
      <c r="Q2497" s="3" t="s">
        <v>8323</v>
      </c>
      <c r="R2497" s="3" t="s">
        <v>8327</v>
      </c>
      <c r="S2497" s="19">
        <f t="shared" si="159"/>
        <v>41036.738136574073</v>
      </c>
      <c r="T2497" s="17">
        <f t="shared" si="161"/>
        <v>41066.738136574073</v>
      </c>
    </row>
    <row r="2498" spans="1:20" ht="90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4">
        <f t="shared" si="158"/>
        <v>1</v>
      </c>
      <c r="P2498" s="10">
        <f t="shared" si="160"/>
        <v>600</v>
      </c>
      <c r="Q2498" s="3" t="s">
        <v>8323</v>
      </c>
      <c r="R2498" s="3" t="s">
        <v>8327</v>
      </c>
      <c r="S2498" s="19">
        <f t="shared" si="159"/>
        <v>41327.788101851846</v>
      </c>
      <c r="T2498" s="17">
        <f t="shared" si="161"/>
        <v>41362.746435185181</v>
      </c>
    </row>
    <row r="2499" spans="1:20" ht="180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4">
        <f t="shared" ref="O2499:O2562" si="162">E2499/D2499</f>
        <v>1.127715</v>
      </c>
      <c r="P2499" s="10">
        <f t="shared" si="160"/>
        <v>80.551071428571419</v>
      </c>
      <c r="Q2499" s="3" t="s">
        <v>8323</v>
      </c>
      <c r="R2499" s="3" t="s">
        <v>8327</v>
      </c>
      <c r="S2499" s="19">
        <f t="shared" ref="S2499:S2562" si="163">(J2499/86400)+25569+(-5/24)</f>
        <v>40730.670578703699</v>
      </c>
      <c r="T2499" s="17">
        <f t="shared" si="161"/>
        <v>40760.670578703699</v>
      </c>
    </row>
    <row r="2500" spans="1:20" ht="180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4">
        <f t="shared" si="162"/>
        <v>1.056</v>
      </c>
      <c r="P2500" s="10">
        <f t="shared" si="160"/>
        <v>52.8</v>
      </c>
      <c r="Q2500" s="3" t="s">
        <v>8323</v>
      </c>
      <c r="R2500" s="3" t="s">
        <v>8327</v>
      </c>
      <c r="S2500" s="19">
        <f t="shared" si="163"/>
        <v>42017.759108796294</v>
      </c>
      <c r="T2500" s="17">
        <f t="shared" si="161"/>
        <v>42031.759108796294</v>
      </c>
    </row>
    <row r="2501" spans="1:20" ht="180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4">
        <f t="shared" si="162"/>
        <v>2.0262500000000001</v>
      </c>
      <c r="P2501" s="10">
        <f t="shared" si="160"/>
        <v>47.676470588235297</v>
      </c>
      <c r="Q2501" s="3" t="s">
        <v>8323</v>
      </c>
      <c r="R2501" s="3" t="s">
        <v>8327</v>
      </c>
      <c r="S2501" s="19">
        <f t="shared" si="163"/>
        <v>41226.440243055556</v>
      </c>
      <c r="T2501" s="17">
        <f t="shared" si="161"/>
        <v>41274.541666666664</v>
      </c>
    </row>
    <row r="2502" spans="1:20" ht="180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4">
        <f t="shared" si="162"/>
        <v>1.1333333333333333</v>
      </c>
      <c r="P2502" s="10">
        <f t="shared" si="160"/>
        <v>23.448275862068964</v>
      </c>
      <c r="Q2502" s="3" t="s">
        <v>8323</v>
      </c>
      <c r="R2502" s="3" t="s">
        <v>8327</v>
      </c>
      <c r="S2502" s="19">
        <f t="shared" si="163"/>
        <v>41053.564525462956</v>
      </c>
      <c r="T2502" s="17">
        <f t="shared" si="161"/>
        <v>41083.564525462956</v>
      </c>
    </row>
    <row r="2503" spans="1:20" ht="180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4">
        <v>7</v>
      </c>
      <c r="M2503" s="3" t="b">
        <v>0</v>
      </c>
      <c r="N2503" s="4" t="s">
        <v>8299</v>
      </c>
      <c r="O2503" s="14">
        <f t="shared" si="162"/>
        <v>2.5545454545454545E-2</v>
      </c>
      <c r="P2503" s="12">
        <f t="shared" si="160"/>
        <v>40.142857142857146</v>
      </c>
      <c r="Q2503" s="3" t="s">
        <v>8334</v>
      </c>
      <c r="R2503" s="3" t="s">
        <v>8351</v>
      </c>
      <c r="S2503" s="19">
        <f t="shared" si="163"/>
        <v>42244.568333333336</v>
      </c>
      <c r="T2503" s="17">
        <f t="shared" si="161"/>
        <v>42274.568333333336</v>
      </c>
    </row>
    <row r="2504" spans="1:20" ht="210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4">
        <v>5</v>
      </c>
      <c r="M2504" s="3" t="b">
        <v>0</v>
      </c>
      <c r="N2504" s="4" t="s">
        <v>8299</v>
      </c>
      <c r="O2504" s="14">
        <f t="shared" si="162"/>
        <v>7.8181818181818181E-4</v>
      </c>
      <c r="P2504" s="12">
        <f t="shared" si="160"/>
        <v>17.2</v>
      </c>
      <c r="Q2504" s="3" t="s">
        <v>8334</v>
      </c>
      <c r="R2504" s="3" t="s">
        <v>8351</v>
      </c>
      <c r="S2504" s="19">
        <f t="shared" si="163"/>
        <v>41858.617106481477</v>
      </c>
      <c r="T2504" s="17">
        <f t="shared" si="161"/>
        <v>41903.617106481477</v>
      </c>
    </row>
    <row r="2505" spans="1:20" ht="180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4">
        <v>0</v>
      </c>
      <c r="M2505" s="3" t="b">
        <v>0</v>
      </c>
      <c r="N2505" s="4" t="s">
        <v>8299</v>
      </c>
      <c r="O2505" s="14">
        <f t="shared" si="162"/>
        <v>0</v>
      </c>
      <c r="P2505" s="12" t="e">
        <f t="shared" si="160"/>
        <v>#DIV/0!</v>
      </c>
      <c r="Q2505" s="3" t="s">
        <v>8334</v>
      </c>
      <c r="R2505" s="3" t="s">
        <v>8351</v>
      </c>
      <c r="S2505" s="19">
        <f t="shared" si="163"/>
        <v>42498.691064814811</v>
      </c>
      <c r="T2505" s="17">
        <f t="shared" si="161"/>
        <v>42528.67083333333</v>
      </c>
    </row>
    <row r="2506" spans="1:20" ht="120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4">
        <v>0</v>
      </c>
      <c r="M2506" s="3" t="b">
        <v>0</v>
      </c>
      <c r="N2506" s="4" t="s">
        <v>8299</v>
      </c>
      <c r="O2506" s="14">
        <f t="shared" si="162"/>
        <v>0</v>
      </c>
      <c r="P2506" s="12" t="e">
        <f t="shared" si="160"/>
        <v>#DIV/0!</v>
      </c>
      <c r="Q2506" s="3" t="s">
        <v>8334</v>
      </c>
      <c r="R2506" s="3" t="s">
        <v>8351</v>
      </c>
      <c r="S2506" s="19">
        <f t="shared" si="163"/>
        <v>41927.807106481479</v>
      </c>
      <c r="T2506" s="17">
        <f t="shared" si="161"/>
        <v>41957.848773148151</v>
      </c>
    </row>
    <row r="2507" spans="1:20" ht="240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4">
        <v>0</v>
      </c>
      <c r="M2507" s="3" t="b">
        <v>0</v>
      </c>
      <c r="N2507" s="4" t="s">
        <v>8299</v>
      </c>
      <c r="O2507" s="14">
        <f t="shared" si="162"/>
        <v>0</v>
      </c>
      <c r="P2507" s="12" t="e">
        <f t="shared" si="160"/>
        <v>#DIV/0!</v>
      </c>
      <c r="Q2507" s="3" t="s">
        <v>8334</v>
      </c>
      <c r="R2507" s="3" t="s">
        <v>8351</v>
      </c>
      <c r="S2507" s="19">
        <f t="shared" si="163"/>
        <v>42046.847407407404</v>
      </c>
      <c r="T2507" s="17">
        <f t="shared" si="161"/>
        <v>42076.80574074074</v>
      </c>
    </row>
    <row r="2508" spans="1:20" ht="180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4">
        <v>2</v>
      </c>
      <c r="M2508" s="3" t="b">
        <v>0</v>
      </c>
      <c r="N2508" s="4" t="s">
        <v>8299</v>
      </c>
      <c r="O2508" s="14">
        <f t="shared" si="162"/>
        <v>6.0000000000000001E-3</v>
      </c>
      <c r="P2508" s="12">
        <f t="shared" si="160"/>
        <v>15</v>
      </c>
      <c r="Q2508" s="3" t="s">
        <v>8334</v>
      </c>
      <c r="R2508" s="3" t="s">
        <v>8351</v>
      </c>
      <c r="S2508" s="19">
        <f t="shared" si="163"/>
        <v>42258.088761574072</v>
      </c>
      <c r="T2508" s="17">
        <f t="shared" si="161"/>
        <v>42280.666666666664</v>
      </c>
    </row>
    <row r="2509" spans="1:20" ht="6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4">
        <v>0</v>
      </c>
      <c r="M2509" s="3" t="b">
        <v>0</v>
      </c>
      <c r="N2509" s="4" t="s">
        <v>8299</v>
      </c>
      <c r="O2509" s="14">
        <f t="shared" si="162"/>
        <v>0</v>
      </c>
      <c r="P2509" s="12" t="e">
        <f t="shared" si="160"/>
        <v>#DIV/0!</v>
      </c>
      <c r="Q2509" s="3" t="s">
        <v>8334</v>
      </c>
      <c r="R2509" s="3" t="s">
        <v>8351</v>
      </c>
      <c r="S2509" s="19">
        <f t="shared" si="163"/>
        <v>42104.864629629628</v>
      </c>
      <c r="T2509" s="17">
        <f t="shared" si="161"/>
        <v>42134.864629629628</v>
      </c>
    </row>
    <row r="2510" spans="1:20" ht="210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4">
        <v>0</v>
      </c>
      <c r="M2510" s="3" t="b">
        <v>0</v>
      </c>
      <c r="N2510" s="4" t="s">
        <v>8299</v>
      </c>
      <c r="O2510" s="14">
        <f t="shared" si="162"/>
        <v>0</v>
      </c>
      <c r="P2510" s="12" t="e">
        <f t="shared" si="160"/>
        <v>#DIV/0!</v>
      </c>
      <c r="Q2510" s="3" t="s">
        <v>8334</v>
      </c>
      <c r="R2510" s="3" t="s">
        <v>8351</v>
      </c>
      <c r="S2510" s="19">
        <f t="shared" si="163"/>
        <v>41835.743449074071</v>
      </c>
      <c r="T2510" s="17">
        <f t="shared" si="161"/>
        <v>41865.743449074071</v>
      </c>
    </row>
    <row r="2511" spans="1:20" ht="210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4">
        <v>28</v>
      </c>
      <c r="M2511" s="3" t="b">
        <v>0</v>
      </c>
      <c r="N2511" s="4" t="s">
        <v>8299</v>
      </c>
      <c r="O2511" s="14">
        <f t="shared" si="162"/>
        <v>1.0526315789473684E-2</v>
      </c>
      <c r="P2511" s="12">
        <f t="shared" si="160"/>
        <v>35.714285714285715</v>
      </c>
      <c r="Q2511" s="3" t="s">
        <v>8334</v>
      </c>
      <c r="R2511" s="3" t="s">
        <v>8351</v>
      </c>
      <c r="S2511" s="19">
        <f t="shared" si="163"/>
        <v>42058.601261574069</v>
      </c>
      <c r="T2511" s="17">
        <f t="shared" si="161"/>
        <v>42114.559594907405</v>
      </c>
    </row>
    <row r="2512" spans="1:20" ht="180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4">
        <v>2</v>
      </c>
      <c r="M2512" s="3" t="b">
        <v>0</v>
      </c>
      <c r="N2512" s="4" t="s">
        <v>8299</v>
      </c>
      <c r="O2512" s="14">
        <f t="shared" si="162"/>
        <v>1.5E-3</v>
      </c>
      <c r="P2512" s="12">
        <f t="shared" si="160"/>
        <v>37.5</v>
      </c>
      <c r="Q2512" s="3" t="s">
        <v>8334</v>
      </c>
      <c r="R2512" s="3" t="s">
        <v>8351</v>
      </c>
      <c r="S2512" s="19">
        <f t="shared" si="163"/>
        <v>42078.789027777777</v>
      </c>
      <c r="T2512" s="17">
        <f t="shared" si="161"/>
        <v>42138.789027777777</v>
      </c>
    </row>
    <row r="2513" spans="1:20" ht="180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4">
        <v>0</v>
      </c>
      <c r="M2513" s="3" t="b">
        <v>0</v>
      </c>
      <c r="N2513" s="4" t="s">
        <v>8299</v>
      </c>
      <c r="O2513" s="14">
        <f t="shared" si="162"/>
        <v>0</v>
      </c>
      <c r="P2513" s="12" t="e">
        <f t="shared" si="160"/>
        <v>#DIV/0!</v>
      </c>
      <c r="Q2513" s="3" t="s">
        <v>8334</v>
      </c>
      <c r="R2513" s="3" t="s">
        <v>8351</v>
      </c>
      <c r="S2513" s="19">
        <f t="shared" si="163"/>
        <v>42371.238576388881</v>
      </c>
      <c r="T2513" s="17">
        <f t="shared" si="161"/>
        <v>42401.238576388881</v>
      </c>
    </row>
    <row r="2514" spans="1:20" ht="150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4">
        <v>0</v>
      </c>
      <c r="M2514" s="3" t="b">
        <v>0</v>
      </c>
      <c r="N2514" s="4" t="s">
        <v>8299</v>
      </c>
      <c r="O2514" s="14">
        <f t="shared" si="162"/>
        <v>0</v>
      </c>
      <c r="P2514" s="12" t="e">
        <f t="shared" si="160"/>
        <v>#DIV/0!</v>
      </c>
      <c r="Q2514" s="3" t="s">
        <v>8334</v>
      </c>
      <c r="R2514" s="3" t="s">
        <v>8351</v>
      </c>
      <c r="S2514" s="19">
        <f t="shared" si="163"/>
        <v>41971.668530092589</v>
      </c>
      <c r="T2514" s="17">
        <f t="shared" si="161"/>
        <v>41986.668530092589</v>
      </c>
    </row>
    <row r="2515" spans="1:20" ht="210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4">
        <v>0</v>
      </c>
      <c r="M2515" s="3" t="b">
        <v>0</v>
      </c>
      <c r="N2515" s="4" t="s">
        <v>8299</v>
      </c>
      <c r="O2515" s="14">
        <f t="shared" si="162"/>
        <v>0</v>
      </c>
      <c r="P2515" s="12" t="e">
        <f t="shared" si="160"/>
        <v>#DIV/0!</v>
      </c>
      <c r="Q2515" s="3" t="s">
        <v>8334</v>
      </c>
      <c r="R2515" s="3" t="s">
        <v>8351</v>
      </c>
      <c r="S2515" s="19">
        <f t="shared" si="163"/>
        <v>42731.798483796294</v>
      </c>
      <c r="T2515" s="17">
        <f t="shared" si="161"/>
        <v>42791.798483796294</v>
      </c>
    </row>
    <row r="2516" spans="1:20" ht="180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4">
        <v>4</v>
      </c>
      <c r="M2516" s="3" t="b">
        <v>0</v>
      </c>
      <c r="N2516" s="4" t="s">
        <v>8299</v>
      </c>
      <c r="O2516" s="14">
        <f t="shared" si="162"/>
        <v>1.7500000000000002E-2</v>
      </c>
      <c r="P2516" s="12">
        <f t="shared" si="160"/>
        <v>52.5</v>
      </c>
      <c r="Q2516" s="3" t="s">
        <v>8334</v>
      </c>
      <c r="R2516" s="3" t="s">
        <v>8351</v>
      </c>
      <c r="S2516" s="19">
        <f t="shared" si="163"/>
        <v>41854.181446759256</v>
      </c>
      <c r="T2516" s="17">
        <f t="shared" si="161"/>
        <v>41871.181446759256</v>
      </c>
    </row>
    <row r="2517" spans="1:20" ht="210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4">
        <v>12</v>
      </c>
      <c r="M2517" s="3" t="b">
        <v>0</v>
      </c>
      <c r="N2517" s="4" t="s">
        <v>8299</v>
      </c>
      <c r="O2517" s="14">
        <f t="shared" si="162"/>
        <v>0.186</v>
      </c>
      <c r="P2517" s="12">
        <f t="shared" si="160"/>
        <v>77.5</v>
      </c>
      <c r="Q2517" s="3" t="s">
        <v>8334</v>
      </c>
      <c r="R2517" s="3" t="s">
        <v>8351</v>
      </c>
      <c r="S2517" s="19">
        <f t="shared" si="163"/>
        <v>42027.63140046296</v>
      </c>
      <c r="T2517" s="17">
        <f t="shared" si="161"/>
        <v>42057.63140046296</v>
      </c>
    </row>
    <row r="2518" spans="1:20" ht="180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4">
        <v>0</v>
      </c>
      <c r="M2518" s="3" t="b">
        <v>0</v>
      </c>
      <c r="N2518" s="4" t="s">
        <v>8299</v>
      </c>
      <c r="O2518" s="14">
        <f t="shared" si="162"/>
        <v>0</v>
      </c>
      <c r="P2518" s="12" t="e">
        <f t="shared" si="160"/>
        <v>#DIV/0!</v>
      </c>
      <c r="Q2518" s="3" t="s">
        <v>8334</v>
      </c>
      <c r="R2518" s="3" t="s">
        <v>8351</v>
      </c>
      <c r="S2518" s="19">
        <f t="shared" si="163"/>
        <v>41942.445046296292</v>
      </c>
      <c r="T2518" s="17">
        <f t="shared" si="161"/>
        <v>41972.486712962964</v>
      </c>
    </row>
    <row r="2519" spans="1:20" ht="210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4">
        <v>33</v>
      </c>
      <c r="M2519" s="3" t="b">
        <v>0</v>
      </c>
      <c r="N2519" s="4" t="s">
        <v>8299</v>
      </c>
      <c r="O2519" s="14">
        <f t="shared" si="162"/>
        <v>9.8166666666666666E-2</v>
      </c>
      <c r="P2519" s="12">
        <f t="shared" si="160"/>
        <v>53.545454545454547</v>
      </c>
      <c r="Q2519" s="3" t="s">
        <v>8334</v>
      </c>
      <c r="R2519" s="3" t="s">
        <v>8351</v>
      </c>
      <c r="S2519" s="19">
        <f t="shared" si="163"/>
        <v>42052.594097222223</v>
      </c>
      <c r="T2519" s="17">
        <f t="shared" si="161"/>
        <v>42082.552430555552</v>
      </c>
    </row>
    <row r="2520" spans="1:20" ht="180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4">
        <v>0</v>
      </c>
      <c r="M2520" s="3" t="b">
        <v>0</v>
      </c>
      <c r="N2520" s="4" t="s">
        <v>8299</v>
      </c>
      <c r="O2520" s="14">
        <f t="shared" si="162"/>
        <v>0</v>
      </c>
      <c r="P2520" s="12" t="e">
        <f t="shared" si="160"/>
        <v>#DIV/0!</v>
      </c>
      <c r="Q2520" s="3" t="s">
        <v>8334</v>
      </c>
      <c r="R2520" s="3" t="s">
        <v>8351</v>
      </c>
      <c r="S2520" s="19">
        <f t="shared" si="163"/>
        <v>41926.472546296296</v>
      </c>
      <c r="T2520" s="17">
        <f t="shared" si="161"/>
        <v>41956.51421296296</v>
      </c>
    </row>
    <row r="2521" spans="1:20" ht="150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4">
        <v>4</v>
      </c>
      <c r="M2521" s="3" t="b">
        <v>0</v>
      </c>
      <c r="N2521" s="4" t="s">
        <v>8299</v>
      </c>
      <c r="O2521" s="14">
        <f t="shared" si="162"/>
        <v>4.3333333333333331E-4</v>
      </c>
      <c r="P2521" s="12">
        <f t="shared" si="160"/>
        <v>16.25</v>
      </c>
      <c r="Q2521" s="3" t="s">
        <v>8334</v>
      </c>
      <c r="R2521" s="3" t="s">
        <v>8351</v>
      </c>
      <c r="S2521" s="19">
        <f t="shared" si="163"/>
        <v>41808.946805555555</v>
      </c>
      <c r="T2521" s="17">
        <f t="shared" si="161"/>
        <v>41838.946805555555</v>
      </c>
    </row>
    <row r="2522" spans="1:20" ht="210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4">
        <v>0</v>
      </c>
      <c r="M2522" s="3" t="b">
        <v>0</v>
      </c>
      <c r="N2522" s="4" t="s">
        <v>8299</v>
      </c>
      <c r="O2522" s="14">
        <f t="shared" si="162"/>
        <v>0</v>
      </c>
      <c r="P2522" s="12" t="e">
        <f t="shared" si="160"/>
        <v>#DIV/0!</v>
      </c>
      <c r="Q2522" s="3" t="s">
        <v>8334</v>
      </c>
      <c r="R2522" s="3" t="s">
        <v>8351</v>
      </c>
      <c r="S2522" s="19">
        <f t="shared" si="163"/>
        <v>42612.392187500001</v>
      </c>
      <c r="T2522" s="17">
        <f t="shared" si="161"/>
        <v>42658.597916666666</v>
      </c>
    </row>
    <row r="2523" spans="1:20" ht="210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4">
        <f t="shared" si="162"/>
        <v>1.0948792000000001</v>
      </c>
      <c r="P2523" s="10">
        <f t="shared" si="160"/>
        <v>103.68174242424243</v>
      </c>
      <c r="Q2523" s="3" t="s">
        <v>8323</v>
      </c>
      <c r="R2523" s="3" t="s">
        <v>8352</v>
      </c>
      <c r="S2523" s="19">
        <f t="shared" si="163"/>
        <v>42269.75950231481</v>
      </c>
      <c r="T2523" s="17">
        <f t="shared" si="161"/>
        <v>42290.75950231481</v>
      </c>
    </row>
    <row r="2524" spans="1:20" ht="210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4">
        <f t="shared" si="162"/>
        <v>1</v>
      </c>
      <c r="P2524" s="10">
        <f t="shared" si="160"/>
        <v>185.18518518518519</v>
      </c>
      <c r="Q2524" s="3" t="s">
        <v>8323</v>
      </c>
      <c r="R2524" s="3" t="s">
        <v>8352</v>
      </c>
      <c r="S2524" s="19">
        <f t="shared" si="163"/>
        <v>42460.365277777775</v>
      </c>
      <c r="T2524" s="17">
        <f t="shared" si="161"/>
        <v>42482.411111111105</v>
      </c>
    </row>
    <row r="2525" spans="1:20" ht="180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4">
        <f t="shared" si="162"/>
        <v>1.5644444444444445</v>
      </c>
      <c r="P2525" s="10">
        <f t="shared" si="160"/>
        <v>54.153846153846153</v>
      </c>
      <c r="Q2525" s="3" t="s">
        <v>8323</v>
      </c>
      <c r="R2525" s="3" t="s">
        <v>8352</v>
      </c>
      <c r="S2525" s="19">
        <f t="shared" si="163"/>
        <v>41930.767268518517</v>
      </c>
      <c r="T2525" s="17">
        <f t="shared" si="161"/>
        <v>41960.808935185181</v>
      </c>
    </row>
    <row r="2526" spans="1:20" ht="120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4">
        <f t="shared" si="162"/>
        <v>1.016</v>
      </c>
      <c r="P2526" s="10">
        <f t="shared" si="160"/>
        <v>177.2093023255814</v>
      </c>
      <c r="Q2526" s="3" t="s">
        <v>8323</v>
      </c>
      <c r="R2526" s="3" t="s">
        <v>8352</v>
      </c>
      <c r="S2526" s="19">
        <f t="shared" si="163"/>
        <v>41961.599039351851</v>
      </c>
      <c r="T2526" s="17">
        <f t="shared" si="161"/>
        <v>41993.979166666664</v>
      </c>
    </row>
    <row r="2527" spans="1:20" ht="180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4">
        <f t="shared" si="162"/>
        <v>1.00325</v>
      </c>
      <c r="P2527" s="10">
        <f t="shared" si="160"/>
        <v>100.325</v>
      </c>
      <c r="Q2527" s="3" t="s">
        <v>8323</v>
      </c>
      <c r="R2527" s="3" t="s">
        <v>8352</v>
      </c>
      <c r="S2527" s="19">
        <f t="shared" si="163"/>
        <v>41058.636238425919</v>
      </c>
      <c r="T2527" s="17">
        <f t="shared" si="161"/>
        <v>41088.636238425919</v>
      </c>
    </row>
    <row r="2528" spans="1:20" ht="180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4">
        <f t="shared" si="162"/>
        <v>1.1294999999999999</v>
      </c>
      <c r="P2528" s="10">
        <f t="shared" si="160"/>
        <v>136.90909090909091</v>
      </c>
      <c r="Q2528" s="3" t="s">
        <v>8323</v>
      </c>
      <c r="R2528" s="3" t="s">
        <v>8352</v>
      </c>
      <c r="S2528" s="19">
        <f t="shared" si="163"/>
        <v>41952.882800925923</v>
      </c>
      <c r="T2528" s="17">
        <f t="shared" si="161"/>
        <v>41980.999305555553</v>
      </c>
    </row>
    <row r="2529" spans="1:20" ht="150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4">
        <f t="shared" si="162"/>
        <v>1.02125</v>
      </c>
      <c r="P2529" s="10">
        <f t="shared" si="160"/>
        <v>57.535211267605632</v>
      </c>
      <c r="Q2529" s="3" t="s">
        <v>8323</v>
      </c>
      <c r="R2529" s="3" t="s">
        <v>8352</v>
      </c>
      <c r="S2529" s="19">
        <f t="shared" si="163"/>
        <v>41546.542719907404</v>
      </c>
      <c r="T2529" s="17">
        <f t="shared" si="161"/>
        <v>41564.957638888889</v>
      </c>
    </row>
    <row r="2530" spans="1:20" ht="180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4">
        <f t="shared" si="162"/>
        <v>1.0724974999999999</v>
      </c>
      <c r="P2530" s="10">
        <f t="shared" si="160"/>
        <v>52.962839506172834</v>
      </c>
      <c r="Q2530" s="3" t="s">
        <v>8323</v>
      </c>
      <c r="R2530" s="3" t="s">
        <v>8352</v>
      </c>
      <c r="S2530" s="19">
        <f t="shared" si="163"/>
        <v>42217.626192129632</v>
      </c>
      <c r="T2530" s="17">
        <f t="shared" si="161"/>
        <v>42236.249999999993</v>
      </c>
    </row>
    <row r="2531" spans="1:20" ht="90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4">
        <f t="shared" si="162"/>
        <v>1.0428333333333333</v>
      </c>
      <c r="P2531" s="10">
        <f t="shared" si="160"/>
        <v>82.328947368421055</v>
      </c>
      <c r="Q2531" s="3" t="s">
        <v>8323</v>
      </c>
      <c r="R2531" s="3" t="s">
        <v>8352</v>
      </c>
      <c r="S2531" s="19">
        <f t="shared" si="163"/>
        <v>40947.872395833328</v>
      </c>
      <c r="T2531" s="17">
        <f t="shared" si="161"/>
        <v>40992.830729166664</v>
      </c>
    </row>
    <row r="2532" spans="1:20" ht="180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4">
        <f t="shared" si="162"/>
        <v>1</v>
      </c>
      <c r="P2532" s="10">
        <f t="shared" si="160"/>
        <v>135.41666666666666</v>
      </c>
      <c r="Q2532" s="3" t="s">
        <v>8323</v>
      </c>
      <c r="R2532" s="3" t="s">
        <v>8352</v>
      </c>
      <c r="S2532" s="19">
        <f t="shared" si="163"/>
        <v>42081.656307870369</v>
      </c>
      <c r="T2532" s="17">
        <f t="shared" si="161"/>
        <v>42113.993055555555</v>
      </c>
    </row>
    <row r="2533" spans="1:20" ht="180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4">
        <f t="shared" si="162"/>
        <v>1.004</v>
      </c>
      <c r="P2533" s="10">
        <f t="shared" si="160"/>
        <v>74.06557377049181</v>
      </c>
      <c r="Q2533" s="3" t="s">
        <v>8323</v>
      </c>
      <c r="R2533" s="3" t="s">
        <v>8352</v>
      </c>
      <c r="S2533" s="19">
        <f t="shared" si="163"/>
        <v>42208.471689814811</v>
      </c>
      <c r="T2533" s="17">
        <f t="shared" si="161"/>
        <v>42230.957638888889</v>
      </c>
    </row>
    <row r="2534" spans="1:20" ht="180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4">
        <f t="shared" si="162"/>
        <v>1.26125</v>
      </c>
      <c r="P2534" s="10">
        <f t="shared" si="160"/>
        <v>84.083333333333329</v>
      </c>
      <c r="Q2534" s="3" t="s">
        <v>8323</v>
      </c>
      <c r="R2534" s="3" t="s">
        <v>8352</v>
      </c>
      <c r="S2534" s="19">
        <f t="shared" si="163"/>
        <v>41107.640810185185</v>
      </c>
      <c r="T2534" s="17">
        <f t="shared" si="161"/>
        <v>41137.640810185185</v>
      </c>
    </row>
    <row r="2535" spans="1:20" ht="180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4">
        <f t="shared" si="162"/>
        <v>1.1066666666666667</v>
      </c>
      <c r="P2535" s="10">
        <f t="shared" ref="P2535:P2598" si="164">E2535/L2535</f>
        <v>61.029411764705884</v>
      </c>
      <c r="Q2535" s="3" t="s">
        <v>8323</v>
      </c>
      <c r="R2535" s="3" t="s">
        <v>8352</v>
      </c>
      <c r="S2535" s="19">
        <f t="shared" si="163"/>
        <v>41304.542951388888</v>
      </c>
      <c r="T2535" s="17">
        <f t="shared" ref="T2535:T2598" si="165">(I2535/86400)+25569+(-5/24)</f>
        <v>41334.542453703703</v>
      </c>
    </row>
    <row r="2536" spans="1:20" ht="210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4">
        <f t="shared" si="162"/>
        <v>1.05</v>
      </c>
      <c r="P2536" s="10">
        <f t="shared" si="164"/>
        <v>150</v>
      </c>
      <c r="Q2536" s="3" t="s">
        <v>8323</v>
      </c>
      <c r="R2536" s="3" t="s">
        <v>8352</v>
      </c>
      <c r="S2536" s="19">
        <f t="shared" si="163"/>
        <v>40127.492037037031</v>
      </c>
      <c r="T2536" s="17">
        <f t="shared" si="165"/>
        <v>40179.041666666664</v>
      </c>
    </row>
    <row r="2537" spans="1:20" ht="6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4">
        <f t="shared" si="162"/>
        <v>1.03775</v>
      </c>
      <c r="P2537" s="10">
        <f t="shared" si="164"/>
        <v>266.08974358974359</v>
      </c>
      <c r="Q2537" s="3" t="s">
        <v>8323</v>
      </c>
      <c r="R2537" s="3" t="s">
        <v>8352</v>
      </c>
      <c r="S2537" s="19">
        <f t="shared" si="163"/>
        <v>41943.582696759258</v>
      </c>
      <c r="T2537" s="17">
        <f t="shared" si="165"/>
        <v>41974.624363425923</v>
      </c>
    </row>
    <row r="2538" spans="1:20" ht="180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4">
        <f t="shared" si="162"/>
        <v>1.1599999999999999</v>
      </c>
      <c r="P2538" s="10">
        <f t="shared" si="164"/>
        <v>7.25</v>
      </c>
      <c r="Q2538" s="3" t="s">
        <v>8323</v>
      </c>
      <c r="R2538" s="3" t="s">
        <v>8352</v>
      </c>
      <c r="S2538" s="19">
        <f t="shared" si="163"/>
        <v>41463.89775462963</v>
      </c>
      <c r="T2538" s="17">
        <f t="shared" si="165"/>
        <v>41484.89775462963</v>
      </c>
    </row>
    <row r="2539" spans="1:20" ht="180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4">
        <f t="shared" si="162"/>
        <v>1.1000000000000001</v>
      </c>
      <c r="P2539" s="10">
        <f t="shared" si="164"/>
        <v>100</v>
      </c>
      <c r="Q2539" s="3" t="s">
        <v>8323</v>
      </c>
      <c r="R2539" s="3" t="s">
        <v>8352</v>
      </c>
      <c r="S2539" s="19">
        <f t="shared" si="163"/>
        <v>40696.440451388888</v>
      </c>
      <c r="T2539" s="17">
        <f t="shared" si="165"/>
        <v>40756.440451388888</v>
      </c>
    </row>
    <row r="2540" spans="1:20" ht="120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4">
        <f t="shared" si="162"/>
        <v>1.130176111111111</v>
      </c>
      <c r="P2540" s="10">
        <f t="shared" si="164"/>
        <v>109.96308108108107</v>
      </c>
      <c r="Q2540" s="3" t="s">
        <v>8323</v>
      </c>
      <c r="R2540" s="3" t="s">
        <v>8352</v>
      </c>
      <c r="S2540" s="19">
        <f t="shared" si="163"/>
        <v>41298.301631944443</v>
      </c>
      <c r="T2540" s="17">
        <f t="shared" si="165"/>
        <v>41328.999305555553</v>
      </c>
    </row>
    <row r="2541" spans="1:20" ht="180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4">
        <f t="shared" si="162"/>
        <v>1.0024999999999999</v>
      </c>
      <c r="P2541" s="10">
        <f t="shared" si="164"/>
        <v>169.91525423728814</v>
      </c>
      <c r="Q2541" s="3" t="s">
        <v>8323</v>
      </c>
      <c r="R2541" s="3" t="s">
        <v>8352</v>
      </c>
      <c r="S2541" s="19">
        <f t="shared" si="163"/>
        <v>41977.693888888891</v>
      </c>
      <c r="T2541" s="17">
        <f t="shared" si="165"/>
        <v>42037.693888888891</v>
      </c>
    </row>
    <row r="2542" spans="1:20" ht="210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4">
        <f t="shared" si="162"/>
        <v>1.034</v>
      </c>
      <c r="P2542" s="10">
        <f t="shared" si="164"/>
        <v>95.740740740740748</v>
      </c>
      <c r="Q2542" s="3" t="s">
        <v>8323</v>
      </c>
      <c r="R2542" s="3" t="s">
        <v>8352</v>
      </c>
      <c r="S2542" s="19">
        <f t="shared" si="163"/>
        <v>40785.466678240737</v>
      </c>
      <c r="T2542" s="17">
        <f t="shared" si="165"/>
        <v>40845.466678240737</v>
      </c>
    </row>
    <row r="2543" spans="1:20" ht="210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4">
        <f t="shared" si="162"/>
        <v>1.0702857142857143</v>
      </c>
      <c r="P2543" s="10">
        <f t="shared" si="164"/>
        <v>59.460317460317462</v>
      </c>
      <c r="Q2543" s="3" t="s">
        <v>8323</v>
      </c>
      <c r="R2543" s="3" t="s">
        <v>8352</v>
      </c>
      <c r="S2543" s="19">
        <f t="shared" si="163"/>
        <v>41483.240949074076</v>
      </c>
      <c r="T2543" s="17">
        <f t="shared" si="165"/>
        <v>41543.240949074076</v>
      </c>
    </row>
    <row r="2544" spans="1:20" ht="150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4">
        <f t="shared" si="162"/>
        <v>1.0357142857142858</v>
      </c>
      <c r="P2544" s="10">
        <f t="shared" si="164"/>
        <v>55.769230769230766</v>
      </c>
      <c r="Q2544" s="3" t="s">
        <v>8323</v>
      </c>
      <c r="R2544" s="3" t="s">
        <v>8352</v>
      </c>
      <c r="S2544" s="19">
        <f t="shared" si="163"/>
        <v>41509.218252314815</v>
      </c>
      <c r="T2544" s="17">
        <f t="shared" si="165"/>
        <v>41547.957638888889</v>
      </c>
    </row>
    <row r="2545" spans="1:20" ht="240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4">
        <f t="shared" si="162"/>
        <v>1.5640000000000001</v>
      </c>
      <c r="P2545" s="10">
        <f t="shared" si="164"/>
        <v>30.076923076923077</v>
      </c>
      <c r="Q2545" s="3" t="s">
        <v>8323</v>
      </c>
      <c r="R2545" s="3" t="s">
        <v>8352</v>
      </c>
      <c r="S2545" s="19">
        <f t="shared" si="163"/>
        <v>40513.899282407401</v>
      </c>
      <c r="T2545" s="17">
        <f t="shared" si="165"/>
        <v>40544.916666666664</v>
      </c>
    </row>
    <row r="2546" spans="1:20" ht="150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4">
        <f t="shared" si="162"/>
        <v>1.0082</v>
      </c>
      <c r="P2546" s="10">
        <f t="shared" si="164"/>
        <v>88.438596491228068</v>
      </c>
      <c r="Q2546" s="3" t="s">
        <v>8323</v>
      </c>
      <c r="R2546" s="3" t="s">
        <v>8352</v>
      </c>
      <c r="S2546" s="19">
        <f t="shared" si="163"/>
        <v>41068.3121412037</v>
      </c>
      <c r="T2546" s="17">
        <f t="shared" si="165"/>
        <v>41098.3121412037</v>
      </c>
    </row>
    <row r="2547" spans="1:20" ht="180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4">
        <f t="shared" si="162"/>
        <v>1.9530000000000001</v>
      </c>
      <c r="P2547" s="10">
        <f t="shared" si="164"/>
        <v>64.032786885245898</v>
      </c>
      <c r="Q2547" s="3" t="s">
        <v>8323</v>
      </c>
      <c r="R2547" s="3" t="s">
        <v>8352</v>
      </c>
      <c r="S2547" s="19">
        <f t="shared" si="163"/>
        <v>42026.929837962962</v>
      </c>
      <c r="T2547" s="17">
        <f t="shared" si="165"/>
        <v>42061.812499999993</v>
      </c>
    </row>
    <row r="2548" spans="1:20" ht="150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4">
        <f t="shared" si="162"/>
        <v>1.1171428571428572</v>
      </c>
      <c r="P2548" s="10">
        <f t="shared" si="164"/>
        <v>60.153846153846153</v>
      </c>
      <c r="Q2548" s="3" t="s">
        <v>8323</v>
      </c>
      <c r="R2548" s="3" t="s">
        <v>8352</v>
      </c>
      <c r="S2548" s="19">
        <f t="shared" si="163"/>
        <v>41524.650219907409</v>
      </c>
      <c r="T2548" s="17">
        <f t="shared" si="165"/>
        <v>41552</v>
      </c>
    </row>
    <row r="2549" spans="1:20" ht="180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4">
        <f t="shared" si="162"/>
        <v>1.1985454545454546</v>
      </c>
      <c r="P2549" s="10">
        <f t="shared" si="164"/>
        <v>49.194029850746269</v>
      </c>
      <c r="Q2549" s="3" t="s">
        <v>8323</v>
      </c>
      <c r="R2549" s="3" t="s">
        <v>8352</v>
      </c>
      <c r="S2549" s="19">
        <f t="shared" si="163"/>
        <v>40973.564849537033</v>
      </c>
      <c r="T2549" s="17">
        <f t="shared" si="165"/>
        <v>41003.523182870369</v>
      </c>
    </row>
    <row r="2550" spans="1:20" ht="180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4">
        <f t="shared" si="162"/>
        <v>1.0185</v>
      </c>
      <c r="P2550" s="10">
        <f t="shared" si="164"/>
        <v>165.16216216216216</v>
      </c>
      <c r="Q2550" s="3" t="s">
        <v>8323</v>
      </c>
      <c r="R2550" s="3" t="s">
        <v>8352</v>
      </c>
      <c r="S2550" s="19">
        <f t="shared" si="163"/>
        <v>42618.417094907403</v>
      </c>
      <c r="T2550" s="17">
        <f t="shared" si="165"/>
        <v>42642.977083333331</v>
      </c>
    </row>
    <row r="2551" spans="1:20" ht="180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4">
        <f t="shared" si="162"/>
        <v>1.0280254777070064</v>
      </c>
      <c r="P2551" s="10">
        <f t="shared" si="164"/>
        <v>43.621621621621621</v>
      </c>
      <c r="Q2551" s="3" t="s">
        <v>8323</v>
      </c>
      <c r="R2551" s="3" t="s">
        <v>8352</v>
      </c>
      <c r="S2551" s="19">
        <f t="shared" si="163"/>
        <v>41390.549421296295</v>
      </c>
      <c r="T2551" s="17">
        <f t="shared" si="165"/>
        <v>41425.5</v>
      </c>
    </row>
    <row r="2552" spans="1:20" ht="210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4">
        <f t="shared" si="162"/>
        <v>1.0084615384615385</v>
      </c>
      <c r="P2552" s="10">
        <f t="shared" si="164"/>
        <v>43.7</v>
      </c>
      <c r="Q2552" s="3" t="s">
        <v>8323</v>
      </c>
      <c r="R2552" s="3" t="s">
        <v>8352</v>
      </c>
      <c r="S2552" s="19">
        <f t="shared" si="163"/>
        <v>42228.425995370366</v>
      </c>
      <c r="T2552" s="17">
        <f t="shared" si="165"/>
        <v>42284.957638888889</v>
      </c>
    </row>
    <row r="2553" spans="1:20" ht="180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4">
        <f t="shared" si="162"/>
        <v>1.0273469387755103</v>
      </c>
      <c r="P2553" s="10">
        <f t="shared" si="164"/>
        <v>67.419642857142861</v>
      </c>
      <c r="Q2553" s="3" t="s">
        <v>8323</v>
      </c>
      <c r="R2553" s="3" t="s">
        <v>8352</v>
      </c>
      <c r="S2553" s="19">
        <f t="shared" si="163"/>
        <v>40961.043807870366</v>
      </c>
      <c r="T2553" s="17">
        <f t="shared" si="165"/>
        <v>40989.658333333333</v>
      </c>
    </row>
    <row r="2554" spans="1:20" ht="180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4">
        <f t="shared" si="162"/>
        <v>1.0649999999999999</v>
      </c>
      <c r="P2554" s="10">
        <f t="shared" si="164"/>
        <v>177.5</v>
      </c>
      <c r="Q2554" s="3" t="s">
        <v>8323</v>
      </c>
      <c r="R2554" s="3" t="s">
        <v>8352</v>
      </c>
      <c r="S2554" s="19">
        <f t="shared" si="163"/>
        <v>42769.601631944439</v>
      </c>
      <c r="T2554" s="17">
        <f t="shared" si="165"/>
        <v>42799.601631944439</v>
      </c>
    </row>
    <row r="2555" spans="1:20" ht="180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4">
        <f t="shared" si="162"/>
        <v>1.5553333333333332</v>
      </c>
      <c r="P2555" s="10">
        <f t="shared" si="164"/>
        <v>38.883333333333333</v>
      </c>
      <c r="Q2555" s="3" t="s">
        <v>8323</v>
      </c>
      <c r="R2555" s="3" t="s">
        <v>8352</v>
      </c>
      <c r="S2555" s="19">
        <f t="shared" si="163"/>
        <v>41112.990821759253</v>
      </c>
      <c r="T2555" s="17">
        <f t="shared" si="165"/>
        <v>41172.990821759253</v>
      </c>
    </row>
    <row r="2556" spans="1:20" ht="180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4">
        <f t="shared" si="162"/>
        <v>1.228</v>
      </c>
      <c r="P2556" s="10">
        <f t="shared" si="164"/>
        <v>54.985074626865675</v>
      </c>
      <c r="Q2556" s="3" t="s">
        <v>8323</v>
      </c>
      <c r="R2556" s="3" t="s">
        <v>8352</v>
      </c>
      <c r="S2556" s="19">
        <f t="shared" si="163"/>
        <v>42124.869942129626</v>
      </c>
      <c r="T2556" s="17">
        <f t="shared" si="165"/>
        <v>42155.957638888889</v>
      </c>
    </row>
    <row r="2557" spans="1:20" ht="210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4">
        <f t="shared" si="162"/>
        <v>1.0734999999999999</v>
      </c>
      <c r="P2557" s="10">
        <f t="shared" si="164"/>
        <v>61.342857142857142</v>
      </c>
      <c r="Q2557" s="3" t="s">
        <v>8323</v>
      </c>
      <c r="R2557" s="3" t="s">
        <v>8352</v>
      </c>
      <c r="S2557" s="19">
        <f t="shared" si="163"/>
        <v>41026.44667824074</v>
      </c>
      <c r="T2557" s="17">
        <f t="shared" si="165"/>
        <v>41057.44667824074</v>
      </c>
    </row>
    <row r="2558" spans="1:20" ht="180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4">
        <f t="shared" si="162"/>
        <v>1.0550335570469798</v>
      </c>
      <c r="P2558" s="10">
        <f t="shared" si="164"/>
        <v>23.117647058823529</v>
      </c>
      <c r="Q2558" s="3" t="s">
        <v>8323</v>
      </c>
      <c r="R2558" s="3" t="s">
        <v>8352</v>
      </c>
      <c r="S2558" s="19">
        <f t="shared" si="163"/>
        <v>41222.783067129625</v>
      </c>
      <c r="T2558" s="17">
        <f t="shared" si="165"/>
        <v>41267.783067129625</v>
      </c>
    </row>
    <row r="2559" spans="1:20" ht="150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4">
        <f t="shared" si="162"/>
        <v>1.1844444444444444</v>
      </c>
      <c r="P2559" s="10">
        <f t="shared" si="164"/>
        <v>29.611111111111111</v>
      </c>
      <c r="Q2559" s="3" t="s">
        <v>8323</v>
      </c>
      <c r="R2559" s="3" t="s">
        <v>8352</v>
      </c>
      <c r="S2559" s="19">
        <f t="shared" si="163"/>
        <v>41744.536874999998</v>
      </c>
      <c r="T2559" s="17">
        <f t="shared" si="165"/>
        <v>41774.536874999998</v>
      </c>
    </row>
    <row r="2560" spans="1:20" ht="150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4">
        <f t="shared" si="162"/>
        <v>1.0888</v>
      </c>
      <c r="P2560" s="10">
        <f t="shared" si="164"/>
        <v>75.611111111111114</v>
      </c>
      <c r="Q2560" s="3" t="s">
        <v>8323</v>
      </c>
      <c r="R2560" s="3" t="s">
        <v>8352</v>
      </c>
      <c r="S2560" s="19">
        <f t="shared" si="163"/>
        <v>42093.651689814811</v>
      </c>
      <c r="T2560" s="17">
        <f t="shared" si="165"/>
        <v>42125.374305555553</v>
      </c>
    </row>
    <row r="2561" spans="1:20" ht="180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4">
        <f t="shared" si="162"/>
        <v>1.1125</v>
      </c>
      <c r="P2561" s="10">
        <f t="shared" si="164"/>
        <v>35.6</v>
      </c>
      <c r="Q2561" s="3" t="s">
        <v>8323</v>
      </c>
      <c r="R2561" s="3" t="s">
        <v>8352</v>
      </c>
      <c r="S2561" s="19">
        <f t="shared" si="163"/>
        <v>40829.665324074071</v>
      </c>
      <c r="T2561" s="17">
        <f t="shared" si="165"/>
        <v>40862.609027777777</v>
      </c>
    </row>
    <row r="2562" spans="1:20" ht="210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4">
        <f t="shared" si="162"/>
        <v>1.0009999999999999</v>
      </c>
      <c r="P2562" s="10">
        <f t="shared" si="164"/>
        <v>143</v>
      </c>
      <c r="Q2562" s="3" t="s">
        <v>8323</v>
      </c>
      <c r="R2562" s="3" t="s">
        <v>8352</v>
      </c>
      <c r="S2562" s="19">
        <f t="shared" si="163"/>
        <v>42039.742754629631</v>
      </c>
      <c r="T2562" s="17">
        <f t="shared" si="165"/>
        <v>42069.742754629631</v>
      </c>
    </row>
    <row r="2563" spans="1:20" ht="180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4">
        <f t="shared" ref="O2563:O2626" si="166">E2563/D2563</f>
        <v>0</v>
      </c>
      <c r="P2563" s="10" t="e">
        <f t="shared" si="164"/>
        <v>#DIV/0!</v>
      </c>
      <c r="Q2563" s="3" t="s">
        <v>8334</v>
      </c>
      <c r="R2563" s="3" t="s">
        <v>8335</v>
      </c>
      <c r="S2563" s="19">
        <f t="shared" ref="S2563:S2626" si="167">(J2563/86400)+25569+(-5/24)</f>
        <v>42260.320474537039</v>
      </c>
      <c r="T2563" s="17">
        <f t="shared" si="165"/>
        <v>42290.320474537039</v>
      </c>
    </row>
    <row r="2564" spans="1:20" ht="180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4">
        <f t="shared" si="166"/>
        <v>7.4999999999999997E-3</v>
      </c>
      <c r="P2564" s="10">
        <f t="shared" si="164"/>
        <v>25</v>
      </c>
      <c r="Q2564" s="3" t="s">
        <v>8334</v>
      </c>
      <c r="R2564" s="3" t="s">
        <v>8335</v>
      </c>
      <c r="S2564" s="19">
        <f t="shared" si="167"/>
        <v>42594.316423611112</v>
      </c>
      <c r="T2564" s="17">
        <f t="shared" si="165"/>
        <v>42654.316423611112</v>
      </c>
    </row>
    <row r="2565" spans="1:20" ht="90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4">
        <f t="shared" si="166"/>
        <v>0</v>
      </c>
      <c r="P2565" s="10" t="e">
        <f t="shared" si="164"/>
        <v>#DIV/0!</v>
      </c>
      <c r="Q2565" s="3" t="s">
        <v>8334</v>
      </c>
      <c r="R2565" s="3" t="s">
        <v>8335</v>
      </c>
      <c r="S2565" s="19">
        <f t="shared" si="167"/>
        <v>42154.931145833332</v>
      </c>
      <c r="T2565" s="17">
        <f t="shared" si="165"/>
        <v>42214.931145833332</v>
      </c>
    </row>
    <row r="2566" spans="1:20" ht="180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4">
        <f t="shared" si="166"/>
        <v>0</v>
      </c>
      <c r="P2566" s="10" t="e">
        <f t="shared" si="164"/>
        <v>#DIV/0!</v>
      </c>
      <c r="Q2566" s="3" t="s">
        <v>8334</v>
      </c>
      <c r="R2566" s="3" t="s">
        <v>8335</v>
      </c>
      <c r="S2566" s="19">
        <f t="shared" si="167"/>
        <v>41821.83216435185</v>
      </c>
      <c r="T2566" s="17">
        <f t="shared" si="165"/>
        <v>41851.83216435185</v>
      </c>
    </row>
    <row r="2567" spans="1:20" ht="150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4">
        <f t="shared" si="166"/>
        <v>0.01</v>
      </c>
      <c r="P2567" s="10">
        <f t="shared" si="164"/>
        <v>100</v>
      </c>
      <c r="Q2567" s="3" t="s">
        <v>8334</v>
      </c>
      <c r="R2567" s="3" t="s">
        <v>8335</v>
      </c>
      <c r="S2567" s="19">
        <f t="shared" si="167"/>
        <v>42440.442002314812</v>
      </c>
      <c r="T2567" s="17">
        <f t="shared" si="165"/>
        <v>42499.659722222219</v>
      </c>
    </row>
    <row r="2568" spans="1:20" ht="180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4">
        <f t="shared" si="166"/>
        <v>0</v>
      </c>
      <c r="P2568" s="10" t="e">
        <f t="shared" si="164"/>
        <v>#DIV/0!</v>
      </c>
      <c r="Q2568" s="3" t="s">
        <v>8334</v>
      </c>
      <c r="R2568" s="3" t="s">
        <v>8335</v>
      </c>
      <c r="S2568" s="19">
        <f t="shared" si="167"/>
        <v>41842.772546296292</v>
      </c>
      <c r="T2568" s="17">
        <f t="shared" si="165"/>
        <v>41872.772546296292</v>
      </c>
    </row>
    <row r="2569" spans="1:20" ht="180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4">
        <f t="shared" si="166"/>
        <v>2.6666666666666666E-3</v>
      </c>
      <c r="P2569" s="10">
        <f t="shared" si="164"/>
        <v>60</v>
      </c>
      <c r="Q2569" s="3" t="s">
        <v>8334</v>
      </c>
      <c r="R2569" s="3" t="s">
        <v>8335</v>
      </c>
      <c r="S2569" s="19">
        <f t="shared" si="167"/>
        <v>42087.670578703699</v>
      </c>
      <c r="T2569" s="17">
        <f t="shared" si="165"/>
        <v>42117.670578703699</v>
      </c>
    </row>
    <row r="2570" spans="1:20" ht="180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4">
        <f t="shared" si="166"/>
        <v>5.0000000000000001E-3</v>
      </c>
      <c r="P2570" s="10">
        <f t="shared" si="164"/>
        <v>50</v>
      </c>
      <c r="Q2570" s="3" t="s">
        <v>8334</v>
      </c>
      <c r="R2570" s="3" t="s">
        <v>8335</v>
      </c>
      <c r="S2570" s="19">
        <f t="shared" si="167"/>
        <v>42584.45826388889</v>
      </c>
      <c r="T2570" s="17">
        <f t="shared" si="165"/>
        <v>42614.45826388889</v>
      </c>
    </row>
    <row r="2571" spans="1:20" ht="150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4">
        <f t="shared" si="166"/>
        <v>2.2307692307692306E-2</v>
      </c>
      <c r="P2571" s="10">
        <f t="shared" si="164"/>
        <v>72.5</v>
      </c>
      <c r="Q2571" s="3" t="s">
        <v>8334</v>
      </c>
      <c r="R2571" s="3" t="s">
        <v>8335</v>
      </c>
      <c r="S2571" s="19">
        <f t="shared" si="167"/>
        <v>42233.897129629629</v>
      </c>
      <c r="T2571" s="17">
        <f t="shared" si="165"/>
        <v>42263.897129629629</v>
      </c>
    </row>
    <row r="2572" spans="1:20" ht="180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4">
        <f t="shared" si="166"/>
        <v>8.4285714285714294E-3</v>
      </c>
      <c r="P2572" s="10">
        <f t="shared" si="164"/>
        <v>29.5</v>
      </c>
      <c r="Q2572" s="3" t="s">
        <v>8334</v>
      </c>
      <c r="R2572" s="3" t="s">
        <v>8335</v>
      </c>
      <c r="S2572" s="19">
        <f t="shared" si="167"/>
        <v>42744.694849537038</v>
      </c>
      <c r="T2572" s="17">
        <f t="shared" si="165"/>
        <v>42774.694849537038</v>
      </c>
    </row>
    <row r="2573" spans="1:20" ht="180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4">
        <f t="shared" si="166"/>
        <v>2.5000000000000001E-3</v>
      </c>
      <c r="P2573" s="10">
        <f t="shared" si="164"/>
        <v>62.5</v>
      </c>
      <c r="Q2573" s="3" t="s">
        <v>8334</v>
      </c>
      <c r="R2573" s="3" t="s">
        <v>8335</v>
      </c>
      <c r="S2573" s="19">
        <f t="shared" si="167"/>
        <v>42449.133344907408</v>
      </c>
      <c r="T2573" s="17">
        <f t="shared" si="165"/>
        <v>42509.133344907408</v>
      </c>
    </row>
    <row r="2574" spans="1:20" ht="180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4">
        <f t="shared" si="166"/>
        <v>0</v>
      </c>
      <c r="P2574" s="10" t="e">
        <f t="shared" si="164"/>
        <v>#DIV/0!</v>
      </c>
      <c r="Q2574" s="3" t="s">
        <v>8334</v>
      </c>
      <c r="R2574" s="3" t="s">
        <v>8335</v>
      </c>
      <c r="S2574" s="19">
        <f t="shared" si="167"/>
        <v>42076.911076388882</v>
      </c>
      <c r="T2574" s="17">
        <f t="shared" si="165"/>
        <v>42106.911076388882</v>
      </c>
    </row>
    <row r="2575" spans="1:20" ht="210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4">
        <f t="shared" si="166"/>
        <v>0</v>
      </c>
      <c r="P2575" s="10" t="e">
        <f t="shared" si="164"/>
        <v>#DIV/0!</v>
      </c>
      <c r="Q2575" s="3" t="s">
        <v>8334</v>
      </c>
      <c r="R2575" s="3" t="s">
        <v>8335</v>
      </c>
      <c r="S2575" s="19">
        <f t="shared" si="167"/>
        <v>41829.383668981478</v>
      </c>
      <c r="T2575" s="17">
        <f t="shared" si="165"/>
        <v>41874.383668981478</v>
      </c>
    </row>
    <row r="2576" spans="1:20" ht="180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4">
        <f t="shared" si="166"/>
        <v>0</v>
      </c>
      <c r="P2576" s="10" t="e">
        <f t="shared" si="164"/>
        <v>#DIV/0!</v>
      </c>
      <c r="Q2576" s="3" t="s">
        <v>8334</v>
      </c>
      <c r="R2576" s="3" t="s">
        <v>8335</v>
      </c>
      <c r="S2576" s="19">
        <f t="shared" si="167"/>
        <v>42487.617418981477</v>
      </c>
      <c r="T2576" s="17">
        <f t="shared" si="165"/>
        <v>42508.617418981477</v>
      </c>
    </row>
    <row r="2577" spans="1:20" ht="210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4">
        <f t="shared" si="166"/>
        <v>0</v>
      </c>
      <c r="P2577" s="10" t="e">
        <f t="shared" si="164"/>
        <v>#DIV/0!</v>
      </c>
      <c r="Q2577" s="3" t="s">
        <v>8334</v>
      </c>
      <c r="R2577" s="3" t="s">
        <v>8335</v>
      </c>
      <c r="S2577" s="19">
        <f t="shared" si="167"/>
        <v>41985.900393518517</v>
      </c>
      <c r="T2577" s="17">
        <f t="shared" si="165"/>
        <v>42015.900393518517</v>
      </c>
    </row>
    <row r="2578" spans="1:20" ht="90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4">
        <f t="shared" si="166"/>
        <v>0</v>
      </c>
      <c r="P2578" s="10" t="e">
        <f t="shared" si="164"/>
        <v>#DIV/0!</v>
      </c>
      <c r="Q2578" s="3" t="s">
        <v>8334</v>
      </c>
      <c r="R2578" s="3" t="s">
        <v>8335</v>
      </c>
      <c r="S2578" s="19">
        <f t="shared" si="167"/>
        <v>42059.801469907405</v>
      </c>
      <c r="T2578" s="17">
        <f t="shared" si="165"/>
        <v>42104.759803240733</v>
      </c>
    </row>
    <row r="2579" spans="1:20" ht="180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4">
        <f t="shared" si="166"/>
        <v>0</v>
      </c>
      <c r="P2579" s="10" t="e">
        <f t="shared" si="164"/>
        <v>#DIV/0!</v>
      </c>
      <c r="Q2579" s="3" t="s">
        <v>8334</v>
      </c>
      <c r="R2579" s="3" t="s">
        <v>8335</v>
      </c>
      <c r="S2579" s="19">
        <f t="shared" si="167"/>
        <v>41830.612233796295</v>
      </c>
      <c r="T2579" s="17">
        <f t="shared" si="165"/>
        <v>41855.612233796295</v>
      </c>
    </row>
    <row r="2580" spans="1:20" ht="210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4">
        <f t="shared" si="166"/>
        <v>0</v>
      </c>
      <c r="P2580" s="10" t="e">
        <f t="shared" si="164"/>
        <v>#DIV/0!</v>
      </c>
      <c r="Q2580" s="3" t="s">
        <v>8334</v>
      </c>
      <c r="R2580" s="3" t="s">
        <v>8335</v>
      </c>
      <c r="S2580" s="19">
        <f t="shared" si="167"/>
        <v>42237.814571759256</v>
      </c>
      <c r="T2580" s="17">
        <f t="shared" si="165"/>
        <v>42286.499999999993</v>
      </c>
    </row>
    <row r="2581" spans="1:20" ht="180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4">
        <f t="shared" si="166"/>
        <v>1.3849999999999999E-3</v>
      </c>
      <c r="P2581" s="10">
        <f t="shared" si="164"/>
        <v>23.083333333333332</v>
      </c>
      <c r="Q2581" s="3" t="s">
        <v>8334</v>
      </c>
      <c r="R2581" s="3" t="s">
        <v>8335</v>
      </c>
      <c r="S2581" s="19">
        <f t="shared" si="167"/>
        <v>41837.621562499997</v>
      </c>
      <c r="T2581" s="17">
        <f t="shared" si="165"/>
        <v>41897.621562499997</v>
      </c>
    </row>
    <row r="2582" spans="1:20" ht="180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4">
        <f t="shared" si="166"/>
        <v>6.0000000000000001E-3</v>
      </c>
      <c r="P2582" s="10">
        <f t="shared" si="164"/>
        <v>25.5</v>
      </c>
      <c r="Q2582" s="3" t="s">
        <v>8334</v>
      </c>
      <c r="R2582" s="3" t="s">
        <v>8335</v>
      </c>
      <c r="S2582" s="19">
        <f t="shared" si="167"/>
        <v>42110.118090277778</v>
      </c>
      <c r="T2582" s="17">
        <f t="shared" si="165"/>
        <v>42139.916666666664</v>
      </c>
    </row>
    <row r="2583" spans="1:20" ht="150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4">
        <v>11</v>
      </c>
      <c r="M2583" s="3" t="b">
        <v>0</v>
      </c>
      <c r="N2583" s="4" t="s">
        <v>8284</v>
      </c>
      <c r="O2583" s="14">
        <f t="shared" si="166"/>
        <v>0.106</v>
      </c>
      <c r="P2583" s="12">
        <f t="shared" si="164"/>
        <v>48.18181818181818</v>
      </c>
      <c r="Q2583" s="3" t="s">
        <v>8334</v>
      </c>
      <c r="R2583" s="3" t="s">
        <v>8335</v>
      </c>
      <c r="S2583" s="19">
        <f t="shared" si="167"/>
        <v>42294.420115740737</v>
      </c>
      <c r="T2583" s="17">
        <f t="shared" si="165"/>
        <v>42324.461782407401</v>
      </c>
    </row>
    <row r="2584" spans="1:20" ht="90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4">
        <v>1</v>
      </c>
      <c r="M2584" s="3" t="b">
        <v>0</v>
      </c>
      <c r="N2584" s="4" t="s">
        <v>8284</v>
      </c>
      <c r="O2584" s="14">
        <f t="shared" si="166"/>
        <v>1.1111111111111112E-5</v>
      </c>
      <c r="P2584" s="12">
        <f t="shared" si="164"/>
        <v>1</v>
      </c>
      <c r="Q2584" s="3" t="s">
        <v>8334</v>
      </c>
      <c r="R2584" s="3" t="s">
        <v>8335</v>
      </c>
      <c r="S2584" s="19">
        <f t="shared" si="167"/>
        <v>42642.780486111107</v>
      </c>
      <c r="T2584" s="17">
        <f t="shared" si="165"/>
        <v>42672.780486111107</v>
      </c>
    </row>
    <row r="2585" spans="1:20" ht="150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4">
        <v>5</v>
      </c>
      <c r="M2585" s="3" t="b">
        <v>0</v>
      </c>
      <c r="N2585" s="4" t="s">
        <v>8284</v>
      </c>
      <c r="O2585" s="14">
        <f t="shared" si="166"/>
        <v>5.0000000000000001E-3</v>
      </c>
      <c r="P2585" s="12">
        <f t="shared" si="164"/>
        <v>1</v>
      </c>
      <c r="Q2585" s="3" t="s">
        <v>8334</v>
      </c>
      <c r="R2585" s="3" t="s">
        <v>8335</v>
      </c>
      <c r="S2585" s="19">
        <f t="shared" si="167"/>
        <v>42019.561111111114</v>
      </c>
      <c r="T2585" s="17">
        <f t="shared" si="165"/>
        <v>42079.519444444442</v>
      </c>
    </row>
    <row r="2586" spans="1:20" ht="120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4">
        <v>0</v>
      </c>
      <c r="M2586" s="3" t="b">
        <v>0</v>
      </c>
      <c r="N2586" s="4" t="s">
        <v>8284</v>
      </c>
      <c r="O2586" s="14">
        <f t="shared" si="166"/>
        <v>0</v>
      </c>
      <c r="P2586" s="12" t="e">
        <f t="shared" si="164"/>
        <v>#DIV/0!</v>
      </c>
      <c r="Q2586" s="3" t="s">
        <v>8334</v>
      </c>
      <c r="R2586" s="3" t="s">
        <v>8335</v>
      </c>
      <c r="S2586" s="19">
        <f t="shared" si="167"/>
        <v>42139.964918981474</v>
      </c>
      <c r="T2586" s="17">
        <f t="shared" si="165"/>
        <v>42169.964918981474</v>
      </c>
    </row>
    <row r="2587" spans="1:20" ht="180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4">
        <v>1</v>
      </c>
      <c r="M2587" s="3" t="b">
        <v>0</v>
      </c>
      <c r="N2587" s="4" t="s">
        <v>8284</v>
      </c>
      <c r="O2587" s="14">
        <f t="shared" si="166"/>
        <v>1.6666666666666668E-3</v>
      </c>
      <c r="P2587" s="12">
        <f t="shared" si="164"/>
        <v>50</v>
      </c>
      <c r="Q2587" s="3" t="s">
        <v>8334</v>
      </c>
      <c r="R2587" s="3" t="s">
        <v>8335</v>
      </c>
      <c r="S2587" s="19">
        <f t="shared" si="167"/>
        <v>41795.754999999997</v>
      </c>
      <c r="T2587" s="17">
        <f t="shared" si="165"/>
        <v>41825.754999999997</v>
      </c>
    </row>
    <row r="2588" spans="1:20" ht="120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4">
        <v>1</v>
      </c>
      <c r="M2588" s="3" t="b">
        <v>0</v>
      </c>
      <c r="N2588" s="4" t="s">
        <v>8284</v>
      </c>
      <c r="O2588" s="14">
        <f t="shared" si="166"/>
        <v>1.6666666666666668E-3</v>
      </c>
      <c r="P2588" s="12">
        <f t="shared" si="164"/>
        <v>5</v>
      </c>
      <c r="Q2588" s="3" t="s">
        <v>8334</v>
      </c>
      <c r="R2588" s="3" t="s">
        <v>8335</v>
      </c>
      <c r="S2588" s="19">
        <f t="shared" si="167"/>
        <v>42333.121944444443</v>
      </c>
      <c r="T2588" s="17">
        <f t="shared" si="165"/>
        <v>42363.121944444443</v>
      </c>
    </row>
    <row r="2589" spans="1:20" ht="180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4">
        <v>6</v>
      </c>
      <c r="M2589" s="3" t="b">
        <v>0</v>
      </c>
      <c r="N2589" s="4" t="s">
        <v>8284</v>
      </c>
      <c r="O2589" s="14">
        <f t="shared" si="166"/>
        <v>2.4340000000000001E-2</v>
      </c>
      <c r="P2589" s="12">
        <f t="shared" si="164"/>
        <v>202.83333333333334</v>
      </c>
      <c r="Q2589" s="3" t="s">
        <v>8334</v>
      </c>
      <c r="R2589" s="3" t="s">
        <v>8335</v>
      </c>
      <c r="S2589" s="19">
        <f t="shared" si="167"/>
        <v>42338.467048611106</v>
      </c>
      <c r="T2589" s="17">
        <f t="shared" si="165"/>
        <v>42368.467048611106</v>
      </c>
    </row>
    <row r="2590" spans="1:20" ht="180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4">
        <v>8</v>
      </c>
      <c r="M2590" s="3" t="b">
        <v>0</v>
      </c>
      <c r="N2590" s="4" t="s">
        <v>8284</v>
      </c>
      <c r="O2590" s="14">
        <f t="shared" si="166"/>
        <v>3.8833333333333331E-2</v>
      </c>
      <c r="P2590" s="12">
        <f t="shared" si="164"/>
        <v>29.125</v>
      </c>
      <c r="Q2590" s="3" t="s">
        <v>8334</v>
      </c>
      <c r="R2590" s="3" t="s">
        <v>8335</v>
      </c>
      <c r="S2590" s="19">
        <f t="shared" si="167"/>
        <v>42042.467893518515</v>
      </c>
      <c r="T2590" s="17">
        <f t="shared" si="165"/>
        <v>42094.343055555553</v>
      </c>
    </row>
    <row r="2591" spans="1:20" ht="180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4">
        <v>1</v>
      </c>
      <c r="M2591" s="3" t="b">
        <v>0</v>
      </c>
      <c r="N2591" s="4" t="s">
        <v>8284</v>
      </c>
      <c r="O2591" s="14">
        <f t="shared" si="166"/>
        <v>1E-4</v>
      </c>
      <c r="P2591" s="12">
        <f t="shared" si="164"/>
        <v>5</v>
      </c>
      <c r="Q2591" s="3" t="s">
        <v>8334</v>
      </c>
      <c r="R2591" s="3" t="s">
        <v>8335</v>
      </c>
      <c r="S2591" s="19">
        <f t="shared" si="167"/>
        <v>42422.327858796292</v>
      </c>
      <c r="T2591" s="17">
        <f t="shared" si="165"/>
        <v>42452.286192129628</v>
      </c>
    </row>
    <row r="2592" spans="1:20" ht="180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4">
        <v>0</v>
      </c>
      <c r="M2592" s="3" t="b">
        <v>0</v>
      </c>
      <c r="N2592" s="4" t="s">
        <v>8284</v>
      </c>
      <c r="O2592" s="14">
        <f t="shared" si="166"/>
        <v>0</v>
      </c>
      <c r="P2592" s="12" t="e">
        <f t="shared" si="164"/>
        <v>#DIV/0!</v>
      </c>
      <c r="Q2592" s="3" t="s">
        <v>8334</v>
      </c>
      <c r="R2592" s="3" t="s">
        <v>8335</v>
      </c>
      <c r="S2592" s="19">
        <f t="shared" si="167"/>
        <v>42388.380752314813</v>
      </c>
      <c r="T2592" s="17">
        <f t="shared" si="165"/>
        <v>42395.380752314813</v>
      </c>
    </row>
    <row r="2593" spans="1:20" ht="180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4">
        <v>2</v>
      </c>
      <c r="M2593" s="3" t="b">
        <v>0</v>
      </c>
      <c r="N2593" s="4" t="s">
        <v>8284</v>
      </c>
      <c r="O2593" s="14">
        <f t="shared" si="166"/>
        <v>1.7333333333333333E-2</v>
      </c>
      <c r="P2593" s="12">
        <f t="shared" si="164"/>
        <v>13</v>
      </c>
      <c r="Q2593" s="3" t="s">
        <v>8334</v>
      </c>
      <c r="R2593" s="3" t="s">
        <v>8335</v>
      </c>
      <c r="S2593" s="19">
        <f t="shared" si="167"/>
        <v>42382.698194444441</v>
      </c>
      <c r="T2593" s="17">
        <f t="shared" si="165"/>
        <v>42442.656527777777</v>
      </c>
    </row>
    <row r="2594" spans="1:20" ht="210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4">
        <v>1</v>
      </c>
      <c r="M2594" s="3" t="b">
        <v>0</v>
      </c>
      <c r="N2594" s="4" t="s">
        <v>8284</v>
      </c>
      <c r="O2594" s="14">
        <f t="shared" si="166"/>
        <v>1.6666666666666668E-3</v>
      </c>
      <c r="P2594" s="12">
        <f t="shared" si="164"/>
        <v>50</v>
      </c>
      <c r="Q2594" s="3" t="s">
        <v>8334</v>
      </c>
      <c r="R2594" s="3" t="s">
        <v>8335</v>
      </c>
      <c r="S2594" s="19">
        <f t="shared" si="167"/>
        <v>41887.592835648145</v>
      </c>
      <c r="T2594" s="17">
        <f t="shared" si="165"/>
        <v>41917.592835648145</v>
      </c>
    </row>
    <row r="2595" spans="1:20" ht="180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4">
        <v>0</v>
      </c>
      <c r="M2595" s="3" t="b">
        <v>0</v>
      </c>
      <c r="N2595" s="4" t="s">
        <v>8284</v>
      </c>
      <c r="O2595" s="14">
        <f t="shared" si="166"/>
        <v>0</v>
      </c>
      <c r="P2595" s="12" t="e">
        <f t="shared" si="164"/>
        <v>#DIV/0!</v>
      </c>
      <c r="Q2595" s="3" t="s">
        <v>8334</v>
      </c>
      <c r="R2595" s="3" t="s">
        <v>8335</v>
      </c>
      <c r="S2595" s="19">
        <f t="shared" si="167"/>
        <v>42089.636874999997</v>
      </c>
      <c r="T2595" s="17">
        <f t="shared" si="165"/>
        <v>42119.636874999997</v>
      </c>
    </row>
    <row r="2596" spans="1:20" ht="180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4">
        <v>1</v>
      </c>
      <c r="M2596" s="3" t="b">
        <v>0</v>
      </c>
      <c r="N2596" s="4" t="s">
        <v>8284</v>
      </c>
      <c r="O2596" s="14">
        <f t="shared" si="166"/>
        <v>1.2500000000000001E-5</v>
      </c>
      <c r="P2596" s="12">
        <f t="shared" si="164"/>
        <v>1</v>
      </c>
      <c r="Q2596" s="3" t="s">
        <v>8334</v>
      </c>
      <c r="R2596" s="3" t="s">
        <v>8335</v>
      </c>
      <c r="S2596" s="19">
        <f t="shared" si="167"/>
        <v>41828.759583333333</v>
      </c>
      <c r="T2596" s="17">
        <f t="shared" si="165"/>
        <v>41858.759583333333</v>
      </c>
    </row>
    <row r="2597" spans="1:20" ht="90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4">
        <v>19</v>
      </c>
      <c r="M2597" s="3" t="b">
        <v>0</v>
      </c>
      <c r="N2597" s="4" t="s">
        <v>8284</v>
      </c>
      <c r="O2597" s="14">
        <f t="shared" si="166"/>
        <v>0.12166666666666667</v>
      </c>
      <c r="P2597" s="12">
        <f t="shared" si="164"/>
        <v>96.05263157894737</v>
      </c>
      <c r="Q2597" s="3" t="s">
        <v>8334</v>
      </c>
      <c r="R2597" s="3" t="s">
        <v>8335</v>
      </c>
      <c r="S2597" s="19">
        <f t="shared" si="167"/>
        <v>42760.035879629628</v>
      </c>
      <c r="T2597" s="17">
        <f t="shared" si="165"/>
        <v>42790.035879629628</v>
      </c>
    </row>
    <row r="2598" spans="1:20" ht="210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4">
        <v>27</v>
      </c>
      <c r="M2598" s="3" t="b">
        <v>0</v>
      </c>
      <c r="N2598" s="4" t="s">
        <v>8284</v>
      </c>
      <c r="O2598" s="14">
        <f t="shared" si="166"/>
        <v>0.23588571428571428</v>
      </c>
      <c r="P2598" s="12">
        <f t="shared" si="164"/>
        <v>305.77777777777777</v>
      </c>
      <c r="Q2598" s="3" t="s">
        <v>8334</v>
      </c>
      <c r="R2598" s="3" t="s">
        <v>8335</v>
      </c>
      <c r="S2598" s="19">
        <f t="shared" si="167"/>
        <v>41828.45612268518</v>
      </c>
      <c r="T2598" s="17">
        <f t="shared" si="165"/>
        <v>41858.45612268518</v>
      </c>
    </row>
    <row r="2599" spans="1:20" ht="180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4">
        <v>7</v>
      </c>
      <c r="M2599" s="3" t="b">
        <v>0</v>
      </c>
      <c r="N2599" s="4" t="s">
        <v>8284</v>
      </c>
      <c r="O2599" s="14">
        <f t="shared" si="166"/>
        <v>5.6666666666666664E-2</v>
      </c>
      <c r="P2599" s="12">
        <f t="shared" ref="P2599:P2602" si="168">E2599/L2599</f>
        <v>12.142857142857142</v>
      </c>
      <c r="Q2599" s="3" t="s">
        <v>8334</v>
      </c>
      <c r="R2599" s="3" t="s">
        <v>8335</v>
      </c>
      <c r="S2599" s="19">
        <f t="shared" si="167"/>
        <v>42510.133298611108</v>
      </c>
      <c r="T2599" s="17">
        <f t="shared" ref="T2599:T2602" si="169">(I2599/86400)+25569+(-5/24)</f>
        <v>42540.133298611108</v>
      </c>
    </row>
    <row r="2600" spans="1:20" ht="150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4">
        <v>14</v>
      </c>
      <c r="M2600" s="3" t="b">
        <v>0</v>
      </c>
      <c r="N2600" s="4" t="s">
        <v>8284</v>
      </c>
      <c r="O2600" s="14">
        <f t="shared" si="166"/>
        <v>0.39</v>
      </c>
      <c r="P2600" s="12">
        <f t="shared" si="168"/>
        <v>83.571428571428569</v>
      </c>
      <c r="Q2600" s="3" t="s">
        <v>8334</v>
      </c>
      <c r="R2600" s="3" t="s">
        <v>8335</v>
      </c>
      <c r="S2600" s="19">
        <f t="shared" si="167"/>
        <v>42240.631956018515</v>
      </c>
      <c r="T2600" s="17">
        <f t="shared" si="169"/>
        <v>42270.631956018515</v>
      </c>
    </row>
    <row r="2601" spans="1:20" ht="150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4">
        <v>5</v>
      </c>
      <c r="M2601" s="3" t="b">
        <v>0</v>
      </c>
      <c r="N2601" s="4" t="s">
        <v>8284</v>
      </c>
      <c r="O2601" s="14">
        <f t="shared" si="166"/>
        <v>9.9546510341776348E-3</v>
      </c>
      <c r="P2601" s="12">
        <f t="shared" si="168"/>
        <v>18</v>
      </c>
      <c r="Q2601" s="3" t="s">
        <v>8334</v>
      </c>
      <c r="R2601" s="3" t="s">
        <v>8335</v>
      </c>
      <c r="S2601" s="19">
        <f t="shared" si="167"/>
        <v>41809.545682870368</v>
      </c>
      <c r="T2601" s="17">
        <f t="shared" si="169"/>
        <v>41854.545682870368</v>
      </c>
    </row>
    <row r="2602" spans="1:20" ht="150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4">
        <v>30</v>
      </c>
      <c r="M2602" s="3" t="b">
        <v>0</v>
      </c>
      <c r="N2602" s="4" t="s">
        <v>8284</v>
      </c>
      <c r="O2602" s="14">
        <f t="shared" si="166"/>
        <v>6.9320000000000007E-2</v>
      </c>
      <c r="P2602" s="12">
        <f t="shared" si="168"/>
        <v>115.53333333333333</v>
      </c>
      <c r="Q2602" s="3" t="s">
        <v>8334</v>
      </c>
      <c r="R2602" s="3" t="s">
        <v>8335</v>
      </c>
      <c r="S2602" s="19">
        <f t="shared" si="167"/>
        <v>42394.692129629628</v>
      </c>
      <c r="T2602" s="17">
        <f t="shared" si="169"/>
        <v>42454.650462962956</v>
      </c>
    </row>
    <row r="2603" spans="1:20" ht="210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4">
        <f t="shared" si="166"/>
        <v>6.6139999999999999</v>
      </c>
      <c r="P2603" s="3"/>
      <c r="Q2603" s="3" t="s">
        <v>8317</v>
      </c>
      <c r="R2603" s="3" t="s">
        <v>8353</v>
      </c>
      <c r="S2603" s="19">
        <f t="shared" si="167"/>
        <v>41150.693854166668</v>
      </c>
    </row>
    <row r="2604" spans="1:20" ht="150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4">
        <f t="shared" si="166"/>
        <v>3.2609166666666667</v>
      </c>
      <c r="P2604" s="3"/>
      <c r="Q2604" s="3" t="s">
        <v>8317</v>
      </c>
      <c r="R2604" s="3" t="s">
        <v>8353</v>
      </c>
      <c r="S2604" s="19">
        <f t="shared" si="167"/>
        <v>41915.538981481477</v>
      </c>
    </row>
    <row r="2605" spans="1:20" ht="120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4">
        <f t="shared" si="166"/>
        <v>1.0148571428571429</v>
      </c>
      <c r="P2605" s="3"/>
      <c r="Q2605" s="3" t="s">
        <v>8317</v>
      </c>
      <c r="R2605" s="3" t="s">
        <v>8353</v>
      </c>
      <c r="S2605" s="19">
        <f t="shared" si="167"/>
        <v>41617.704328703701</v>
      </c>
    </row>
    <row r="2606" spans="1:20" ht="180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4">
        <f t="shared" si="166"/>
        <v>1.0421799999999999</v>
      </c>
      <c r="P2606" s="3"/>
      <c r="Q2606" s="3" t="s">
        <v>8317</v>
      </c>
      <c r="R2606" s="3" t="s">
        <v>8353</v>
      </c>
      <c r="S2606" s="19">
        <f t="shared" si="167"/>
        <v>40997.842858796292</v>
      </c>
    </row>
    <row r="2607" spans="1:20" ht="180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4">
        <f t="shared" si="166"/>
        <v>1.0742157000000001</v>
      </c>
      <c r="P2607" s="3"/>
      <c r="Q2607" s="3" t="s">
        <v>8317</v>
      </c>
      <c r="R2607" s="3" t="s">
        <v>8353</v>
      </c>
      <c r="S2607" s="19">
        <f t="shared" si="167"/>
        <v>42508.33321759259</v>
      </c>
    </row>
    <row r="2608" spans="1:20" ht="180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4">
        <f t="shared" si="166"/>
        <v>1.1005454545454545</v>
      </c>
      <c r="P2608" s="3"/>
      <c r="Q2608" s="3" t="s">
        <v>8317</v>
      </c>
      <c r="R2608" s="3" t="s">
        <v>8353</v>
      </c>
      <c r="S2608" s="19">
        <f t="shared" si="167"/>
        <v>41726.504421296289</v>
      </c>
    </row>
    <row r="2609" spans="1:20" ht="180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4">
        <f t="shared" si="166"/>
        <v>4.077</v>
      </c>
      <c r="P2609" s="3"/>
      <c r="Q2609" s="3" t="s">
        <v>8317</v>
      </c>
      <c r="R2609" s="3" t="s">
        <v>8353</v>
      </c>
      <c r="S2609" s="19">
        <f t="shared" si="167"/>
        <v>42184.666342592587</v>
      </c>
    </row>
    <row r="2610" spans="1:20" ht="150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4">
        <f t="shared" si="166"/>
        <v>2.2392500000000002</v>
      </c>
      <c r="P2610" s="3"/>
      <c r="Q2610" s="3" t="s">
        <v>8317</v>
      </c>
      <c r="R2610" s="3" t="s">
        <v>8353</v>
      </c>
      <c r="S2610" s="19">
        <f t="shared" si="167"/>
        <v>42767.593379629623</v>
      </c>
    </row>
    <row r="2611" spans="1:20" ht="180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4">
        <f t="shared" si="166"/>
        <v>3.038011142857143</v>
      </c>
      <c r="P2611" s="3"/>
      <c r="Q2611" s="3" t="s">
        <v>8317</v>
      </c>
      <c r="R2611" s="3" t="s">
        <v>8353</v>
      </c>
      <c r="S2611" s="19">
        <f t="shared" si="167"/>
        <v>41075.02952546296</v>
      </c>
    </row>
    <row r="2612" spans="1:20" ht="120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4">
        <f t="shared" si="166"/>
        <v>1.4132510432681749</v>
      </c>
      <c r="P2612" s="3"/>
      <c r="Q2612" s="3" t="s">
        <v>8317</v>
      </c>
      <c r="R2612" s="3" t="s">
        <v>8353</v>
      </c>
      <c r="S2612" s="19">
        <f t="shared" si="167"/>
        <v>42564.672743055555</v>
      </c>
    </row>
    <row r="2613" spans="1:20" ht="210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4">
        <f t="shared" si="166"/>
        <v>27.906363636363636</v>
      </c>
      <c r="P2613" s="3"/>
      <c r="Q2613" s="3" t="s">
        <v>8317</v>
      </c>
      <c r="R2613" s="3" t="s">
        <v>8353</v>
      </c>
      <c r="S2613" s="19">
        <f t="shared" si="167"/>
        <v>42704.127476851849</v>
      </c>
    </row>
    <row r="2614" spans="1:20" ht="150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4">
        <f t="shared" si="166"/>
        <v>1.7176130000000001</v>
      </c>
      <c r="P2614" s="3"/>
      <c r="Q2614" s="3" t="s">
        <v>8317</v>
      </c>
      <c r="R2614" s="3" t="s">
        <v>8353</v>
      </c>
      <c r="S2614" s="19">
        <f t="shared" si="167"/>
        <v>41981.934837962959</v>
      </c>
    </row>
    <row r="2615" spans="1:20" ht="180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4">
        <f t="shared" si="166"/>
        <v>1.0101333333333333</v>
      </c>
      <c r="P2615" s="3"/>
      <c r="Q2615" s="3" t="s">
        <v>8317</v>
      </c>
      <c r="R2615" s="3" t="s">
        <v>8353</v>
      </c>
      <c r="S2615" s="19">
        <f t="shared" si="167"/>
        <v>41143.609884259255</v>
      </c>
    </row>
    <row r="2616" spans="1:20" ht="180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4">
        <f t="shared" si="166"/>
        <v>1.02</v>
      </c>
      <c r="P2616" s="3"/>
      <c r="Q2616" s="3" t="s">
        <v>8317</v>
      </c>
      <c r="R2616" s="3" t="s">
        <v>8353</v>
      </c>
      <c r="S2616" s="19">
        <f t="shared" si="167"/>
        <v>41730.500138888885</v>
      </c>
    </row>
    <row r="2617" spans="1:20" ht="180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4">
        <f t="shared" si="166"/>
        <v>1.6976511744127936</v>
      </c>
      <c r="P2617" s="10">
        <f>E2617/L2617</f>
        <v>47.180555555555557</v>
      </c>
      <c r="Q2617" s="3" t="s">
        <v>8317</v>
      </c>
      <c r="R2617" s="3" t="s">
        <v>8353</v>
      </c>
      <c r="S2617" s="19">
        <f t="shared" si="167"/>
        <v>42453.288935185185</v>
      </c>
      <c r="T2617" s="17">
        <f>(I2617/86400)+25569+(-5/24)</f>
        <v>42490.291666666664</v>
      </c>
    </row>
    <row r="2618" spans="1:20" ht="180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4">
        <f t="shared" si="166"/>
        <v>1.14534</v>
      </c>
      <c r="P2618" s="3"/>
      <c r="Q2618" s="3" t="s">
        <v>8317</v>
      </c>
      <c r="R2618" s="3" t="s">
        <v>8353</v>
      </c>
      <c r="S2618" s="19">
        <f t="shared" si="167"/>
        <v>42211.786215277774</v>
      </c>
    </row>
    <row r="2619" spans="1:20" ht="180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4">
        <f t="shared" si="166"/>
        <v>8.7759999999999998</v>
      </c>
      <c r="P2619" s="3"/>
      <c r="Q2619" s="3" t="s">
        <v>8317</v>
      </c>
      <c r="R2619" s="3" t="s">
        <v>8353</v>
      </c>
      <c r="S2619" s="19">
        <f t="shared" si="167"/>
        <v>41902.666099537033</v>
      </c>
    </row>
    <row r="2620" spans="1:20" ht="120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4">
        <f t="shared" si="166"/>
        <v>1.0538666666666667</v>
      </c>
      <c r="P2620" s="3"/>
      <c r="Q2620" s="3" t="s">
        <v>8317</v>
      </c>
      <c r="R2620" s="3" t="s">
        <v>8353</v>
      </c>
      <c r="S2620" s="19">
        <f t="shared" si="167"/>
        <v>42279.584039351852</v>
      </c>
    </row>
    <row r="2621" spans="1:20" ht="210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4">
        <f t="shared" si="166"/>
        <v>1.8839999999999999</v>
      </c>
      <c r="P2621" s="3"/>
      <c r="Q2621" s="3" t="s">
        <v>8317</v>
      </c>
      <c r="R2621" s="3" t="s">
        <v>8353</v>
      </c>
      <c r="S2621" s="19">
        <f t="shared" si="167"/>
        <v>42273.67597222222</v>
      </c>
    </row>
    <row r="2622" spans="1:20" ht="180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4">
        <f t="shared" si="166"/>
        <v>1.436523076923077</v>
      </c>
      <c r="P2622" s="3"/>
      <c r="Q2622" s="3" t="s">
        <v>8317</v>
      </c>
      <c r="R2622" s="3" t="s">
        <v>8353</v>
      </c>
      <c r="S2622" s="19">
        <f t="shared" si="167"/>
        <v>42250.958819444444</v>
      </c>
    </row>
    <row r="2623" spans="1:20" ht="180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4">
        <f t="shared" si="166"/>
        <v>1.4588000000000001</v>
      </c>
      <c r="P2623" s="3"/>
      <c r="Q2623" s="3" t="s">
        <v>8317</v>
      </c>
      <c r="R2623" s="3" t="s">
        <v>8353</v>
      </c>
      <c r="S2623" s="19">
        <f t="shared" si="167"/>
        <v>42115.539212962962</v>
      </c>
    </row>
    <row r="2624" spans="1:20" ht="180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4">
        <f t="shared" si="166"/>
        <v>1.3118399999999999</v>
      </c>
      <c r="P2624" s="10">
        <f t="shared" ref="P2624:P2644" si="170">E2624/L2624</f>
        <v>26.591351351351353</v>
      </c>
      <c r="Q2624" s="3" t="s">
        <v>8317</v>
      </c>
      <c r="R2624" s="3" t="s">
        <v>8353</v>
      </c>
      <c r="S2624" s="19">
        <f t="shared" si="167"/>
        <v>42689.534907407404</v>
      </c>
      <c r="T2624" s="17">
        <f t="shared" ref="T2624:T2644" si="171">(I2624/86400)+25569+(-5/24)</f>
        <v>42734.534907407404</v>
      </c>
    </row>
    <row r="2625" spans="1:20" ht="210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4">
        <f t="shared" si="166"/>
        <v>1.1399999999999999</v>
      </c>
      <c r="P2625" s="10">
        <f t="shared" si="170"/>
        <v>36.774193548387096</v>
      </c>
      <c r="Q2625" s="3" t="s">
        <v>8317</v>
      </c>
      <c r="R2625" s="3" t="s">
        <v>8353</v>
      </c>
      <c r="S2625" s="19">
        <f t="shared" si="167"/>
        <v>42692.048217592594</v>
      </c>
      <c r="T2625" s="17">
        <f t="shared" si="171"/>
        <v>42706.048217592594</v>
      </c>
    </row>
    <row r="2626" spans="1:20" ht="180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4">
        <f t="shared" si="166"/>
        <v>13.794206249999998</v>
      </c>
      <c r="P2626" s="10">
        <f t="shared" si="170"/>
        <v>31.820544982698959</v>
      </c>
      <c r="Q2626" s="3" t="s">
        <v>8317</v>
      </c>
      <c r="R2626" s="3" t="s">
        <v>8353</v>
      </c>
      <c r="S2626" s="19">
        <f t="shared" si="167"/>
        <v>41144.213217592587</v>
      </c>
      <c r="T2626" s="17">
        <f t="shared" si="171"/>
        <v>41165.213217592587</v>
      </c>
    </row>
    <row r="2627" spans="1:20" ht="210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4">
        <f t="shared" ref="O2627:O2690" si="172">E2627/D2627</f>
        <v>9.56</v>
      </c>
      <c r="P2627" s="10">
        <f t="shared" si="170"/>
        <v>27.576923076923077</v>
      </c>
      <c r="Q2627" s="3" t="s">
        <v>8317</v>
      </c>
      <c r="R2627" s="3" t="s">
        <v>8353</v>
      </c>
      <c r="S2627" s="19">
        <f t="shared" ref="S2627:S2690" si="173">(J2627/86400)+25569+(-5/24)</f>
        <v>42658.601944444446</v>
      </c>
      <c r="T2627" s="17">
        <f t="shared" si="171"/>
        <v>42683.643611111103</v>
      </c>
    </row>
    <row r="2628" spans="1:20" ht="180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4">
        <f t="shared" si="172"/>
        <v>1.1200000000000001</v>
      </c>
      <c r="P2628" s="10">
        <f t="shared" si="170"/>
        <v>56</v>
      </c>
      <c r="Q2628" s="3" t="s">
        <v>8317</v>
      </c>
      <c r="R2628" s="3" t="s">
        <v>8353</v>
      </c>
      <c r="S2628" s="19">
        <f t="shared" si="173"/>
        <v>42128.41978009259</v>
      </c>
      <c r="T2628" s="17">
        <f t="shared" si="171"/>
        <v>42158.41978009259</v>
      </c>
    </row>
    <row r="2629" spans="1:20" ht="180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4">
        <f t="shared" si="172"/>
        <v>6.4666666666666668</v>
      </c>
      <c r="P2629" s="10">
        <f t="shared" si="170"/>
        <v>21.555555555555557</v>
      </c>
      <c r="Q2629" s="3" t="s">
        <v>8317</v>
      </c>
      <c r="R2629" s="3" t="s">
        <v>8353</v>
      </c>
      <c r="S2629" s="19">
        <f t="shared" si="173"/>
        <v>42304.621076388888</v>
      </c>
      <c r="T2629" s="17">
        <f t="shared" si="171"/>
        <v>42334.662743055553</v>
      </c>
    </row>
    <row r="2630" spans="1:20" ht="120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4">
        <f t="shared" si="172"/>
        <v>1.1036948748510131</v>
      </c>
      <c r="P2630" s="10">
        <f t="shared" si="170"/>
        <v>44.095238095238095</v>
      </c>
      <c r="Q2630" s="3" t="s">
        <v>8317</v>
      </c>
      <c r="R2630" s="3" t="s">
        <v>8353</v>
      </c>
      <c r="S2630" s="19">
        <f t="shared" si="173"/>
        <v>41953.757719907408</v>
      </c>
      <c r="T2630" s="17">
        <f t="shared" si="171"/>
        <v>41973.757719907408</v>
      </c>
    </row>
    <row r="2631" spans="1:20" ht="120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4">
        <f t="shared" si="172"/>
        <v>1.2774000000000001</v>
      </c>
      <c r="P2631" s="10">
        <f t="shared" si="170"/>
        <v>63.87</v>
      </c>
      <c r="Q2631" s="3" t="s">
        <v>8317</v>
      </c>
      <c r="R2631" s="3" t="s">
        <v>8353</v>
      </c>
      <c r="S2631" s="19">
        <f t="shared" si="173"/>
        <v>42108.330115740733</v>
      </c>
      <c r="T2631" s="17">
        <f t="shared" si="171"/>
        <v>42138.330115740733</v>
      </c>
    </row>
    <row r="2632" spans="1:20" ht="180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4">
        <f t="shared" si="172"/>
        <v>1.579</v>
      </c>
      <c r="P2632" s="10">
        <f t="shared" si="170"/>
        <v>38.987654320987652</v>
      </c>
      <c r="Q2632" s="3" t="s">
        <v>8317</v>
      </c>
      <c r="R2632" s="3" t="s">
        <v>8353</v>
      </c>
      <c r="S2632" s="19">
        <f t="shared" si="173"/>
        <v>42523.897129629629</v>
      </c>
      <c r="T2632" s="17">
        <f t="shared" si="171"/>
        <v>42551.208333333336</v>
      </c>
    </row>
    <row r="2633" spans="1:20" ht="150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4">
        <f t="shared" si="172"/>
        <v>1.1466525000000001</v>
      </c>
      <c r="P2633" s="10">
        <f t="shared" si="170"/>
        <v>80.185489510489504</v>
      </c>
      <c r="Q2633" s="3" t="s">
        <v>8317</v>
      </c>
      <c r="R2633" s="3" t="s">
        <v>8353</v>
      </c>
      <c r="S2633" s="19">
        <f t="shared" si="173"/>
        <v>42217.960960648146</v>
      </c>
      <c r="T2633" s="17">
        <f t="shared" si="171"/>
        <v>42245.960960648146</v>
      </c>
    </row>
    <row r="2634" spans="1:20" ht="180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4">
        <f t="shared" si="172"/>
        <v>1.3700934579439252</v>
      </c>
      <c r="P2634" s="10">
        <f t="shared" si="170"/>
        <v>34.904761904761905</v>
      </c>
      <c r="Q2634" s="3" t="s">
        <v>8317</v>
      </c>
      <c r="R2634" s="3" t="s">
        <v>8353</v>
      </c>
      <c r="S2634" s="19">
        <f t="shared" si="173"/>
        <v>42493.853460648148</v>
      </c>
      <c r="T2634" s="17">
        <f t="shared" si="171"/>
        <v>42518.853460648148</v>
      </c>
    </row>
    <row r="2635" spans="1:20" ht="180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4">
        <f t="shared" si="172"/>
        <v>3.5461999999999998</v>
      </c>
      <c r="P2635" s="10">
        <f t="shared" si="170"/>
        <v>89.100502512562812</v>
      </c>
      <c r="Q2635" s="3" t="s">
        <v>8317</v>
      </c>
      <c r="R2635" s="3" t="s">
        <v>8353</v>
      </c>
      <c r="S2635" s="19">
        <f t="shared" si="173"/>
        <v>41667.614953703705</v>
      </c>
      <c r="T2635" s="17">
        <f t="shared" si="171"/>
        <v>41697.75</v>
      </c>
    </row>
    <row r="2636" spans="1:20" ht="180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4">
        <f t="shared" si="172"/>
        <v>1.0602150537634409</v>
      </c>
      <c r="P2636" s="10">
        <f t="shared" si="170"/>
        <v>39.44</v>
      </c>
      <c r="Q2636" s="3" t="s">
        <v>8317</v>
      </c>
      <c r="R2636" s="3" t="s">
        <v>8353</v>
      </c>
      <c r="S2636" s="19">
        <f t="shared" si="173"/>
        <v>42612.448159722218</v>
      </c>
      <c r="T2636" s="17">
        <f t="shared" si="171"/>
        <v>42642.448159722218</v>
      </c>
    </row>
    <row r="2637" spans="1:20" ht="180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4">
        <f t="shared" si="172"/>
        <v>1</v>
      </c>
      <c r="P2637" s="10">
        <f t="shared" si="170"/>
        <v>136.9047619047619</v>
      </c>
      <c r="Q2637" s="3" t="s">
        <v>8317</v>
      </c>
      <c r="R2637" s="3" t="s">
        <v>8353</v>
      </c>
      <c r="S2637" s="19">
        <f t="shared" si="173"/>
        <v>42037.742604166669</v>
      </c>
      <c r="T2637" s="17">
        <f t="shared" si="171"/>
        <v>42072.700937499998</v>
      </c>
    </row>
    <row r="2638" spans="1:20" ht="180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4">
        <f t="shared" si="172"/>
        <v>1.873</v>
      </c>
      <c r="P2638" s="10">
        <f t="shared" si="170"/>
        <v>37.46</v>
      </c>
      <c r="Q2638" s="3" t="s">
        <v>8317</v>
      </c>
      <c r="R2638" s="3" t="s">
        <v>8353</v>
      </c>
      <c r="S2638" s="19">
        <f t="shared" si="173"/>
        <v>42636.406412037039</v>
      </c>
      <c r="T2638" s="17">
        <f t="shared" si="171"/>
        <v>42658.833333333336</v>
      </c>
    </row>
    <row r="2639" spans="1:20" ht="120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4">
        <f t="shared" si="172"/>
        <v>1.6619999999999999</v>
      </c>
      <c r="P2639" s="10">
        <f t="shared" si="170"/>
        <v>31.96153846153846</v>
      </c>
      <c r="Q2639" s="3" t="s">
        <v>8317</v>
      </c>
      <c r="R2639" s="3" t="s">
        <v>8353</v>
      </c>
      <c r="S2639" s="19">
        <f t="shared" si="173"/>
        <v>42639.341145833336</v>
      </c>
      <c r="T2639" s="17">
        <f t="shared" si="171"/>
        <v>42655.341145833336</v>
      </c>
    </row>
    <row r="2640" spans="1:20" ht="180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4">
        <f t="shared" si="172"/>
        <v>1.0172910662824208</v>
      </c>
      <c r="P2640" s="10">
        <f t="shared" si="170"/>
        <v>25.214285714285715</v>
      </c>
      <c r="Q2640" s="3" t="s">
        <v>8317</v>
      </c>
      <c r="R2640" s="3" t="s">
        <v>8353</v>
      </c>
      <c r="S2640" s="19">
        <f t="shared" si="173"/>
        <v>41989.70480324074</v>
      </c>
      <c r="T2640" s="17">
        <f t="shared" si="171"/>
        <v>42019.70480324074</v>
      </c>
    </row>
    <row r="2641" spans="1:20" ht="180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4">
        <f t="shared" si="172"/>
        <v>1.64</v>
      </c>
      <c r="P2641" s="10">
        <f t="shared" si="170"/>
        <v>10.040816326530612</v>
      </c>
      <c r="Q2641" s="3" t="s">
        <v>8317</v>
      </c>
      <c r="R2641" s="3" t="s">
        <v>8353</v>
      </c>
      <c r="S2641" s="19">
        <f t="shared" si="173"/>
        <v>42024.656805555554</v>
      </c>
      <c r="T2641" s="17">
        <f t="shared" si="171"/>
        <v>42054.656805555554</v>
      </c>
    </row>
    <row r="2642" spans="1:20" ht="210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4">
        <f t="shared" si="172"/>
        <v>1.0566666666666666</v>
      </c>
      <c r="P2642" s="10">
        <f t="shared" si="170"/>
        <v>45.94202898550725</v>
      </c>
      <c r="Q2642" s="3" t="s">
        <v>8317</v>
      </c>
      <c r="R2642" s="3" t="s">
        <v>8353</v>
      </c>
      <c r="S2642" s="19">
        <f t="shared" si="173"/>
        <v>42102.952245370368</v>
      </c>
      <c r="T2642" s="17">
        <f t="shared" si="171"/>
        <v>42162.952245370368</v>
      </c>
    </row>
    <row r="2643" spans="1:20" ht="120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4">
        <v>1</v>
      </c>
      <c r="M2643" s="3" t="b">
        <v>0</v>
      </c>
      <c r="N2643" s="4" t="s">
        <v>8301</v>
      </c>
      <c r="O2643" s="14">
        <f t="shared" si="172"/>
        <v>0.01</v>
      </c>
      <c r="P2643" s="12">
        <f t="shared" si="170"/>
        <v>15</v>
      </c>
      <c r="Q2643" s="3" t="s">
        <v>8317</v>
      </c>
      <c r="R2643" s="3" t="s">
        <v>8353</v>
      </c>
      <c r="S2643" s="19">
        <f t="shared" si="173"/>
        <v>41880.618784722217</v>
      </c>
      <c r="T2643" s="17">
        <f t="shared" si="171"/>
        <v>41897.631249999999</v>
      </c>
    </row>
    <row r="2644" spans="1:20" ht="240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4">
        <v>0</v>
      </c>
      <c r="M2644" s="3" t="b">
        <v>0</v>
      </c>
      <c r="N2644" s="4" t="s">
        <v>8301</v>
      </c>
      <c r="O2644" s="14">
        <f t="shared" si="172"/>
        <v>0</v>
      </c>
      <c r="P2644" s="12" t="e">
        <f t="shared" si="170"/>
        <v>#DIV/0!</v>
      </c>
      <c r="Q2644" s="3" t="s">
        <v>8317</v>
      </c>
      <c r="R2644" s="3" t="s">
        <v>8353</v>
      </c>
      <c r="S2644" s="19">
        <f t="shared" si="173"/>
        <v>42536.03828703703</v>
      </c>
      <c r="T2644" s="17">
        <f t="shared" si="171"/>
        <v>42566.081249999996</v>
      </c>
    </row>
    <row r="2645" spans="1:20" ht="180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4">
        <f t="shared" si="172"/>
        <v>0.33559730999999998</v>
      </c>
      <c r="P2645" s="3"/>
      <c r="Q2645" s="3" t="s">
        <v>8317</v>
      </c>
      <c r="R2645" s="3" t="s">
        <v>8353</v>
      </c>
      <c r="S2645" s="19">
        <f t="shared" si="173"/>
        <v>42689.374016203707</v>
      </c>
    </row>
    <row r="2646" spans="1:20" ht="180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4">
        <f t="shared" si="172"/>
        <v>2.053E-2</v>
      </c>
      <c r="P2646" s="3"/>
      <c r="Q2646" s="3" t="s">
        <v>8317</v>
      </c>
      <c r="R2646" s="3" t="s">
        <v>8353</v>
      </c>
      <c r="S2646" s="19">
        <f t="shared" si="173"/>
        <v>42774.583738425928</v>
      </c>
    </row>
    <row r="2647" spans="1:20" ht="180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4">
        <f t="shared" si="172"/>
        <v>0.105</v>
      </c>
      <c r="P2647" s="3"/>
      <c r="Q2647" s="3" t="s">
        <v>8317</v>
      </c>
      <c r="R2647" s="3" t="s">
        <v>8353</v>
      </c>
      <c r="S2647" s="19">
        <f t="shared" si="173"/>
        <v>41921.634293981479</v>
      </c>
    </row>
    <row r="2648" spans="1:20" ht="150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4">
        <f t="shared" si="172"/>
        <v>8.4172839999999999E-2</v>
      </c>
      <c r="P2648" s="3"/>
      <c r="Q2648" s="3" t="s">
        <v>8317</v>
      </c>
      <c r="R2648" s="3" t="s">
        <v>8353</v>
      </c>
      <c r="S2648" s="19">
        <f t="shared" si="173"/>
        <v>42226.10496527778</v>
      </c>
    </row>
    <row r="2649" spans="1:20" ht="180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4">
        <f t="shared" si="172"/>
        <v>1.44E-2</v>
      </c>
      <c r="P2649" s="10">
        <f t="shared" ref="P2649:P2671" si="174">E2649/L2649</f>
        <v>12</v>
      </c>
      <c r="Q2649" s="3" t="s">
        <v>8317</v>
      </c>
      <c r="R2649" s="3" t="s">
        <v>8353</v>
      </c>
      <c r="S2649" s="19">
        <f t="shared" si="173"/>
        <v>42200.053460648145</v>
      </c>
      <c r="T2649" s="17">
        <f t="shared" ref="T2649:T2671" si="175">(I2649/86400)+25569+(-5/24)</f>
        <v>42230.053460648145</v>
      </c>
    </row>
    <row r="2650" spans="1:20" ht="210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4">
        <f t="shared" si="172"/>
        <v>8.8333333333333337E-3</v>
      </c>
      <c r="P2650" s="10">
        <f t="shared" si="174"/>
        <v>17.666666666666668</v>
      </c>
      <c r="Q2650" s="3" t="s">
        <v>8317</v>
      </c>
      <c r="R2650" s="3" t="s">
        <v>8353</v>
      </c>
      <c r="S2650" s="19">
        <f t="shared" si="173"/>
        <v>42408.506481481476</v>
      </c>
      <c r="T2650" s="17">
        <f t="shared" si="175"/>
        <v>42438.506481481476</v>
      </c>
    </row>
    <row r="2651" spans="1:20" ht="90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4">
        <f t="shared" si="172"/>
        <v>9.9200000000000004E-4</v>
      </c>
      <c r="P2651" s="10">
        <f t="shared" si="174"/>
        <v>41.333333333333336</v>
      </c>
      <c r="Q2651" s="3" t="s">
        <v>8317</v>
      </c>
      <c r="R2651" s="3" t="s">
        <v>8353</v>
      </c>
      <c r="S2651" s="19">
        <f t="shared" si="173"/>
        <v>42341.788668981484</v>
      </c>
      <c r="T2651" s="17">
        <f t="shared" si="175"/>
        <v>42401.788668981484</v>
      </c>
    </row>
    <row r="2652" spans="1:20" ht="210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4">
        <f t="shared" si="172"/>
        <v>5.966666666666667E-3</v>
      </c>
      <c r="P2652" s="10">
        <f t="shared" si="174"/>
        <v>71.599999999999994</v>
      </c>
      <c r="Q2652" s="3" t="s">
        <v>8317</v>
      </c>
      <c r="R2652" s="3" t="s">
        <v>8353</v>
      </c>
      <c r="S2652" s="19">
        <f t="shared" si="173"/>
        <v>42695.416006944441</v>
      </c>
      <c r="T2652" s="17">
        <f t="shared" si="175"/>
        <v>42725.416006944441</v>
      </c>
    </row>
    <row r="2653" spans="1:20" ht="180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4">
        <f t="shared" si="172"/>
        <v>1.8689285714285714E-2</v>
      </c>
      <c r="P2653" s="10">
        <f t="shared" si="174"/>
        <v>307.8235294117647</v>
      </c>
      <c r="Q2653" s="3" t="s">
        <v>8317</v>
      </c>
      <c r="R2653" s="3" t="s">
        <v>8353</v>
      </c>
      <c r="S2653" s="19">
        <f t="shared" si="173"/>
        <v>42327.597326388888</v>
      </c>
      <c r="T2653" s="17">
        <f t="shared" si="175"/>
        <v>42355.597326388888</v>
      </c>
    </row>
    <row r="2654" spans="1:20" ht="180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4">
        <f t="shared" si="172"/>
        <v>8.8500000000000002E-3</v>
      </c>
      <c r="P2654" s="10">
        <f t="shared" si="174"/>
        <v>80.454545454545453</v>
      </c>
      <c r="Q2654" s="3" t="s">
        <v>8317</v>
      </c>
      <c r="R2654" s="3" t="s">
        <v>8353</v>
      </c>
      <c r="S2654" s="19">
        <f t="shared" si="173"/>
        <v>41952.950520833336</v>
      </c>
      <c r="T2654" s="17">
        <f t="shared" si="175"/>
        <v>41982.950520833336</v>
      </c>
    </row>
    <row r="2655" spans="1:20" ht="150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4">
        <f t="shared" si="172"/>
        <v>0.1152156862745098</v>
      </c>
      <c r="P2655" s="10">
        <f t="shared" si="174"/>
        <v>83.942857142857136</v>
      </c>
      <c r="Q2655" s="3" t="s">
        <v>8317</v>
      </c>
      <c r="R2655" s="3" t="s">
        <v>8353</v>
      </c>
      <c r="S2655" s="19">
        <f t="shared" si="173"/>
        <v>41771.443599537037</v>
      </c>
      <c r="T2655" s="17">
        <f t="shared" si="175"/>
        <v>41802.958333333328</v>
      </c>
    </row>
    <row r="2656" spans="1:20" ht="180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4">
        <f t="shared" si="172"/>
        <v>5.1000000000000004E-4</v>
      </c>
      <c r="P2656" s="10">
        <f t="shared" si="174"/>
        <v>8.5</v>
      </c>
      <c r="Q2656" s="3" t="s">
        <v>8317</v>
      </c>
      <c r="R2656" s="3" t="s">
        <v>8353</v>
      </c>
      <c r="S2656" s="19">
        <f t="shared" si="173"/>
        <v>42055.392662037033</v>
      </c>
      <c r="T2656" s="17">
        <f t="shared" si="175"/>
        <v>42115.350995370369</v>
      </c>
    </row>
    <row r="2657" spans="1:20" ht="6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4">
        <f t="shared" si="172"/>
        <v>0.21033333333333334</v>
      </c>
      <c r="P2657" s="10">
        <f t="shared" si="174"/>
        <v>73.372093023255815</v>
      </c>
      <c r="Q2657" s="3" t="s">
        <v>8317</v>
      </c>
      <c r="R2657" s="3" t="s">
        <v>8353</v>
      </c>
      <c r="S2657" s="19">
        <f t="shared" si="173"/>
        <v>42381.657951388886</v>
      </c>
      <c r="T2657" s="17">
        <f t="shared" si="175"/>
        <v>42409.624999999993</v>
      </c>
    </row>
    <row r="2658" spans="1:20" ht="120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4">
        <f t="shared" si="172"/>
        <v>0.11436666666666667</v>
      </c>
      <c r="P2658" s="10">
        <f t="shared" si="174"/>
        <v>112.86184210526316</v>
      </c>
      <c r="Q2658" s="3" t="s">
        <v>8317</v>
      </c>
      <c r="R2658" s="3" t="s">
        <v>8353</v>
      </c>
      <c r="S2658" s="19">
        <f t="shared" si="173"/>
        <v>42767.480185185188</v>
      </c>
      <c r="T2658" s="17">
        <f t="shared" si="175"/>
        <v>42806.583333333336</v>
      </c>
    </row>
    <row r="2659" spans="1:20" ht="180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4">
        <f t="shared" si="172"/>
        <v>0.18737933333333334</v>
      </c>
      <c r="P2659" s="10">
        <f t="shared" si="174"/>
        <v>95.277627118644077</v>
      </c>
      <c r="Q2659" s="3" t="s">
        <v>8317</v>
      </c>
      <c r="R2659" s="3" t="s">
        <v>8353</v>
      </c>
      <c r="S2659" s="19">
        <f t="shared" si="173"/>
        <v>42551.720520833333</v>
      </c>
      <c r="T2659" s="17">
        <f t="shared" si="175"/>
        <v>42584.854166666664</v>
      </c>
    </row>
    <row r="2660" spans="1:20" ht="150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4">
        <f t="shared" si="172"/>
        <v>9.2857142857142856E-4</v>
      </c>
      <c r="P2660" s="10">
        <f t="shared" si="174"/>
        <v>22.75</v>
      </c>
      <c r="Q2660" s="3" t="s">
        <v>8317</v>
      </c>
      <c r="R2660" s="3" t="s">
        <v>8353</v>
      </c>
      <c r="S2660" s="19">
        <f t="shared" si="173"/>
        <v>42551.675856481474</v>
      </c>
      <c r="T2660" s="17">
        <f t="shared" si="175"/>
        <v>42581.675856481474</v>
      </c>
    </row>
    <row r="2661" spans="1:20" ht="3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4">
        <f t="shared" si="172"/>
        <v>2.720408163265306E-2</v>
      </c>
      <c r="P2661" s="10">
        <f t="shared" si="174"/>
        <v>133.30000000000001</v>
      </c>
      <c r="Q2661" s="3" t="s">
        <v>8317</v>
      </c>
      <c r="R2661" s="3" t="s">
        <v>8353</v>
      </c>
      <c r="S2661" s="19">
        <f t="shared" si="173"/>
        <v>42081.861226851848</v>
      </c>
      <c r="T2661" s="17">
        <f t="shared" si="175"/>
        <v>42111.861226851848</v>
      </c>
    </row>
    <row r="2662" spans="1:20" ht="210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4">
        <f t="shared" si="172"/>
        <v>9.5E-4</v>
      </c>
      <c r="P2662" s="10">
        <f t="shared" si="174"/>
        <v>3.8</v>
      </c>
      <c r="Q2662" s="3" t="s">
        <v>8317</v>
      </c>
      <c r="R2662" s="3" t="s">
        <v>8353</v>
      </c>
      <c r="S2662" s="19">
        <f t="shared" si="173"/>
        <v>42272.504837962959</v>
      </c>
      <c r="T2662" s="17">
        <f t="shared" si="175"/>
        <v>42332.546504629623</v>
      </c>
    </row>
    <row r="2663" spans="1:20" ht="150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4">
        <f t="shared" si="172"/>
        <v>1.0289999999999999</v>
      </c>
      <c r="P2663" s="10">
        <f t="shared" si="174"/>
        <v>85.75</v>
      </c>
      <c r="Q2663" s="3" t="s">
        <v>8317</v>
      </c>
      <c r="R2663" s="3" t="s">
        <v>8354</v>
      </c>
      <c r="S2663" s="19">
        <f t="shared" si="173"/>
        <v>41542.750115740739</v>
      </c>
      <c r="T2663" s="17">
        <f t="shared" si="175"/>
        <v>41572.750115740739</v>
      </c>
    </row>
    <row r="2664" spans="1:20" ht="180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4">
        <f t="shared" si="172"/>
        <v>1.0680000000000001</v>
      </c>
      <c r="P2664" s="10">
        <f t="shared" si="174"/>
        <v>267</v>
      </c>
      <c r="Q2664" s="3" t="s">
        <v>8317</v>
      </c>
      <c r="R2664" s="3" t="s">
        <v>8354</v>
      </c>
      <c r="S2664" s="19">
        <f t="shared" si="173"/>
        <v>42207.538344907407</v>
      </c>
      <c r="T2664" s="17">
        <f t="shared" si="175"/>
        <v>42237.538344907407</v>
      </c>
    </row>
    <row r="2665" spans="1:20" ht="180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4">
        <f t="shared" si="172"/>
        <v>1.0459624999999999</v>
      </c>
      <c r="P2665" s="10">
        <f t="shared" si="174"/>
        <v>373.55803571428572</v>
      </c>
      <c r="Q2665" s="3" t="s">
        <v>8317</v>
      </c>
      <c r="R2665" s="3" t="s">
        <v>8354</v>
      </c>
      <c r="S2665" s="19">
        <f t="shared" si="173"/>
        <v>42222.41443287037</v>
      </c>
      <c r="T2665" s="17">
        <f t="shared" si="175"/>
        <v>42251.416666666664</v>
      </c>
    </row>
    <row r="2666" spans="1:20" ht="180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4">
        <f t="shared" si="172"/>
        <v>1.0342857142857143</v>
      </c>
      <c r="P2666" s="10">
        <f t="shared" si="174"/>
        <v>174.03846153846155</v>
      </c>
      <c r="Q2666" s="3" t="s">
        <v>8317</v>
      </c>
      <c r="R2666" s="3" t="s">
        <v>8354</v>
      </c>
      <c r="S2666" s="19">
        <f t="shared" si="173"/>
        <v>42312.817094907405</v>
      </c>
      <c r="T2666" s="17">
        <f t="shared" si="175"/>
        <v>42347.082638888889</v>
      </c>
    </row>
    <row r="2667" spans="1:20" ht="180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4">
        <f t="shared" si="172"/>
        <v>1.2314285714285715</v>
      </c>
      <c r="P2667" s="10">
        <f t="shared" si="174"/>
        <v>93.695652173913047</v>
      </c>
      <c r="Q2667" s="3" t="s">
        <v>8317</v>
      </c>
      <c r="R2667" s="3" t="s">
        <v>8354</v>
      </c>
      <c r="S2667" s="19">
        <f t="shared" si="173"/>
        <v>42083.687199074069</v>
      </c>
      <c r="T2667" s="17">
        <f t="shared" si="175"/>
        <v>42128.687199074069</v>
      </c>
    </row>
    <row r="2668" spans="1:20" ht="180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4">
        <f t="shared" si="172"/>
        <v>1.592951</v>
      </c>
      <c r="P2668" s="10">
        <f t="shared" si="174"/>
        <v>77.327718446601949</v>
      </c>
      <c r="Q2668" s="3" t="s">
        <v>8317</v>
      </c>
      <c r="R2668" s="3" t="s">
        <v>8354</v>
      </c>
      <c r="S2668" s="19">
        <f t="shared" si="173"/>
        <v>42235.55600694444</v>
      </c>
      <c r="T2668" s="17">
        <f t="shared" si="175"/>
        <v>42272.666666666664</v>
      </c>
    </row>
    <row r="2669" spans="1:20" ht="210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4">
        <f t="shared" si="172"/>
        <v>1.1066666666666667</v>
      </c>
      <c r="P2669" s="10">
        <f t="shared" si="174"/>
        <v>92.222222222222229</v>
      </c>
      <c r="Q2669" s="3" t="s">
        <v>8317</v>
      </c>
      <c r="R2669" s="3" t="s">
        <v>8354</v>
      </c>
      <c r="S2669" s="19">
        <f t="shared" si="173"/>
        <v>42380.717777777776</v>
      </c>
      <c r="T2669" s="17">
        <f t="shared" si="175"/>
        <v>42410.717777777776</v>
      </c>
    </row>
    <row r="2670" spans="1:20" ht="90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4">
        <f t="shared" si="172"/>
        <v>1.7070000000000001</v>
      </c>
      <c r="P2670" s="10">
        <f t="shared" si="174"/>
        <v>60.964285714285715</v>
      </c>
      <c r="Q2670" s="3" t="s">
        <v>8317</v>
      </c>
      <c r="R2670" s="3" t="s">
        <v>8354</v>
      </c>
      <c r="S2670" s="19">
        <f t="shared" si="173"/>
        <v>42275.380381944444</v>
      </c>
      <c r="T2670" s="17">
        <f t="shared" si="175"/>
        <v>42317.397222222215</v>
      </c>
    </row>
    <row r="2671" spans="1:20" ht="180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4">
        <f t="shared" si="172"/>
        <v>1.25125</v>
      </c>
      <c r="P2671" s="10">
        <f t="shared" si="174"/>
        <v>91</v>
      </c>
      <c r="Q2671" s="3" t="s">
        <v>8317</v>
      </c>
      <c r="R2671" s="3" t="s">
        <v>8354</v>
      </c>
      <c r="S2671" s="19">
        <f t="shared" si="173"/>
        <v>42318.827499999992</v>
      </c>
      <c r="T2671" s="17">
        <f t="shared" si="175"/>
        <v>42378.827499999992</v>
      </c>
    </row>
    <row r="2672" spans="1:20" ht="210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4">
        <f t="shared" si="172"/>
        <v>6.4158609339642042E-2</v>
      </c>
      <c r="P2672" s="3"/>
      <c r="Q2672" s="3" t="s">
        <v>8317</v>
      </c>
      <c r="R2672" s="3" t="s">
        <v>8354</v>
      </c>
      <c r="S2672" s="19">
        <f t="shared" si="173"/>
        <v>41820.812268518515</v>
      </c>
    </row>
    <row r="2673" spans="1:20" ht="180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4">
        <f t="shared" si="172"/>
        <v>0.11344</v>
      </c>
      <c r="P2673" s="3"/>
      <c r="Q2673" s="3" t="s">
        <v>8317</v>
      </c>
      <c r="R2673" s="3" t="s">
        <v>8354</v>
      </c>
      <c r="S2673" s="19">
        <f t="shared" si="173"/>
        <v>41962.54069444444</v>
      </c>
    </row>
    <row r="2674" spans="1:20" ht="210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4">
        <f t="shared" si="172"/>
        <v>0.33189999999999997</v>
      </c>
      <c r="P2674" s="3"/>
      <c r="Q2674" s="3" t="s">
        <v>8317</v>
      </c>
      <c r="R2674" s="3" t="s">
        <v>8354</v>
      </c>
      <c r="S2674" s="19">
        <f t="shared" si="173"/>
        <v>42344.675810185181</v>
      </c>
    </row>
    <row r="2675" spans="1:20" ht="180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4">
        <f t="shared" si="172"/>
        <v>0.27579999999999999</v>
      </c>
      <c r="P2675" s="3"/>
      <c r="Q2675" s="3" t="s">
        <v>8317</v>
      </c>
      <c r="R2675" s="3" t="s">
        <v>8354</v>
      </c>
      <c r="S2675" s="19">
        <f t="shared" si="173"/>
        <v>41912.333321759259</v>
      </c>
    </row>
    <row r="2676" spans="1:20" ht="210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4">
        <f t="shared" si="172"/>
        <v>0.62839999999999996</v>
      </c>
      <c r="P2676" s="3"/>
      <c r="Q2676" s="3" t="s">
        <v>8317</v>
      </c>
      <c r="R2676" s="3" t="s">
        <v>8354</v>
      </c>
      <c r="S2676" s="19">
        <f t="shared" si="173"/>
        <v>42529.424421296295</v>
      </c>
    </row>
    <row r="2677" spans="1:20" ht="180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4">
        <f t="shared" si="172"/>
        <v>7.5880000000000003E-2</v>
      </c>
      <c r="P2677" s="3"/>
      <c r="Q2677" s="3" t="s">
        <v>8317</v>
      </c>
      <c r="R2677" s="3" t="s">
        <v>8354</v>
      </c>
      <c r="S2677" s="19">
        <f t="shared" si="173"/>
        <v>41923.649178240739</v>
      </c>
    </row>
    <row r="2678" spans="1:20" ht="180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4">
        <v>9</v>
      </c>
      <c r="M2678" s="3" t="b">
        <v>0</v>
      </c>
      <c r="N2678" s="4" t="s">
        <v>8302</v>
      </c>
      <c r="O2678" s="14">
        <f t="shared" si="172"/>
        <v>0.50380952380952382</v>
      </c>
      <c r="P2678" s="12">
        <f t="shared" ref="P2678:P2703" si="176">E2678/L2678</f>
        <v>117.55555555555556</v>
      </c>
      <c r="Q2678" s="3" t="s">
        <v>8317</v>
      </c>
      <c r="R2678" s="3" t="s">
        <v>8354</v>
      </c>
      <c r="S2678" s="19">
        <f t="shared" si="173"/>
        <v>42482.416365740741</v>
      </c>
      <c r="T2678" s="17">
        <f t="shared" ref="T2678:T2703" si="177">(I2678/86400)+25569+(-5/24)</f>
        <v>42512.416365740741</v>
      </c>
    </row>
    <row r="2679" spans="1:20" ht="180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4">
        <v>27</v>
      </c>
      <c r="M2679" s="3" t="b">
        <v>0</v>
      </c>
      <c r="N2679" s="4" t="s">
        <v>8302</v>
      </c>
      <c r="O2679" s="14">
        <f t="shared" si="172"/>
        <v>0.17512820512820512</v>
      </c>
      <c r="P2679" s="12">
        <f t="shared" si="176"/>
        <v>126.48148148148148</v>
      </c>
      <c r="Q2679" s="3" t="s">
        <v>8317</v>
      </c>
      <c r="R2679" s="3" t="s">
        <v>8354</v>
      </c>
      <c r="S2679" s="19">
        <f t="shared" si="173"/>
        <v>41792.821099537039</v>
      </c>
      <c r="T2679" s="17">
        <f t="shared" si="177"/>
        <v>41822.821099537039</v>
      </c>
    </row>
    <row r="2680" spans="1:20" ht="180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4">
        <v>2</v>
      </c>
      <c r="M2680" s="3" t="b">
        <v>0</v>
      </c>
      <c r="N2680" s="4" t="s">
        <v>8302</v>
      </c>
      <c r="O2680" s="14">
        <f t="shared" si="172"/>
        <v>1.3750000000000001E-4</v>
      </c>
      <c r="P2680" s="12">
        <f t="shared" si="176"/>
        <v>550</v>
      </c>
      <c r="Q2680" s="3" t="s">
        <v>8317</v>
      </c>
      <c r="R2680" s="3" t="s">
        <v>8354</v>
      </c>
      <c r="S2680" s="19">
        <f t="shared" si="173"/>
        <v>42241.589872685181</v>
      </c>
      <c r="T2680" s="17">
        <f t="shared" si="177"/>
        <v>42271.589872685181</v>
      </c>
    </row>
    <row r="2681" spans="1:20" ht="210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4">
        <v>3</v>
      </c>
      <c r="M2681" s="3" t="b">
        <v>0</v>
      </c>
      <c r="N2681" s="4" t="s">
        <v>8302</v>
      </c>
      <c r="O2681" s="14">
        <f t="shared" si="172"/>
        <v>3.3E-3</v>
      </c>
      <c r="P2681" s="12">
        <f t="shared" si="176"/>
        <v>44</v>
      </c>
      <c r="Q2681" s="3" t="s">
        <v>8317</v>
      </c>
      <c r="R2681" s="3" t="s">
        <v>8354</v>
      </c>
      <c r="S2681" s="19">
        <f t="shared" si="173"/>
        <v>42032.792754629627</v>
      </c>
      <c r="T2681" s="17">
        <f t="shared" si="177"/>
        <v>42062.792754629627</v>
      </c>
    </row>
    <row r="2682" spans="1:20" ht="6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4">
        <v>4</v>
      </c>
      <c r="M2682" s="3" t="b">
        <v>0</v>
      </c>
      <c r="N2682" s="4" t="s">
        <v>8302</v>
      </c>
      <c r="O2682" s="14">
        <f t="shared" si="172"/>
        <v>8.6250000000000007E-3</v>
      </c>
      <c r="P2682" s="12">
        <f t="shared" si="176"/>
        <v>69</v>
      </c>
      <c r="Q2682" s="3" t="s">
        <v>8317</v>
      </c>
      <c r="R2682" s="3" t="s">
        <v>8354</v>
      </c>
      <c r="S2682" s="19">
        <f t="shared" si="173"/>
        <v>42436.003368055557</v>
      </c>
      <c r="T2682" s="17">
        <f t="shared" si="177"/>
        <v>42465.961701388886</v>
      </c>
    </row>
    <row r="2683" spans="1:20" ht="150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4">
        <v>2</v>
      </c>
      <c r="M2683" s="3" t="b">
        <v>0</v>
      </c>
      <c r="N2683" s="4" t="s">
        <v>8284</v>
      </c>
      <c r="O2683" s="14">
        <f t="shared" si="172"/>
        <v>6.875E-3</v>
      </c>
      <c r="P2683" s="12">
        <f t="shared" si="176"/>
        <v>27.5</v>
      </c>
      <c r="Q2683" s="3" t="s">
        <v>8334</v>
      </c>
      <c r="R2683" s="3" t="s">
        <v>8335</v>
      </c>
      <c r="S2683" s="19">
        <f t="shared" si="173"/>
        <v>41805.686921296292</v>
      </c>
      <c r="T2683" s="17">
        <f t="shared" si="177"/>
        <v>41830.686921296292</v>
      </c>
    </row>
    <row r="2684" spans="1:20" ht="150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4">
        <v>20</v>
      </c>
      <c r="M2684" s="3" t="b">
        <v>0</v>
      </c>
      <c r="N2684" s="4" t="s">
        <v>8284</v>
      </c>
      <c r="O2684" s="14">
        <f t="shared" si="172"/>
        <v>0.28299999999999997</v>
      </c>
      <c r="P2684" s="12">
        <f t="shared" si="176"/>
        <v>84.9</v>
      </c>
      <c r="Q2684" s="3" t="s">
        <v>8334</v>
      </c>
      <c r="R2684" s="3" t="s">
        <v>8335</v>
      </c>
      <c r="S2684" s="19">
        <f t="shared" si="173"/>
        <v>41932.663657407407</v>
      </c>
      <c r="T2684" s="17">
        <f t="shared" si="177"/>
        <v>41965.040972222218</v>
      </c>
    </row>
    <row r="2685" spans="1:20" ht="180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4">
        <v>3</v>
      </c>
      <c r="M2685" s="3" t="b">
        <v>0</v>
      </c>
      <c r="N2685" s="4" t="s">
        <v>8284</v>
      </c>
      <c r="O2685" s="14">
        <f t="shared" si="172"/>
        <v>2.3999999999999998E-3</v>
      </c>
      <c r="P2685" s="12">
        <f t="shared" si="176"/>
        <v>12</v>
      </c>
      <c r="Q2685" s="3" t="s">
        <v>8334</v>
      </c>
      <c r="R2685" s="3" t="s">
        <v>8335</v>
      </c>
      <c r="S2685" s="19">
        <f t="shared" si="173"/>
        <v>42034.546759259254</v>
      </c>
      <c r="T2685" s="17">
        <f t="shared" si="177"/>
        <v>42064.546759259254</v>
      </c>
    </row>
    <row r="2686" spans="1:20" ht="180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4">
        <v>4</v>
      </c>
      <c r="M2686" s="3" t="b">
        <v>0</v>
      </c>
      <c r="N2686" s="4" t="s">
        <v>8284</v>
      </c>
      <c r="O2686" s="14">
        <f t="shared" si="172"/>
        <v>1.1428571428571429E-2</v>
      </c>
      <c r="P2686" s="12">
        <f t="shared" si="176"/>
        <v>200</v>
      </c>
      <c r="Q2686" s="3" t="s">
        <v>8334</v>
      </c>
      <c r="R2686" s="3" t="s">
        <v>8335</v>
      </c>
      <c r="S2686" s="19">
        <f t="shared" si="173"/>
        <v>41820.706307870372</v>
      </c>
      <c r="T2686" s="17">
        <f t="shared" si="177"/>
        <v>41860.706307870372</v>
      </c>
    </row>
    <row r="2687" spans="1:20" ht="180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4">
        <v>1</v>
      </c>
      <c r="M2687" s="3" t="b">
        <v>0</v>
      </c>
      <c r="N2687" s="4" t="s">
        <v>8284</v>
      </c>
      <c r="O2687" s="14">
        <f t="shared" si="172"/>
        <v>2.0000000000000001E-4</v>
      </c>
      <c r="P2687" s="12">
        <f t="shared" si="176"/>
        <v>10</v>
      </c>
      <c r="Q2687" s="3" t="s">
        <v>8334</v>
      </c>
      <c r="R2687" s="3" t="s">
        <v>8335</v>
      </c>
      <c r="S2687" s="19">
        <f t="shared" si="173"/>
        <v>42061.487615740734</v>
      </c>
      <c r="T2687" s="17">
        <f t="shared" si="177"/>
        <v>42121.44594907407</v>
      </c>
    </row>
    <row r="2688" spans="1:20" ht="180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4">
        <v>0</v>
      </c>
      <c r="M2688" s="3" t="b">
        <v>0</v>
      </c>
      <c r="N2688" s="4" t="s">
        <v>8284</v>
      </c>
      <c r="O2688" s="14">
        <f t="shared" si="172"/>
        <v>0</v>
      </c>
      <c r="P2688" s="12" t="e">
        <f t="shared" si="176"/>
        <v>#DIV/0!</v>
      </c>
      <c r="Q2688" s="3" t="s">
        <v>8334</v>
      </c>
      <c r="R2688" s="3" t="s">
        <v>8335</v>
      </c>
      <c r="S2688" s="19">
        <f t="shared" si="173"/>
        <v>41892.766469907401</v>
      </c>
      <c r="T2688" s="17">
        <f t="shared" si="177"/>
        <v>41912.766469907401</v>
      </c>
    </row>
    <row r="2689" spans="1:20" ht="150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4">
        <v>0</v>
      </c>
      <c r="M2689" s="3" t="b">
        <v>0</v>
      </c>
      <c r="N2689" s="4" t="s">
        <v>8284</v>
      </c>
      <c r="O2689" s="14">
        <f t="shared" si="172"/>
        <v>0</v>
      </c>
      <c r="P2689" s="12" t="e">
        <f t="shared" si="176"/>
        <v>#DIV/0!</v>
      </c>
      <c r="Q2689" s="3" t="s">
        <v>8334</v>
      </c>
      <c r="R2689" s="3" t="s">
        <v>8335</v>
      </c>
      <c r="S2689" s="19">
        <f t="shared" si="173"/>
        <v>42154.431921296295</v>
      </c>
      <c r="T2689" s="17">
        <f t="shared" si="177"/>
        <v>42184.431921296295</v>
      </c>
    </row>
    <row r="2690" spans="1:20" ht="90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4">
        <v>14</v>
      </c>
      <c r="M2690" s="3" t="b">
        <v>0</v>
      </c>
      <c r="N2690" s="4" t="s">
        <v>8284</v>
      </c>
      <c r="O2690" s="14">
        <f t="shared" si="172"/>
        <v>1.48E-3</v>
      </c>
      <c r="P2690" s="12">
        <f t="shared" si="176"/>
        <v>5.2857142857142856</v>
      </c>
      <c r="Q2690" s="3" t="s">
        <v>8334</v>
      </c>
      <c r="R2690" s="3" t="s">
        <v>8335</v>
      </c>
      <c r="S2690" s="19">
        <f t="shared" si="173"/>
        <v>42027.910532407404</v>
      </c>
      <c r="T2690" s="17">
        <f t="shared" si="177"/>
        <v>42058.916666666664</v>
      </c>
    </row>
    <row r="2691" spans="1:20" ht="180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4">
        <v>1</v>
      </c>
      <c r="M2691" s="3" t="b">
        <v>0</v>
      </c>
      <c r="N2691" s="4" t="s">
        <v>8284</v>
      </c>
      <c r="O2691" s="14">
        <f t="shared" ref="O2691:O2754" si="178">E2691/D2691</f>
        <v>2.8571428571428571E-5</v>
      </c>
      <c r="P2691" s="12">
        <f t="shared" si="176"/>
        <v>1</v>
      </c>
      <c r="Q2691" s="3" t="s">
        <v>8334</v>
      </c>
      <c r="R2691" s="3" t="s">
        <v>8335</v>
      </c>
      <c r="S2691" s="19">
        <f t="shared" ref="S2691:S2754" si="179">(J2691/86400)+25569+(-5/24)</f>
        <v>42551.75335648148</v>
      </c>
      <c r="T2691" s="17">
        <f t="shared" si="177"/>
        <v>42581.75335648148</v>
      </c>
    </row>
    <row r="2692" spans="1:20" ht="210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4">
        <v>118</v>
      </c>
      <c r="M2692" s="3" t="b">
        <v>0</v>
      </c>
      <c r="N2692" s="4" t="s">
        <v>8284</v>
      </c>
      <c r="O2692" s="14">
        <f t="shared" si="178"/>
        <v>0.107325</v>
      </c>
      <c r="P2692" s="12">
        <f t="shared" si="176"/>
        <v>72.762711864406782</v>
      </c>
      <c r="Q2692" s="3" t="s">
        <v>8334</v>
      </c>
      <c r="R2692" s="3" t="s">
        <v>8335</v>
      </c>
      <c r="S2692" s="19">
        <f t="shared" si="179"/>
        <v>42112.89671296296</v>
      </c>
      <c r="T2692" s="17">
        <f t="shared" si="177"/>
        <v>42157.89671296296</v>
      </c>
    </row>
    <row r="2693" spans="1:20" ht="120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4">
        <v>2</v>
      </c>
      <c r="M2693" s="3" t="b">
        <v>0</v>
      </c>
      <c r="N2693" s="4" t="s">
        <v>8284</v>
      </c>
      <c r="O2693" s="14">
        <f t="shared" si="178"/>
        <v>5.3846153846153844E-4</v>
      </c>
      <c r="P2693" s="12">
        <f t="shared" si="176"/>
        <v>17.5</v>
      </c>
      <c r="Q2693" s="3" t="s">
        <v>8334</v>
      </c>
      <c r="R2693" s="3" t="s">
        <v>8335</v>
      </c>
      <c r="S2693" s="19">
        <f t="shared" si="179"/>
        <v>42089.515706018516</v>
      </c>
      <c r="T2693" s="17">
        <f t="shared" si="177"/>
        <v>42134.515706018516</v>
      </c>
    </row>
    <row r="2694" spans="1:20" ht="210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4">
        <v>1</v>
      </c>
      <c r="M2694" s="3" t="b">
        <v>0</v>
      </c>
      <c r="N2694" s="4" t="s">
        <v>8284</v>
      </c>
      <c r="O2694" s="14">
        <f t="shared" si="178"/>
        <v>7.1428571428571426E-3</v>
      </c>
      <c r="P2694" s="12">
        <f t="shared" si="176"/>
        <v>25</v>
      </c>
      <c r="Q2694" s="3" t="s">
        <v>8334</v>
      </c>
      <c r="R2694" s="3" t="s">
        <v>8335</v>
      </c>
      <c r="S2694" s="19">
        <f t="shared" si="179"/>
        <v>42058.125694444439</v>
      </c>
      <c r="T2694" s="17">
        <f t="shared" si="177"/>
        <v>42088.084027777775</v>
      </c>
    </row>
    <row r="2695" spans="1:20" ht="180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4">
        <v>3</v>
      </c>
      <c r="M2695" s="3" t="b">
        <v>0</v>
      </c>
      <c r="N2695" s="4" t="s">
        <v>8284</v>
      </c>
      <c r="O2695" s="14">
        <f t="shared" si="178"/>
        <v>8.0000000000000002E-3</v>
      </c>
      <c r="P2695" s="12">
        <f t="shared" si="176"/>
        <v>13.333333333333334</v>
      </c>
      <c r="Q2695" s="3" t="s">
        <v>8334</v>
      </c>
      <c r="R2695" s="3" t="s">
        <v>8335</v>
      </c>
      <c r="S2695" s="19">
        <f t="shared" si="179"/>
        <v>41833.930162037032</v>
      </c>
      <c r="T2695" s="17">
        <f t="shared" si="177"/>
        <v>41863.930162037032</v>
      </c>
    </row>
    <row r="2696" spans="1:20" ht="180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4">
        <v>1</v>
      </c>
      <c r="M2696" s="3" t="b">
        <v>0</v>
      </c>
      <c r="N2696" s="4" t="s">
        <v>8284</v>
      </c>
      <c r="O2696" s="14">
        <f t="shared" si="178"/>
        <v>3.3333333333333335E-5</v>
      </c>
      <c r="P2696" s="12">
        <f t="shared" si="176"/>
        <v>1</v>
      </c>
      <c r="Q2696" s="3" t="s">
        <v>8334</v>
      </c>
      <c r="R2696" s="3" t="s">
        <v>8335</v>
      </c>
      <c r="S2696" s="19">
        <f t="shared" si="179"/>
        <v>41877.932164351849</v>
      </c>
      <c r="T2696" s="17">
        <f t="shared" si="177"/>
        <v>41907.932164351849</v>
      </c>
    </row>
    <row r="2697" spans="1:20" ht="120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4">
        <v>3</v>
      </c>
      <c r="M2697" s="3" t="b">
        <v>0</v>
      </c>
      <c r="N2697" s="4" t="s">
        <v>8284</v>
      </c>
      <c r="O2697" s="14">
        <f t="shared" si="178"/>
        <v>4.7333333333333333E-3</v>
      </c>
      <c r="P2697" s="12">
        <f t="shared" si="176"/>
        <v>23.666666666666668</v>
      </c>
      <c r="Q2697" s="3" t="s">
        <v>8334</v>
      </c>
      <c r="R2697" s="3" t="s">
        <v>8335</v>
      </c>
      <c r="S2697" s="19">
        <f t="shared" si="179"/>
        <v>42047.973587962959</v>
      </c>
      <c r="T2697" s="17">
        <f t="shared" si="177"/>
        <v>42107.931921296295</v>
      </c>
    </row>
    <row r="2698" spans="1:20" ht="210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4">
        <v>38</v>
      </c>
      <c r="M2698" s="3" t="b">
        <v>0</v>
      </c>
      <c r="N2698" s="4" t="s">
        <v>8284</v>
      </c>
      <c r="O2698" s="14">
        <f t="shared" si="178"/>
        <v>5.6500000000000002E-2</v>
      </c>
      <c r="P2698" s="12">
        <f t="shared" si="176"/>
        <v>89.21052631578948</v>
      </c>
      <c r="Q2698" s="3" t="s">
        <v>8334</v>
      </c>
      <c r="R2698" s="3" t="s">
        <v>8335</v>
      </c>
      <c r="S2698" s="19">
        <f t="shared" si="179"/>
        <v>41964.636111111111</v>
      </c>
      <c r="T2698" s="17">
        <f t="shared" si="177"/>
        <v>41998.636111111111</v>
      </c>
    </row>
    <row r="2699" spans="1:20" ht="150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4">
        <v>52</v>
      </c>
      <c r="M2699" s="3" t="b">
        <v>0</v>
      </c>
      <c r="N2699" s="4" t="s">
        <v>8284</v>
      </c>
      <c r="O2699" s="14">
        <f t="shared" si="178"/>
        <v>0.26352173913043481</v>
      </c>
      <c r="P2699" s="12">
        <f t="shared" si="176"/>
        <v>116.55769230769231</v>
      </c>
      <c r="Q2699" s="3" t="s">
        <v>8334</v>
      </c>
      <c r="R2699" s="3" t="s">
        <v>8335</v>
      </c>
      <c r="S2699" s="19">
        <f t="shared" si="179"/>
        <v>42187.731747685182</v>
      </c>
      <c r="T2699" s="17">
        <f t="shared" si="177"/>
        <v>42218.708333333336</v>
      </c>
    </row>
    <row r="2700" spans="1:20" ht="180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4">
        <v>2</v>
      </c>
      <c r="M2700" s="3" t="b">
        <v>0</v>
      </c>
      <c r="N2700" s="4" t="s">
        <v>8284</v>
      </c>
      <c r="O2700" s="14">
        <f t="shared" si="178"/>
        <v>3.2512500000000002E-3</v>
      </c>
      <c r="P2700" s="12">
        <f t="shared" si="176"/>
        <v>13.005000000000001</v>
      </c>
      <c r="Q2700" s="3" t="s">
        <v>8334</v>
      </c>
      <c r="R2700" s="3" t="s">
        <v>8335</v>
      </c>
      <c r="S2700" s="19">
        <f t="shared" si="179"/>
        <v>41787.689907407403</v>
      </c>
      <c r="T2700" s="17">
        <f t="shared" si="177"/>
        <v>41817.689907407403</v>
      </c>
    </row>
    <row r="2701" spans="1:20" ht="150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4">
        <v>0</v>
      </c>
      <c r="M2701" s="3" t="b">
        <v>0</v>
      </c>
      <c r="N2701" s="4" t="s">
        <v>8284</v>
      </c>
      <c r="O2701" s="14">
        <f t="shared" si="178"/>
        <v>0</v>
      </c>
      <c r="P2701" s="12" t="e">
        <f t="shared" si="176"/>
        <v>#DIV/0!</v>
      </c>
      <c r="Q2701" s="3" t="s">
        <v>8334</v>
      </c>
      <c r="R2701" s="3" t="s">
        <v>8335</v>
      </c>
      <c r="S2701" s="19">
        <f t="shared" si="179"/>
        <v>41829.688229166662</v>
      </c>
      <c r="T2701" s="17">
        <f t="shared" si="177"/>
        <v>41859.688229166662</v>
      </c>
    </row>
    <row r="2702" spans="1:20" ht="150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4">
        <v>4</v>
      </c>
      <c r="M2702" s="3" t="b">
        <v>0</v>
      </c>
      <c r="N2702" s="4" t="s">
        <v>8284</v>
      </c>
      <c r="O2702" s="14">
        <f t="shared" si="178"/>
        <v>7.0007000700070005E-3</v>
      </c>
      <c r="P2702" s="12">
        <f t="shared" si="176"/>
        <v>17.5</v>
      </c>
      <c r="Q2702" s="3" t="s">
        <v>8334</v>
      </c>
      <c r="R2702" s="3" t="s">
        <v>8335</v>
      </c>
      <c r="S2702" s="19">
        <f t="shared" si="179"/>
        <v>41870.666342592587</v>
      </c>
      <c r="T2702" s="17">
        <f t="shared" si="177"/>
        <v>41900.666342592587</v>
      </c>
    </row>
    <row r="2703" spans="1:20" ht="180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4">
        <f t="shared" si="178"/>
        <v>0.46176470588235297</v>
      </c>
      <c r="P2703" s="10">
        <f t="shared" si="176"/>
        <v>34.130434782608695</v>
      </c>
      <c r="Q2703" s="3" t="s">
        <v>8315</v>
      </c>
      <c r="R2703" s="3" t="s">
        <v>8355</v>
      </c>
      <c r="S2703" s="19">
        <f t="shared" si="179"/>
        <v>42801.566365740735</v>
      </c>
      <c r="T2703" s="17">
        <f t="shared" si="177"/>
        <v>42832.524699074071</v>
      </c>
    </row>
    <row r="2704" spans="1:20" ht="180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4">
        <f t="shared" si="178"/>
        <v>0.34410000000000002</v>
      </c>
      <c r="P2704" s="3"/>
      <c r="Q2704" s="3" t="s">
        <v>8315</v>
      </c>
      <c r="R2704" s="3" t="s">
        <v>8355</v>
      </c>
      <c r="S2704" s="19">
        <f t="shared" si="179"/>
        <v>42800.593483796292</v>
      </c>
    </row>
    <row r="2705" spans="1:20" ht="150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4">
        <f t="shared" si="178"/>
        <v>1.0375000000000001</v>
      </c>
      <c r="P2705" s="10">
        <f t="shared" ref="P2705:P2707" si="180">E2705/L2705</f>
        <v>922.22222222222217</v>
      </c>
      <c r="Q2705" s="3" t="s">
        <v>8315</v>
      </c>
      <c r="R2705" s="3" t="s">
        <v>8355</v>
      </c>
      <c r="S2705" s="19">
        <f t="shared" si="179"/>
        <v>42756.481828703698</v>
      </c>
      <c r="T2705" s="17">
        <f t="shared" ref="T2705:T2707" si="181">(I2705/86400)+25569+(-5/24)</f>
        <v>42816.440162037034</v>
      </c>
    </row>
    <row r="2706" spans="1:20" ht="180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4">
        <f t="shared" si="178"/>
        <v>6.0263157894736845E-2</v>
      </c>
      <c r="P2706" s="10">
        <f t="shared" si="180"/>
        <v>163.57142857142858</v>
      </c>
      <c r="Q2706" s="3" t="s">
        <v>8315</v>
      </c>
      <c r="R2706" s="3" t="s">
        <v>8355</v>
      </c>
      <c r="S2706" s="19">
        <f t="shared" si="179"/>
        <v>42787.654097222221</v>
      </c>
      <c r="T2706" s="17">
        <f t="shared" si="181"/>
        <v>42830.61243055555</v>
      </c>
    </row>
    <row r="2707" spans="1:20" ht="90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4">
        <f t="shared" si="178"/>
        <v>0.10539393939393939</v>
      </c>
      <c r="P2707" s="10">
        <f t="shared" si="180"/>
        <v>217.375</v>
      </c>
      <c r="Q2707" s="3" t="s">
        <v>8315</v>
      </c>
      <c r="R2707" s="3" t="s">
        <v>8355</v>
      </c>
      <c r="S2707" s="19">
        <f t="shared" si="179"/>
        <v>42773.70784722222</v>
      </c>
      <c r="T2707" s="17">
        <f t="shared" si="181"/>
        <v>42818.666180555556</v>
      </c>
    </row>
    <row r="2708" spans="1:20" ht="210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4">
        <f t="shared" si="178"/>
        <v>1.1229714285714285</v>
      </c>
      <c r="P2708" s="3"/>
      <c r="Q2708" s="3" t="s">
        <v>8315</v>
      </c>
      <c r="R2708" s="3" t="s">
        <v>8355</v>
      </c>
      <c r="S2708" s="19">
        <f t="shared" si="179"/>
        <v>41899.086608796293</v>
      </c>
    </row>
    <row r="2709" spans="1:20" ht="150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4">
        <f t="shared" si="178"/>
        <v>3.50844625</v>
      </c>
      <c r="P2709" s="3"/>
      <c r="Q2709" s="3" t="s">
        <v>8315</v>
      </c>
      <c r="R2709" s="3" t="s">
        <v>8355</v>
      </c>
      <c r="S2709" s="19">
        <f t="shared" si="179"/>
        <v>41391.574571759258</v>
      </c>
    </row>
    <row r="2710" spans="1:20" ht="150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4">
        <f t="shared" si="178"/>
        <v>2.3321535</v>
      </c>
      <c r="P2710" s="3"/>
      <c r="Q2710" s="3" t="s">
        <v>8315</v>
      </c>
      <c r="R2710" s="3" t="s">
        <v>8355</v>
      </c>
      <c r="S2710" s="19">
        <f t="shared" si="179"/>
        <v>42512.489884259259</v>
      </c>
    </row>
    <row r="2711" spans="1:20" ht="180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4">
        <f t="shared" si="178"/>
        <v>1.01606</v>
      </c>
      <c r="P2711" s="3"/>
      <c r="Q2711" s="3" t="s">
        <v>8315</v>
      </c>
      <c r="R2711" s="3" t="s">
        <v>8355</v>
      </c>
      <c r="S2711" s="19">
        <f t="shared" si="179"/>
        <v>42611.941446759258</v>
      </c>
    </row>
    <row r="2712" spans="1:20" ht="120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4">
        <f t="shared" si="178"/>
        <v>1.5390035000000002</v>
      </c>
      <c r="P2712" s="3"/>
      <c r="Q2712" s="3" t="s">
        <v>8315</v>
      </c>
      <c r="R2712" s="3" t="s">
        <v>8355</v>
      </c>
      <c r="S2712" s="19">
        <f t="shared" si="179"/>
        <v>41828.021157407406</v>
      </c>
    </row>
    <row r="2713" spans="1:20" ht="180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4">
        <f t="shared" si="178"/>
        <v>1.007161125319693</v>
      </c>
      <c r="P2713" s="3"/>
      <c r="Q2713" s="3" t="s">
        <v>8315</v>
      </c>
      <c r="R2713" s="3" t="s">
        <v>8355</v>
      </c>
      <c r="S2713" s="19">
        <f t="shared" si="179"/>
        <v>41780.536921296291</v>
      </c>
    </row>
    <row r="2714" spans="1:20" ht="180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4">
        <f t="shared" si="178"/>
        <v>1.3138181818181818</v>
      </c>
      <c r="P2714" s="3"/>
      <c r="Q2714" s="3" t="s">
        <v>8315</v>
      </c>
      <c r="R2714" s="3" t="s">
        <v>8355</v>
      </c>
      <c r="S2714" s="19">
        <f t="shared" si="179"/>
        <v>41431.853703703702</v>
      </c>
    </row>
    <row r="2715" spans="1:20" ht="210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4">
        <f t="shared" si="178"/>
        <v>1.0224133333333334</v>
      </c>
      <c r="P2715" s="3"/>
      <c r="Q2715" s="3" t="s">
        <v>8315</v>
      </c>
      <c r="R2715" s="3" t="s">
        <v>8355</v>
      </c>
      <c r="S2715" s="19">
        <f t="shared" si="179"/>
        <v>42322.445416666662</v>
      </c>
    </row>
    <row r="2716" spans="1:20" ht="120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4">
        <f t="shared" si="178"/>
        <v>1.1635599999999999</v>
      </c>
      <c r="P2716" s="3"/>
      <c r="Q2716" s="3" t="s">
        <v>8315</v>
      </c>
      <c r="R2716" s="3" t="s">
        <v>8355</v>
      </c>
      <c r="S2716" s="19">
        <f t="shared" si="179"/>
        <v>42629.446712962956</v>
      </c>
    </row>
    <row r="2717" spans="1:20" ht="180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4">
        <f t="shared" si="178"/>
        <v>2.6462241666666664</v>
      </c>
      <c r="P2717" s="3"/>
      <c r="Q2717" s="3" t="s">
        <v>8315</v>
      </c>
      <c r="R2717" s="3" t="s">
        <v>8355</v>
      </c>
      <c r="S2717" s="19">
        <f t="shared" si="179"/>
        <v>42387.190138888887</v>
      </c>
    </row>
    <row r="2718" spans="1:20" ht="240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4">
        <f t="shared" si="178"/>
        <v>1.1998010000000001</v>
      </c>
      <c r="P2718" s="3"/>
      <c r="Q2718" s="3" t="s">
        <v>8315</v>
      </c>
      <c r="R2718" s="3" t="s">
        <v>8355</v>
      </c>
      <c r="S2718" s="19">
        <f t="shared" si="179"/>
        <v>42255.124918981477</v>
      </c>
    </row>
    <row r="2719" spans="1:20" ht="180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4">
        <f t="shared" si="178"/>
        <v>1.2010400000000001</v>
      </c>
      <c r="P2719" s="3"/>
      <c r="Q2719" s="3" t="s">
        <v>8315</v>
      </c>
      <c r="R2719" s="3" t="s">
        <v>8355</v>
      </c>
      <c r="S2719" s="19">
        <f t="shared" si="179"/>
        <v>41934.706585648142</v>
      </c>
    </row>
    <row r="2720" spans="1:20" ht="180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4">
        <f t="shared" si="178"/>
        <v>1.0358333333333334</v>
      </c>
      <c r="P2720" s="3"/>
      <c r="Q2720" s="3" t="s">
        <v>8315</v>
      </c>
      <c r="R2720" s="3" t="s">
        <v>8355</v>
      </c>
      <c r="S2720" s="19">
        <f t="shared" si="179"/>
        <v>42465.388252314813</v>
      </c>
    </row>
    <row r="2721" spans="1:20" ht="180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4">
        <f t="shared" si="178"/>
        <v>1.0883333333333334</v>
      </c>
      <c r="P2721" s="10">
        <f t="shared" ref="P2721:P2784" si="182">E2721/L2721</f>
        <v>94.637681159420296</v>
      </c>
      <c r="Q2721" s="3" t="s">
        <v>8315</v>
      </c>
      <c r="R2721" s="3" t="s">
        <v>8355</v>
      </c>
      <c r="S2721" s="19">
        <f t="shared" si="179"/>
        <v>42417.822847222218</v>
      </c>
      <c r="T2721" s="17">
        <f t="shared" ref="T2721:T2784" si="183">(I2721/86400)+25569+(-5/24)</f>
        <v>42477.781180555554</v>
      </c>
    </row>
    <row r="2722" spans="1:20" ht="150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4">
        <f t="shared" si="178"/>
        <v>1.1812400000000001</v>
      </c>
      <c r="P2722" s="10">
        <f t="shared" si="182"/>
        <v>170.69942196531792</v>
      </c>
      <c r="Q2722" s="3" t="s">
        <v>8315</v>
      </c>
      <c r="R2722" s="3" t="s">
        <v>8355</v>
      </c>
      <c r="S2722" s="19">
        <f t="shared" si="179"/>
        <v>42655.257557870369</v>
      </c>
      <c r="T2722" s="17">
        <f t="shared" si="183"/>
        <v>42685.299224537033</v>
      </c>
    </row>
    <row r="2723" spans="1:20" ht="180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4">
        <f t="shared" si="178"/>
        <v>14.62</v>
      </c>
      <c r="P2723" s="10">
        <f t="shared" si="182"/>
        <v>40.762081784386616</v>
      </c>
      <c r="Q2723" s="3" t="s">
        <v>8317</v>
      </c>
      <c r="R2723" s="3" t="s">
        <v>8347</v>
      </c>
      <c r="S2723" s="19">
        <f t="shared" si="179"/>
        <v>41493.335625</v>
      </c>
      <c r="T2723" s="17">
        <f t="shared" si="183"/>
        <v>41523.583333333328</v>
      </c>
    </row>
    <row r="2724" spans="1:20" ht="180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4">
        <f t="shared" si="178"/>
        <v>2.5253999999999999</v>
      </c>
      <c r="P2724" s="10">
        <f t="shared" si="182"/>
        <v>68.254054054054052</v>
      </c>
      <c r="Q2724" s="3" t="s">
        <v>8317</v>
      </c>
      <c r="R2724" s="3" t="s">
        <v>8347</v>
      </c>
      <c r="S2724" s="19">
        <f t="shared" si="179"/>
        <v>42704.64876157407</v>
      </c>
      <c r="T2724" s="17">
        <f t="shared" si="183"/>
        <v>42764.64876157407</v>
      </c>
    </row>
    <row r="2725" spans="1:20" ht="180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4">
        <f t="shared" si="178"/>
        <v>1.4005000000000001</v>
      </c>
      <c r="P2725" s="10">
        <f t="shared" si="182"/>
        <v>95.48863636363636</v>
      </c>
      <c r="Q2725" s="3" t="s">
        <v>8317</v>
      </c>
      <c r="R2725" s="3" t="s">
        <v>8347</v>
      </c>
      <c r="S2725" s="19">
        <f t="shared" si="179"/>
        <v>41944.630648148144</v>
      </c>
      <c r="T2725" s="17">
        <f t="shared" si="183"/>
        <v>42004.672314814808</v>
      </c>
    </row>
    <row r="2726" spans="1:20" ht="210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4">
        <f t="shared" si="178"/>
        <v>2.9687520259319289</v>
      </c>
      <c r="P2726" s="10">
        <f t="shared" si="182"/>
        <v>7.1902649656526005</v>
      </c>
      <c r="Q2726" s="3" t="s">
        <v>8317</v>
      </c>
      <c r="R2726" s="3" t="s">
        <v>8347</v>
      </c>
      <c r="S2726" s="19">
        <f t="shared" si="179"/>
        <v>42199.118738425925</v>
      </c>
      <c r="T2726" s="17">
        <f t="shared" si="183"/>
        <v>42231.118738425925</v>
      </c>
    </row>
    <row r="2727" spans="1:20" ht="150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4">
        <f t="shared" si="178"/>
        <v>1.445425</v>
      </c>
      <c r="P2727" s="10">
        <f t="shared" si="182"/>
        <v>511.65486725663715</v>
      </c>
      <c r="Q2727" s="3" t="s">
        <v>8317</v>
      </c>
      <c r="R2727" s="3" t="s">
        <v>8347</v>
      </c>
      <c r="S2727" s="19">
        <f t="shared" si="179"/>
        <v>42745.53628472222</v>
      </c>
      <c r="T2727" s="17">
        <f t="shared" si="183"/>
        <v>42795.53628472222</v>
      </c>
    </row>
    <row r="2728" spans="1:20" ht="6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4">
        <f t="shared" si="178"/>
        <v>1.05745</v>
      </c>
      <c r="P2728" s="10">
        <f t="shared" si="182"/>
        <v>261.74504950495049</v>
      </c>
      <c r="Q2728" s="3" t="s">
        <v>8317</v>
      </c>
      <c r="R2728" s="3" t="s">
        <v>8347</v>
      </c>
      <c r="S2728" s="19">
        <f t="shared" si="179"/>
        <v>42452.371655092589</v>
      </c>
      <c r="T2728" s="17">
        <f t="shared" si="183"/>
        <v>42482.371655092589</v>
      </c>
    </row>
    <row r="2729" spans="1:20" ht="180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4">
        <f t="shared" si="178"/>
        <v>4.9321000000000002</v>
      </c>
      <c r="P2729" s="10">
        <f t="shared" si="182"/>
        <v>69.760961810466767</v>
      </c>
      <c r="Q2729" s="3" t="s">
        <v>8317</v>
      </c>
      <c r="R2729" s="3" t="s">
        <v>8347</v>
      </c>
      <c r="S2729" s="19">
        <f t="shared" si="179"/>
        <v>42198.468321759261</v>
      </c>
      <c r="T2729" s="17">
        <f t="shared" si="183"/>
        <v>42223.468321759261</v>
      </c>
    </row>
    <row r="2730" spans="1:20" ht="90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4">
        <f t="shared" si="178"/>
        <v>2.0182666666666669</v>
      </c>
      <c r="P2730" s="10">
        <f t="shared" si="182"/>
        <v>77.229591836734699</v>
      </c>
      <c r="Q2730" s="3" t="s">
        <v>8317</v>
      </c>
      <c r="R2730" s="3" t="s">
        <v>8347</v>
      </c>
      <c r="S2730" s="19">
        <f t="shared" si="179"/>
        <v>42333.391597222224</v>
      </c>
      <c r="T2730" s="17">
        <f t="shared" si="183"/>
        <v>42368.391597222224</v>
      </c>
    </row>
    <row r="2731" spans="1:20" ht="90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4">
        <f t="shared" si="178"/>
        <v>1.0444</v>
      </c>
      <c r="P2731" s="10">
        <f t="shared" si="182"/>
        <v>340.56521739130437</v>
      </c>
      <c r="Q2731" s="3" t="s">
        <v>8317</v>
      </c>
      <c r="R2731" s="3" t="s">
        <v>8347</v>
      </c>
      <c r="S2731" s="19">
        <f t="shared" si="179"/>
        <v>42095.032372685186</v>
      </c>
      <c r="T2731" s="17">
        <f t="shared" si="183"/>
        <v>42125.032372685186</v>
      </c>
    </row>
    <row r="2732" spans="1:20" ht="150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4">
        <f t="shared" si="178"/>
        <v>1.7029262962962963</v>
      </c>
      <c r="P2732" s="10">
        <f t="shared" si="182"/>
        <v>67.417903225806455</v>
      </c>
      <c r="Q2732" s="3" t="s">
        <v>8317</v>
      </c>
      <c r="R2732" s="3" t="s">
        <v>8347</v>
      </c>
      <c r="S2732" s="19">
        <f t="shared" si="179"/>
        <v>41351.333043981482</v>
      </c>
      <c r="T2732" s="17">
        <f t="shared" si="183"/>
        <v>41386.333043981482</v>
      </c>
    </row>
    <row r="2733" spans="1:20" ht="210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4">
        <f t="shared" si="178"/>
        <v>1.0430333333333333</v>
      </c>
      <c r="P2733" s="10">
        <f t="shared" si="182"/>
        <v>845.70270270270271</v>
      </c>
      <c r="Q2733" s="3" t="s">
        <v>8317</v>
      </c>
      <c r="R2733" s="3" t="s">
        <v>8347</v>
      </c>
      <c r="S2733" s="19">
        <f t="shared" si="179"/>
        <v>41872.317384259259</v>
      </c>
      <c r="T2733" s="17">
        <f t="shared" si="183"/>
        <v>41929.958333333328</v>
      </c>
    </row>
    <row r="2734" spans="1:20" ht="180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4">
        <f t="shared" si="178"/>
        <v>1.1825000000000001</v>
      </c>
      <c r="P2734" s="10">
        <f t="shared" si="182"/>
        <v>97.191780821917803</v>
      </c>
      <c r="Q2734" s="3" t="s">
        <v>8317</v>
      </c>
      <c r="R2734" s="3" t="s">
        <v>8347</v>
      </c>
      <c r="S2734" s="19">
        <f t="shared" si="179"/>
        <v>41389.599861111106</v>
      </c>
      <c r="T2734" s="17">
        <f t="shared" si="183"/>
        <v>41421.791666666664</v>
      </c>
    </row>
    <row r="2735" spans="1:20" ht="210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4">
        <f t="shared" si="178"/>
        <v>1.07538</v>
      </c>
      <c r="P2735" s="10">
        <f t="shared" si="182"/>
        <v>451.84033613445376</v>
      </c>
      <c r="Q2735" s="3" t="s">
        <v>8317</v>
      </c>
      <c r="R2735" s="3" t="s">
        <v>8347</v>
      </c>
      <c r="S2735" s="19">
        <f t="shared" si="179"/>
        <v>42044.064513888887</v>
      </c>
      <c r="T2735" s="17">
        <f t="shared" si="183"/>
        <v>42104.022847222215</v>
      </c>
    </row>
    <row r="2736" spans="1:20" ht="180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4">
        <f t="shared" si="178"/>
        <v>22603</v>
      </c>
      <c r="P2736" s="10">
        <f t="shared" si="182"/>
        <v>138.66871165644173</v>
      </c>
      <c r="Q2736" s="3" t="s">
        <v>8317</v>
      </c>
      <c r="R2736" s="3" t="s">
        <v>8347</v>
      </c>
      <c r="S2736" s="19">
        <f t="shared" si="179"/>
        <v>42626.460555555554</v>
      </c>
      <c r="T2736" s="17">
        <f t="shared" si="183"/>
        <v>42656.707638888889</v>
      </c>
    </row>
    <row r="2737" spans="1:20" ht="180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4">
        <f t="shared" si="178"/>
        <v>9.7813466666666677</v>
      </c>
      <c r="P2737" s="10">
        <f t="shared" si="182"/>
        <v>21.640147492625371</v>
      </c>
      <c r="Q2737" s="3" t="s">
        <v>8317</v>
      </c>
      <c r="R2737" s="3" t="s">
        <v>8347</v>
      </c>
      <c r="S2737" s="19">
        <f t="shared" si="179"/>
        <v>41315.912615740737</v>
      </c>
      <c r="T2737" s="17">
        <f t="shared" si="183"/>
        <v>41346.625</v>
      </c>
    </row>
    <row r="2738" spans="1:20" ht="240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4">
        <f t="shared" si="178"/>
        <v>1.2290000000000001</v>
      </c>
      <c r="P2738" s="10">
        <f t="shared" si="182"/>
        <v>169.51724137931035</v>
      </c>
      <c r="Q2738" s="3" t="s">
        <v>8317</v>
      </c>
      <c r="R2738" s="3" t="s">
        <v>8347</v>
      </c>
      <c r="S2738" s="19">
        <f t="shared" si="179"/>
        <v>41722.458020833328</v>
      </c>
      <c r="T2738" s="17">
        <f t="shared" si="183"/>
        <v>41752.458020833328</v>
      </c>
    </row>
    <row r="2739" spans="1:20" ht="180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4">
        <f t="shared" si="178"/>
        <v>2.4606080000000001</v>
      </c>
      <c r="P2739" s="10">
        <f t="shared" si="182"/>
        <v>161.88210526315791</v>
      </c>
      <c r="Q2739" s="3" t="s">
        <v>8317</v>
      </c>
      <c r="R2739" s="3" t="s">
        <v>8347</v>
      </c>
      <c r="S2739" s="19">
        <f t="shared" si="179"/>
        <v>41611.709340277775</v>
      </c>
      <c r="T2739" s="17">
        <f t="shared" si="183"/>
        <v>41654.583333333328</v>
      </c>
    </row>
    <row r="2740" spans="1:20" ht="180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4">
        <f t="shared" si="178"/>
        <v>1.4794</v>
      </c>
      <c r="P2740" s="10">
        <f t="shared" si="182"/>
        <v>493.13333333333333</v>
      </c>
      <c r="Q2740" s="3" t="s">
        <v>8317</v>
      </c>
      <c r="R2740" s="3" t="s">
        <v>8347</v>
      </c>
      <c r="S2740" s="19">
        <f t="shared" si="179"/>
        <v>42619.935231481482</v>
      </c>
      <c r="T2740" s="17">
        <f t="shared" si="183"/>
        <v>42679.935231481482</v>
      </c>
    </row>
    <row r="2741" spans="1:20" ht="180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4">
        <f t="shared" si="178"/>
        <v>3.8409090909090908</v>
      </c>
      <c r="P2741" s="10">
        <f t="shared" si="182"/>
        <v>22.120418848167539</v>
      </c>
      <c r="Q2741" s="3" t="s">
        <v>8317</v>
      </c>
      <c r="R2741" s="3" t="s">
        <v>8347</v>
      </c>
      <c r="S2741" s="19">
        <f t="shared" si="179"/>
        <v>41719.679594907408</v>
      </c>
      <c r="T2741" s="17">
        <f t="shared" si="183"/>
        <v>41764.679594907408</v>
      </c>
    </row>
    <row r="2742" spans="1:20" ht="120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4">
        <f t="shared" si="178"/>
        <v>1.0333333333333334</v>
      </c>
      <c r="P2742" s="10">
        <f t="shared" si="182"/>
        <v>18.235294117647058</v>
      </c>
      <c r="Q2742" s="3" t="s">
        <v>8317</v>
      </c>
      <c r="R2742" s="3" t="s">
        <v>8347</v>
      </c>
      <c r="S2742" s="19">
        <f t="shared" si="179"/>
        <v>42044.823518518511</v>
      </c>
      <c r="T2742" s="17">
        <f t="shared" si="183"/>
        <v>42074.781851851854</v>
      </c>
    </row>
    <row r="2743" spans="1:20" ht="90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4">
        <v>4</v>
      </c>
      <c r="M2743" s="3" t="b">
        <v>0</v>
      </c>
      <c r="N2743" s="4" t="s">
        <v>8304</v>
      </c>
      <c r="O2743" s="14">
        <f t="shared" si="178"/>
        <v>4.3750000000000004E-3</v>
      </c>
      <c r="P2743" s="12">
        <f t="shared" si="182"/>
        <v>8.75</v>
      </c>
      <c r="Q2743" s="3" t="s">
        <v>8320</v>
      </c>
      <c r="R2743" s="3" t="s">
        <v>8356</v>
      </c>
      <c r="S2743" s="19">
        <f t="shared" si="179"/>
        <v>41911.449097222219</v>
      </c>
      <c r="T2743" s="17">
        <f t="shared" si="183"/>
        <v>41931.879861111105</v>
      </c>
    </row>
    <row r="2744" spans="1:20" ht="150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4">
        <v>18</v>
      </c>
      <c r="M2744" s="3" t="b">
        <v>0</v>
      </c>
      <c r="N2744" s="4" t="s">
        <v>8304</v>
      </c>
      <c r="O2744" s="14">
        <f t="shared" si="178"/>
        <v>0.29239999999999999</v>
      </c>
      <c r="P2744" s="12">
        <f t="shared" si="182"/>
        <v>40.611111111111114</v>
      </c>
      <c r="Q2744" s="3" t="s">
        <v>8320</v>
      </c>
      <c r="R2744" s="3" t="s">
        <v>8356</v>
      </c>
      <c r="S2744" s="19">
        <f t="shared" si="179"/>
        <v>41030.511423611111</v>
      </c>
      <c r="T2744" s="17">
        <f t="shared" si="183"/>
        <v>41044.511423611111</v>
      </c>
    </row>
    <row r="2745" spans="1:20" ht="180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4">
        <v>0</v>
      </c>
      <c r="M2745" s="3" t="b">
        <v>0</v>
      </c>
      <c r="N2745" s="4" t="s">
        <v>8304</v>
      </c>
      <c r="O2745" s="14">
        <f t="shared" si="178"/>
        <v>0</v>
      </c>
      <c r="P2745" s="12" t="e">
        <f t="shared" si="182"/>
        <v>#DIV/0!</v>
      </c>
      <c r="Q2745" s="3" t="s">
        <v>8320</v>
      </c>
      <c r="R2745" s="3" t="s">
        <v>8356</v>
      </c>
      <c r="S2745" s="19">
        <f t="shared" si="179"/>
        <v>42632.120451388888</v>
      </c>
      <c r="T2745" s="17">
        <f t="shared" si="183"/>
        <v>42662.120451388888</v>
      </c>
    </row>
    <row r="2746" spans="1:20" ht="210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4">
        <v>22</v>
      </c>
      <c r="M2746" s="3" t="b">
        <v>0</v>
      </c>
      <c r="N2746" s="4" t="s">
        <v>8304</v>
      </c>
      <c r="O2746" s="14">
        <f t="shared" si="178"/>
        <v>5.2187499999999998E-2</v>
      </c>
      <c r="P2746" s="12">
        <f t="shared" si="182"/>
        <v>37.954545454545453</v>
      </c>
      <c r="Q2746" s="3" t="s">
        <v>8320</v>
      </c>
      <c r="R2746" s="3" t="s">
        <v>8356</v>
      </c>
      <c r="S2746" s="19">
        <f t="shared" si="179"/>
        <v>40937.854143518518</v>
      </c>
      <c r="T2746" s="17">
        <f t="shared" si="183"/>
        <v>40967.854143518518</v>
      </c>
    </row>
    <row r="2747" spans="1:20" ht="210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4">
        <v>49</v>
      </c>
      <c r="M2747" s="3" t="b">
        <v>0</v>
      </c>
      <c r="N2747" s="4" t="s">
        <v>8304</v>
      </c>
      <c r="O2747" s="14">
        <f t="shared" si="178"/>
        <v>0.21887499999999999</v>
      </c>
      <c r="P2747" s="12">
        <f t="shared" si="182"/>
        <v>35.734693877551024</v>
      </c>
      <c r="Q2747" s="3" t="s">
        <v>8320</v>
      </c>
      <c r="R2747" s="3" t="s">
        <v>8356</v>
      </c>
      <c r="S2747" s="19">
        <f t="shared" si="179"/>
        <v>41044.779722222222</v>
      </c>
      <c r="T2747" s="17">
        <f t="shared" si="183"/>
        <v>41104.779722222222</v>
      </c>
    </row>
    <row r="2748" spans="1:20" ht="180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4">
        <v>19</v>
      </c>
      <c r="M2748" s="3" t="b">
        <v>0</v>
      </c>
      <c r="N2748" s="4" t="s">
        <v>8304</v>
      </c>
      <c r="O2748" s="14">
        <f t="shared" si="178"/>
        <v>0.26700000000000002</v>
      </c>
      <c r="P2748" s="12">
        <f t="shared" si="182"/>
        <v>42.157894736842103</v>
      </c>
      <c r="Q2748" s="3" t="s">
        <v>8320</v>
      </c>
      <c r="R2748" s="3" t="s">
        <v>8356</v>
      </c>
      <c r="S2748" s="19">
        <f t="shared" si="179"/>
        <v>41850.57304398148</v>
      </c>
      <c r="T2748" s="17">
        <f t="shared" si="183"/>
        <v>41880.57304398148</v>
      </c>
    </row>
    <row r="2749" spans="1:20" ht="180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4">
        <v>4</v>
      </c>
      <c r="M2749" s="3" t="b">
        <v>0</v>
      </c>
      <c r="N2749" s="4" t="s">
        <v>8304</v>
      </c>
      <c r="O2749" s="14">
        <f t="shared" si="178"/>
        <v>0.28000000000000003</v>
      </c>
      <c r="P2749" s="12">
        <f t="shared" si="182"/>
        <v>35</v>
      </c>
      <c r="Q2749" s="3" t="s">
        <v>8320</v>
      </c>
      <c r="R2749" s="3" t="s">
        <v>8356</v>
      </c>
      <c r="S2749" s="19">
        <f t="shared" si="179"/>
        <v>41044.439780092587</v>
      </c>
      <c r="T2749" s="17">
        <f t="shared" si="183"/>
        <v>41075.923611111109</v>
      </c>
    </row>
    <row r="2750" spans="1:20" ht="150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4">
        <v>4</v>
      </c>
      <c r="M2750" s="3" t="b">
        <v>0</v>
      </c>
      <c r="N2750" s="4" t="s">
        <v>8304</v>
      </c>
      <c r="O2750" s="14">
        <f t="shared" si="178"/>
        <v>1.06E-2</v>
      </c>
      <c r="P2750" s="12">
        <f t="shared" si="182"/>
        <v>13.25</v>
      </c>
      <c r="Q2750" s="3" t="s">
        <v>8320</v>
      </c>
      <c r="R2750" s="3" t="s">
        <v>8356</v>
      </c>
      <c r="S2750" s="19">
        <f t="shared" si="179"/>
        <v>42585.502337962964</v>
      </c>
      <c r="T2750" s="17">
        <f t="shared" si="183"/>
        <v>42615.502337962964</v>
      </c>
    </row>
    <row r="2751" spans="1:20" ht="90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4">
        <v>2</v>
      </c>
      <c r="M2751" s="3" t="b">
        <v>0</v>
      </c>
      <c r="N2751" s="4" t="s">
        <v>8304</v>
      </c>
      <c r="O2751" s="14">
        <f t="shared" si="178"/>
        <v>1.0999999999999999E-2</v>
      </c>
      <c r="P2751" s="12">
        <f t="shared" si="182"/>
        <v>55</v>
      </c>
      <c r="Q2751" s="3" t="s">
        <v>8320</v>
      </c>
      <c r="R2751" s="3" t="s">
        <v>8356</v>
      </c>
      <c r="S2751" s="19">
        <f t="shared" si="179"/>
        <v>42068.59070601852</v>
      </c>
      <c r="T2751" s="17">
        <f t="shared" si="183"/>
        <v>42098.549039351848</v>
      </c>
    </row>
    <row r="2752" spans="1:20" ht="150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4">
        <v>0</v>
      </c>
      <c r="M2752" s="3" t="b">
        <v>0</v>
      </c>
      <c r="N2752" s="4" t="s">
        <v>8304</v>
      </c>
      <c r="O2752" s="14">
        <f t="shared" si="178"/>
        <v>0</v>
      </c>
      <c r="P2752" s="12" t="e">
        <f t="shared" si="182"/>
        <v>#DIV/0!</v>
      </c>
      <c r="Q2752" s="3" t="s">
        <v>8320</v>
      </c>
      <c r="R2752" s="3" t="s">
        <v>8356</v>
      </c>
      <c r="S2752" s="19">
        <f t="shared" si="179"/>
        <v>41078.691493055558</v>
      </c>
      <c r="T2752" s="17">
        <f t="shared" si="183"/>
        <v>41090.625</v>
      </c>
    </row>
    <row r="2753" spans="1:20" ht="210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4">
        <v>0</v>
      </c>
      <c r="M2753" s="3" t="b">
        <v>0</v>
      </c>
      <c r="N2753" s="4" t="s">
        <v>8304</v>
      </c>
      <c r="O2753" s="14">
        <f t="shared" si="178"/>
        <v>0</v>
      </c>
      <c r="P2753" s="12" t="e">
        <f t="shared" si="182"/>
        <v>#DIV/0!</v>
      </c>
      <c r="Q2753" s="3" t="s">
        <v>8320</v>
      </c>
      <c r="R2753" s="3" t="s">
        <v>8356</v>
      </c>
      <c r="S2753" s="19">
        <f t="shared" si="179"/>
        <v>41747.678726851846</v>
      </c>
      <c r="T2753" s="17">
        <f t="shared" si="183"/>
        <v>41807.678726851846</v>
      </c>
    </row>
    <row r="2754" spans="1:20" ht="210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4">
        <v>14</v>
      </c>
      <c r="M2754" s="3" t="b">
        <v>0</v>
      </c>
      <c r="N2754" s="4" t="s">
        <v>8304</v>
      </c>
      <c r="O2754" s="14">
        <f t="shared" si="178"/>
        <v>0.11458333333333333</v>
      </c>
      <c r="P2754" s="12">
        <f t="shared" si="182"/>
        <v>39.285714285714285</v>
      </c>
      <c r="Q2754" s="3" t="s">
        <v>8320</v>
      </c>
      <c r="R2754" s="3" t="s">
        <v>8356</v>
      </c>
      <c r="S2754" s="19">
        <f t="shared" si="179"/>
        <v>40855.556759259256</v>
      </c>
      <c r="T2754" s="17">
        <f t="shared" si="183"/>
        <v>40895.556759259256</v>
      </c>
    </row>
    <row r="2755" spans="1:20" ht="150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4">
        <v>8</v>
      </c>
      <c r="M2755" s="3" t="b">
        <v>0</v>
      </c>
      <c r="N2755" s="4" t="s">
        <v>8304</v>
      </c>
      <c r="O2755" s="14">
        <f t="shared" ref="O2755:O2818" si="184">E2755/D2755</f>
        <v>0.19</v>
      </c>
      <c r="P2755" s="12">
        <f t="shared" si="182"/>
        <v>47.5</v>
      </c>
      <c r="Q2755" s="3" t="s">
        <v>8320</v>
      </c>
      <c r="R2755" s="3" t="s">
        <v>8356</v>
      </c>
      <c r="S2755" s="19">
        <f t="shared" ref="S2755:S2818" si="185">(J2755/86400)+25569+(-5/24)</f>
        <v>41117.692395833328</v>
      </c>
      <c r="T2755" s="17">
        <f t="shared" si="183"/>
        <v>41147.692395833328</v>
      </c>
    </row>
    <row r="2756" spans="1:20" ht="150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4">
        <v>0</v>
      </c>
      <c r="M2756" s="3" t="b">
        <v>0</v>
      </c>
      <c r="N2756" s="4" t="s">
        <v>8304</v>
      </c>
      <c r="O2756" s="14">
        <f t="shared" si="184"/>
        <v>0</v>
      </c>
      <c r="P2756" s="12" t="e">
        <f t="shared" si="182"/>
        <v>#DIV/0!</v>
      </c>
      <c r="Q2756" s="3" t="s">
        <v>8320</v>
      </c>
      <c r="R2756" s="3" t="s">
        <v>8356</v>
      </c>
      <c r="S2756" s="19">
        <f t="shared" si="185"/>
        <v>41863.427673611106</v>
      </c>
      <c r="T2756" s="17">
        <f t="shared" si="183"/>
        <v>41893.427673611106</v>
      </c>
    </row>
    <row r="2757" spans="1:20" ht="150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4">
        <v>15</v>
      </c>
      <c r="M2757" s="3" t="b">
        <v>0</v>
      </c>
      <c r="N2757" s="4" t="s">
        <v>8304</v>
      </c>
      <c r="O2757" s="14">
        <f t="shared" si="184"/>
        <v>0.52</v>
      </c>
      <c r="P2757" s="12">
        <f t="shared" si="182"/>
        <v>17.333333333333332</v>
      </c>
      <c r="Q2757" s="3" t="s">
        <v>8320</v>
      </c>
      <c r="R2757" s="3" t="s">
        <v>8356</v>
      </c>
      <c r="S2757" s="19">
        <f t="shared" si="185"/>
        <v>42072.582488425927</v>
      </c>
      <c r="T2757" s="17">
        <f t="shared" si="183"/>
        <v>42102.582488425927</v>
      </c>
    </row>
    <row r="2758" spans="1:20" ht="180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4">
        <v>33</v>
      </c>
      <c r="M2758" s="3" t="b">
        <v>0</v>
      </c>
      <c r="N2758" s="4" t="s">
        <v>8304</v>
      </c>
      <c r="O2758" s="14">
        <f t="shared" si="184"/>
        <v>0.1048</v>
      </c>
      <c r="P2758" s="12">
        <f t="shared" si="182"/>
        <v>31.757575757575758</v>
      </c>
      <c r="Q2758" s="3" t="s">
        <v>8320</v>
      </c>
      <c r="R2758" s="3" t="s">
        <v>8356</v>
      </c>
      <c r="S2758" s="19">
        <f t="shared" si="185"/>
        <v>41620.692141203697</v>
      </c>
      <c r="T2758" s="17">
        <f t="shared" si="183"/>
        <v>41650.692141203697</v>
      </c>
    </row>
    <row r="2759" spans="1:20" ht="90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4">
        <v>2</v>
      </c>
      <c r="M2759" s="3" t="b">
        <v>0</v>
      </c>
      <c r="N2759" s="4" t="s">
        <v>8304</v>
      </c>
      <c r="O2759" s="14">
        <f t="shared" si="184"/>
        <v>6.6666666666666671E-3</v>
      </c>
      <c r="P2759" s="12">
        <f t="shared" si="182"/>
        <v>5</v>
      </c>
      <c r="Q2759" s="3" t="s">
        <v>8320</v>
      </c>
      <c r="R2759" s="3" t="s">
        <v>8356</v>
      </c>
      <c r="S2759" s="19">
        <f t="shared" si="185"/>
        <v>42573.448287037034</v>
      </c>
      <c r="T2759" s="17">
        <f t="shared" si="183"/>
        <v>42588.448287037034</v>
      </c>
    </row>
    <row r="2760" spans="1:20" ht="210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4">
        <v>6</v>
      </c>
      <c r="M2760" s="3" t="b">
        <v>0</v>
      </c>
      <c r="N2760" s="4" t="s">
        <v>8304</v>
      </c>
      <c r="O2760" s="14">
        <f t="shared" si="184"/>
        <v>0.11700000000000001</v>
      </c>
      <c r="P2760" s="12">
        <f t="shared" si="182"/>
        <v>39</v>
      </c>
      <c r="Q2760" s="3" t="s">
        <v>8320</v>
      </c>
      <c r="R2760" s="3" t="s">
        <v>8356</v>
      </c>
      <c r="S2760" s="19">
        <f t="shared" si="185"/>
        <v>42639.23359953703</v>
      </c>
      <c r="T2760" s="17">
        <f t="shared" si="183"/>
        <v>42653.23359953703</v>
      </c>
    </row>
    <row r="2761" spans="1:20" ht="180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4">
        <v>2</v>
      </c>
      <c r="M2761" s="3" t="b">
        <v>0</v>
      </c>
      <c r="N2761" s="4" t="s">
        <v>8304</v>
      </c>
      <c r="O2761" s="14">
        <f t="shared" si="184"/>
        <v>0.105</v>
      </c>
      <c r="P2761" s="12">
        <f t="shared" si="182"/>
        <v>52.5</v>
      </c>
      <c r="Q2761" s="3" t="s">
        <v>8320</v>
      </c>
      <c r="R2761" s="3" t="s">
        <v>8356</v>
      </c>
      <c r="S2761" s="19">
        <f t="shared" si="185"/>
        <v>42524.158171296294</v>
      </c>
      <c r="T2761" s="17">
        <f t="shared" si="183"/>
        <v>42567.158171296294</v>
      </c>
    </row>
    <row r="2762" spans="1:20" ht="180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4">
        <v>0</v>
      </c>
      <c r="M2762" s="3" t="b">
        <v>0</v>
      </c>
      <c r="N2762" s="4" t="s">
        <v>8304</v>
      </c>
      <c r="O2762" s="14">
        <f t="shared" si="184"/>
        <v>0</v>
      </c>
      <c r="P2762" s="12" t="e">
        <f t="shared" si="182"/>
        <v>#DIV/0!</v>
      </c>
      <c r="Q2762" s="3" t="s">
        <v>8320</v>
      </c>
      <c r="R2762" s="3" t="s">
        <v>8356</v>
      </c>
      <c r="S2762" s="19">
        <f t="shared" si="185"/>
        <v>41415.252986111111</v>
      </c>
      <c r="T2762" s="17">
        <f t="shared" si="183"/>
        <v>41445.252986111111</v>
      </c>
    </row>
    <row r="2763" spans="1:20" ht="120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4">
        <v>4</v>
      </c>
      <c r="M2763" s="3" t="b">
        <v>0</v>
      </c>
      <c r="N2763" s="4" t="s">
        <v>8304</v>
      </c>
      <c r="O2763" s="14">
        <f t="shared" si="184"/>
        <v>7.1999999999999998E-3</v>
      </c>
      <c r="P2763" s="12">
        <f t="shared" si="182"/>
        <v>9</v>
      </c>
      <c r="Q2763" s="3" t="s">
        <v>8320</v>
      </c>
      <c r="R2763" s="3" t="s">
        <v>8356</v>
      </c>
      <c r="S2763" s="19">
        <f t="shared" si="185"/>
        <v>41246.85524305555</v>
      </c>
      <c r="T2763" s="17">
        <f t="shared" si="183"/>
        <v>41276.85524305555</v>
      </c>
    </row>
    <row r="2764" spans="1:20" ht="150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4">
        <v>1</v>
      </c>
      <c r="M2764" s="3" t="b">
        <v>0</v>
      </c>
      <c r="N2764" s="4" t="s">
        <v>8304</v>
      </c>
      <c r="O2764" s="14">
        <f t="shared" si="184"/>
        <v>7.6923076923076927E-3</v>
      </c>
      <c r="P2764" s="12">
        <f t="shared" si="182"/>
        <v>25</v>
      </c>
      <c r="Q2764" s="3" t="s">
        <v>8320</v>
      </c>
      <c r="R2764" s="3" t="s">
        <v>8356</v>
      </c>
      <c r="S2764" s="19">
        <f t="shared" si="185"/>
        <v>40926.828645833331</v>
      </c>
      <c r="T2764" s="17">
        <f t="shared" si="183"/>
        <v>40986.786979166667</v>
      </c>
    </row>
    <row r="2765" spans="1:20" ht="120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4">
        <v>3</v>
      </c>
      <c r="M2765" s="3" t="b">
        <v>0</v>
      </c>
      <c r="N2765" s="4" t="s">
        <v>8304</v>
      </c>
      <c r="O2765" s="14">
        <f t="shared" si="184"/>
        <v>2.2842639593908631E-3</v>
      </c>
      <c r="P2765" s="12">
        <f t="shared" si="182"/>
        <v>30</v>
      </c>
      <c r="Q2765" s="3" t="s">
        <v>8320</v>
      </c>
      <c r="R2765" s="3" t="s">
        <v>8356</v>
      </c>
      <c r="S2765" s="19">
        <f t="shared" si="185"/>
        <v>41373.371342592589</v>
      </c>
      <c r="T2765" s="17">
        <f t="shared" si="183"/>
        <v>41418.371342592589</v>
      </c>
    </row>
    <row r="2766" spans="1:20" ht="180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4">
        <v>4</v>
      </c>
      <c r="M2766" s="3" t="b">
        <v>0</v>
      </c>
      <c r="N2766" s="4" t="s">
        <v>8304</v>
      </c>
      <c r="O2766" s="14">
        <f t="shared" si="184"/>
        <v>1.125E-2</v>
      </c>
      <c r="P2766" s="12">
        <f t="shared" si="182"/>
        <v>11.25</v>
      </c>
      <c r="Q2766" s="3" t="s">
        <v>8320</v>
      </c>
      <c r="R2766" s="3" t="s">
        <v>8356</v>
      </c>
      <c r="S2766" s="19">
        <f t="shared" si="185"/>
        <v>41030.083692129629</v>
      </c>
      <c r="T2766" s="17">
        <f t="shared" si="183"/>
        <v>41059.583333333328</v>
      </c>
    </row>
    <row r="2767" spans="1:20" ht="150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4">
        <v>0</v>
      </c>
      <c r="M2767" s="3" t="b">
        <v>0</v>
      </c>
      <c r="N2767" s="4" t="s">
        <v>8304</v>
      </c>
      <c r="O2767" s="14">
        <f t="shared" si="184"/>
        <v>0</v>
      </c>
      <c r="P2767" s="12" t="e">
        <f t="shared" si="182"/>
        <v>#DIV/0!</v>
      </c>
      <c r="Q2767" s="3" t="s">
        <v>8320</v>
      </c>
      <c r="R2767" s="3" t="s">
        <v>8356</v>
      </c>
      <c r="S2767" s="19">
        <f t="shared" si="185"/>
        <v>41194.370694444442</v>
      </c>
      <c r="T2767" s="17">
        <f t="shared" si="183"/>
        <v>41210.370694444442</v>
      </c>
    </row>
    <row r="2768" spans="1:20" ht="180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4">
        <v>4</v>
      </c>
      <c r="M2768" s="3" t="b">
        <v>0</v>
      </c>
      <c r="N2768" s="4" t="s">
        <v>8304</v>
      </c>
      <c r="O2768" s="14">
        <f t="shared" si="184"/>
        <v>0.02</v>
      </c>
      <c r="P2768" s="12">
        <f t="shared" si="182"/>
        <v>25</v>
      </c>
      <c r="Q2768" s="3" t="s">
        <v>8320</v>
      </c>
      <c r="R2768" s="3" t="s">
        <v>8356</v>
      </c>
      <c r="S2768" s="19">
        <f t="shared" si="185"/>
        <v>40736.459699074076</v>
      </c>
      <c r="T2768" s="17">
        <f t="shared" si="183"/>
        <v>40766.459699074076</v>
      </c>
    </row>
    <row r="2769" spans="1:20" ht="150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4">
        <v>3</v>
      </c>
      <c r="M2769" s="3" t="b">
        <v>0</v>
      </c>
      <c r="N2769" s="4" t="s">
        <v>8304</v>
      </c>
      <c r="O2769" s="14">
        <f t="shared" si="184"/>
        <v>8.5000000000000006E-3</v>
      </c>
      <c r="P2769" s="12">
        <f t="shared" si="182"/>
        <v>11.333333333333334</v>
      </c>
      <c r="Q2769" s="3" t="s">
        <v>8320</v>
      </c>
      <c r="R2769" s="3" t="s">
        <v>8356</v>
      </c>
      <c r="S2769" s="19">
        <f t="shared" si="185"/>
        <v>42172.750578703701</v>
      </c>
      <c r="T2769" s="17">
        <f t="shared" si="183"/>
        <v>42232.750578703701</v>
      </c>
    </row>
    <row r="2770" spans="1:20" ht="210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4">
        <v>34</v>
      </c>
      <c r="M2770" s="3" t="b">
        <v>0</v>
      </c>
      <c r="N2770" s="4" t="s">
        <v>8304</v>
      </c>
      <c r="O2770" s="14">
        <f t="shared" si="184"/>
        <v>0.14314285714285716</v>
      </c>
      <c r="P2770" s="12">
        <f t="shared" si="182"/>
        <v>29.470588235294116</v>
      </c>
      <c r="Q2770" s="3" t="s">
        <v>8320</v>
      </c>
      <c r="R2770" s="3" t="s">
        <v>8356</v>
      </c>
      <c r="S2770" s="19">
        <f t="shared" si="185"/>
        <v>40967.4065162037</v>
      </c>
      <c r="T2770" s="17">
        <f t="shared" si="183"/>
        <v>40997.364849537036</v>
      </c>
    </row>
    <row r="2771" spans="1:20" ht="150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4">
        <v>2</v>
      </c>
      <c r="M2771" s="3" t="b">
        <v>0</v>
      </c>
      <c r="N2771" s="4" t="s">
        <v>8304</v>
      </c>
      <c r="O2771" s="14">
        <f t="shared" si="184"/>
        <v>2.5000000000000001E-3</v>
      </c>
      <c r="P2771" s="12">
        <f t="shared" si="182"/>
        <v>1</v>
      </c>
      <c r="Q2771" s="3" t="s">
        <v>8320</v>
      </c>
      <c r="R2771" s="3" t="s">
        <v>8356</v>
      </c>
      <c r="S2771" s="19">
        <f t="shared" si="185"/>
        <v>41745.617939814816</v>
      </c>
      <c r="T2771" s="17">
        <f t="shared" si="183"/>
        <v>41795.617939814816</v>
      </c>
    </row>
    <row r="2772" spans="1:20" ht="180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4">
        <v>33</v>
      </c>
      <c r="M2772" s="3" t="b">
        <v>0</v>
      </c>
      <c r="N2772" s="4" t="s">
        <v>8304</v>
      </c>
      <c r="O2772" s="14">
        <f t="shared" si="184"/>
        <v>0.1041125</v>
      </c>
      <c r="P2772" s="12">
        <f t="shared" si="182"/>
        <v>63.098484848484851</v>
      </c>
      <c r="Q2772" s="3" t="s">
        <v>8320</v>
      </c>
      <c r="R2772" s="3" t="s">
        <v>8356</v>
      </c>
      <c r="S2772" s="19">
        <f t="shared" si="185"/>
        <v>41686.496874999997</v>
      </c>
      <c r="T2772" s="17">
        <f t="shared" si="183"/>
        <v>41716.455208333333</v>
      </c>
    </row>
    <row r="2773" spans="1:20" ht="180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4">
        <v>0</v>
      </c>
      <c r="M2773" s="3" t="b">
        <v>0</v>
      </c>
      <c r="N2773" s="4" t="s">
        <v>8304</v>
      </c>
      <c r="O2773" s="14">
        <f t="shared" si="184"/>
        <v>0</v>
      </c>
      <c r="P2773" s="12" t="e">
        <f t="shared" si="182"/>
        <v>#DIV/0!</v>
      </c>
      <c r="Q2773" s="3" t="s">
        <v>8320</v>
      </c>
      <c r="R2773" s="3" t="s">
        <v>8356</v>
      </c>
      <c r="S2773" s="19">
        <f t="shared" si="185"/>
        <v>41257.323379629626</v>
      </c>
      <c r="T2773" s="17">
        <f t="shared" si="183"/>
        <v>41306.5</v>
      </c>
    </row>
    <row r="2774" spans="1:20" ht="150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4">
        <v>0</v>
      </c>
      <c r="M2774" s="3" t="b">
        <v>0</v>
      </c>
      <c r="N2774" s="4" t="s">
        <v>8304</v>
      </c>
      <c r="O2774" s="14">
        <f t="shared" si="184"/>
        <v>0</v>
      </c>
      <c r="P2774" s="12" t="e">
        <f t="shared" si="182"/>
        <v>#DIV/0!</v>
      </c>
      <c r="Q2774" s="3" t="s">
        <v>8320</v>
      </c>
      <c r="R2774" s="3" t="s">
        <v>8356</v>
      </c>
      <c r="S2774" s="19">
        <f t="shared" si="185"/>
        <v>41537.660810185182</v>
      </c>
      <c r="T2774" s="17">
        <f t="shared" si="183"/>
        <v>41552.660810185182</v>
      </c>
    </row>
    <row r="2775" spans="1:20" ht="150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4">
        <v>1</v>
      </c>
      <c r="M2775" s="3" t="b">
        <v>0</v>
      </c>
      <c r="N2775" s="4" t="s">
        <v>8304</v>
      </c>
      <c r="O2775" s="14">
        <f t="shared" si="184"/>
        <v>1.8867924528301887E-3</v>
      </c>
      <c r="P2775" s="12">
        <f t="shared" si="182"/>
        <v>1</v>
      </c>
      <c r="Q2775" s="3" t="s">
        <v>8320</v>
      </c>
      <c r="R2775" s="3" t="s">
        <v>8356</v>
      </c>
      <c r="S2775" s="19">
        <f t="shared" si="185"/>
        <v>42474.656493055554</v>
      </c>
      <c r="T2775" s="17">
        <f t="shared" si="183"/>
        <v>42484.656493055554</v>
      </c>
    </row>
    <row r="2776" spans="1:20" ht="210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4">
        <v>13</v>
      </c>
      <c r="M2776" s="3" t="b">
        <v>0</v>
      </c>
      <c r="N2776" s="4" t="s">
        <v>8304</v>
      </c>
      <c r="O2776" s="14">
        <f t="shared" si="184"/>
        <v>0.14249999999999999</v>
      </c>
      <c r="P2776" s="12">
        <f t="shared" si="182"/>
        <v>43.846153846153847</v>
      </c>
      <c r="Q2776" s="3" t="s">
        <v>8320</v>
      </c>
      <c r="R2776" s="3" t="s">
        <v>8356</v>
      </c>
      <c r="S2776" s="19">
        <f t="shared" si="185"/>
        <v>41310.918148148143</v>
      </c>
      <c r="T2776" s="17">
        <f t="shared" si="183"/>
        <v>41340.918148148143</v>
      </c>
    </row>
    <row r="2777" spans="1:20" ht="180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4">
        <v>2</v>
      </c>
      <c r="M2777" s="3" t="b">
        <v>0</v>
      </c>
      <c r="N2777" s="4" t="s">
        <v>8304</v>
      </c>
      <c r="O2777" s="14">
        <f t="shared" si="184"/>
        <v>0.03</v>
      </c>
      <c r="P2777" s="12">
        <f t="shared" si="182"/>
        <v>75</v>
      </c>
      <c r="Q2777" s="3" t="s">
        <v>8320</v>
      </c>
      <c r="R2777" s="3" t="s">
        <v>8356</v>
      </c>
      <c r="S2777" s="19">
        <f t="shared" si="185"/>
        <v>40862.805023148147</v>
      </c>
      <c r="T2777" s="17">
        <f t="shared" si="183"/>
        <v>40892.805023148147</v>
      </c>
    </row>
    <row r="2778" spans="1:20" ht="180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4">
        <v>36</v>
      </c>
      <c r="M2778" s="3" t="b">
        <v>0</v>
      </c>
      <c r="N2778" s="4" t="s">
        <v>8304</v>
      </c>
      <c r="O2778" s="14">
        <f t="shared" si="184"/>
        <v>7.8809523809523815E-2</v>
      </c>
      <c r="P2778" s="12">
        <f t="shared" si="182"/>
        <v>45.972222222222221</v>
      </c>
      <c r="Q2778" s="3" t="s">
        <v>8320</v>
      </c>
      <c r="R2778" s="3" t="s">
        <v>8356</v>
      </c>
      <c r="S2778" s="19">
        <f t="shared" si="185"/>
        <v>42136.088842592588</v>
      </c>
      <c r="T2778" s="17">
        <f t="shared" si="183"/>
        <v>42167.088842592588</v>
      </c>
    </row>
    <row r="2779" spans="1:20" ht="180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4">
        <v>1</v>
      </c>
      <c r="M2779" s="3" t="b">
        <v>0</v>
      </c>
      <c r="N2779" s="4" t="s">
        <v>8304</v>
      </c>
      <c r="O2779" s="14">
        <f t="shared" si="184"/>
        <v>3.3333333333333335E-3</v>
      </c>
      <c r="P2779" s="12">
        <f t="shared" si="182"/>
        <v>10</v>
      </c>
      <c r="Q2779" s="3" t="s">
        <v>8320</v>
      </c>
      <c r="R2779" s="3" t="s">
        <v>8356</v>
      </c>
      <c r="S2779" s="19">
        <f t="shared" si="185"/>
        <v>42172.460694444446</v>
      </c>
      <c r="T2779" s="17">
        <f t="shared" si="183"/>
        <v>42202.460694444446</v>
      </c>
    </row>
    <row r="2780" spans="1:20" ht="210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4">
        <v>15</v>
      </c>
      <c r="M2780" s="3" t="b">
        <v>0</v>
      </c>
      <c r="N2780" s="4" t="s">
        <v>8304</v>
      </c>
      <c r="O2780" s="14">
        <f t="shared" si="184"/>
        <v>0.25545454545454543</v>
      </c>
      <c r="P2780" s="12">
        <f t="shared" si="182"/>
        <v>93.666666666666671</v>
      </c>
      <c r="Q2780" s="3" t="s">
        <v>8320</v>
      </c>
      <c r="R2780" s="3" t="s">
        <v>8356</v>
      </c>
      <c r="S2780" s="19">
        <f t="shared" si="185"/>
        <v>41846.769745370366</v>
      </c>
      <c r="T2780" s="17">
        <f t="shared" si="183"/>
        <v>41876.769745370366</v>
      </c>
    </row>
    <row r="2781" spans="1:20" ht="180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4">
        <v>1</v>
      </c>
      <c r="M2781" s="3" t="b">
        <v>0</v>
      </c>
      <c r="N2781" s="4" t="s">
        <v>8304</v>
      </c>
      <c r="O2781" s="14">
        <f t="shared" si="184"/>
        <v>2.12E-2</v>
      </c>
      <c r="P2781" s="12">
        <f t="shared" si="182"/>
        <v>53</v>
      </c>
      <c r="Q2781" s="3" t="s">
        <v>8320</v>
      </c>
      <c r="R2781" s="3" t="s">
        <v>8356</v>
      </c>
      <c r="S2781" s="19">
        <f t="shared" si="185"/>
        <v>42300.377557870372</v>
      </c>
      <c r="T2781" s="17">
        <f t="shared" si="183"/>
        <v>42330.419224537036</v>
      </c>
    </row>
    <row r="2782" spans="1:20" ht="120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4">
        <v>0</v>
      </c>
      <c r="M2782" s="3" t="b">
        <v>0</v>
      </c>
      <c r="N2782" s="4" t="s">
        <v>8304</v>
      </c>
      <c r="O2782" s="14">
        <f t="shared" si="184"/>
        <v>0</v>
      </c>
      <c r="P2782" s="12" t="e">
        <f t="shared" si="182"/>
        <v>#DIV/0!</v>
      </c>
      <c r="Q2782" s="3" t="s">
        <v>8320</v>
      </c>
      <c r="R2782" s="3" t="s">
        <v>8356</v>
      </c>
      <c r="S2782" s="19">
        <f t="shared" si="185"/>
        <v>42774.239444444444</v>
      </c>
      <c r="T2782" s="17">
        <f t="shared" si="183"/>
        <v>42804.239444444444</v>
      </c>
    </row>
    <row r="2783" spans="1:20" ht="120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4">
        <f t="shared" si="184"/>
        <v>1.0528</v>
      </c>
      <c r="P2783" s="10">
        <f t="shared" si="182"/>
        <v>47</v>
      </c>
      <c r="Q2783" s="3" t="s">
        <v>8315</v>
      </c>
      <c r="R2783" s="3" t="s">
        <v>8316</v>
      </c>
      <c r="S2783" s="19">
        <f t="shared" si="185"/>
        <v>42018.733263888884</v>
      </c>
      <c r="T2783" s="17">
        <f t="shared" si="183"/>
        <v>42047.083333333336</v>
      </c>
    </row>
    <row r="2784" spans="1:20" ht="150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4">
        <f t="shared" si="184"/>
        <v>1.2</v>
      </c>
      <c r="P2784" s="10">
        <f t="shared" si="182"/>
        <v>66.666666666666671</v>
      </c>
      <c r="Q2784" s="3" t="s">
        <v>8315</v>
      </c>
      <c r="R2784" s="3" t="s">
        <v>8316</v>
      </c>
      <c r="S2784" s="19">
        <f t="shared" si="185"/>
        <v>42026.716643518514</v>
      </c>
      <c r="T2784" s="17">
        <f t="shared" si="183"/>
        <v>42051.999305555553</v>
      </c>
    </row>
    <row r="2785" spans="1:20" ht="180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4">
        <f t="shared" si="184"/>
        <v>1.145</v>
      </c>
      <c r="P2785" s="10">
        <f t="shared" ref="P2785:P2848" si="186">E2785/L2785</f>
        <v>18.770491803278688</v>
      </c>
      <c r="Q2785" s="3" t="s">
        <v>8315</v>
      </c>
      <c r="R2785" s="3" t="s">
        <v>8316</v>
      </c>
      <c r="S2785" s="19">
        <f t="shared" si="185"/>
        <v>42103.326921296299</v>
      </c>
      <c r="T2785" s="17">
        <f t="shared" ref="T2785:T2848" si="187">(I2785/86400)+25569+(-5/24)</f>
        <v>42117.326921296299</v>
      </c>
    </row>
    <row r="2786" spans="1:20" ht="150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4">
        <f t="shared" si="184"/>
        <v>1.19</v>
      </c>
      <c r="P2786" s="10">
        <f t="shared" si="186"/>
        <v>66.111111111111114</v>
      </c>
      <c r="Q2786" s="3" t="s">
        <v>8315</v>
      </c>
      <c r="R2786" s="3" t="s">
        <v>8316</v>
      </c>
      <c r="S2786" s="19">
        <f t="shared" si="185"/>
        <v>41920.579201388886</v>
      </c>
      <c r="T2786" s="17">
        <f t="shared" si="187"/>
        <v>41941.579201388886</v>
      </c>
    </row>
    <row r="2787" spans="1:20" ht="150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4">
        <f t="shared" si="184"/>
        <v>1.0468</v>
      </c>
      <c r="P2787" s="10">
        <f t="shared" si="186"/>
        <v>36.859154929577464</v>
      </c>
      <c r="Q2787" s="3" t="s">
        <v>8315</v>
      </c>
      <c r="R2787" s="3" t="s">
        <v>8316</v>
      </c>
      <c r="S2787" s="19">
        <f t="shared" si="185"/>
        <v>42557.981099537035</v>
      </c>
      <c r="T2787" s="17">
        <f t="shared" si="187"/>
        <v>42587.666666666664</v>
      </c>
    </row>
    <row r="2788" spans="1:20" ht="120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4">
        <f t="shared" si="184"/>
        <v>1.1783999999999999</v>
      </c>
      <c r="P2788" s="10">
        <f t="shared" si="186"/>
        <v>39.810810810810814</v>
      </c>
      <c r="Q2788" s="3" t="s">
        <v>8315</v>
      </c>
      <c r="R2788" s="3" t="s">
        <v>8316</v>
      </c>
      <c r="S2788" s="19">
        <f t="shared" si="185"/>
        <v>41815.360879629625</v>
      </c>
      <c r="T2788" s="17">
        <f t="shared" si="187"/>
        <v>41829.360879629625</v>
      </c>
    </row>
    <row r="2789" spans="1:20" ht="180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4">
        <f t="shared" si="184"/>
        <v>1.1970000000000001</v>
      </c>
      <c r="P2789" s="10">
        <f t="shared" si="186"/>
        <v>31.5</v>
      </c>
      <c r="Q2789" s="3" t="s">
        <v>8315</v>
      </c>
      <c r="R2789" s="3" t="s">
        <v>8316</v>
      </c>
      <c r="S2789" s="19">
        <f t="shared" si="185"/>
        <v>41807.990185185183</v>
      </c>
      <c r="T2789" s="17">
        <f t="shared" si="187"/>
        <v>41837.990185185183</v>
      </c>
    </row>
    <row r="2790" spans="1:20" ht="150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4">
        <f t="shared" si="184"/>
        <v>1.0249999999999999</v>
      </c>
      <c r="P2790" s="10">
        <f t="shared" si="186"/>
        <v>102.5</v>
      </c>
      <c r="Q2790" s="3" t="s">
        <v>8315</v>
      </c>
      <c r="R2790" s="3" t="s">
        <v>8316</v>
      </c>
      <c r="S2790" s="19">
        <f t="shared" si="185"/>
        <v>42550.49355324074</v>
      </c>
      <c r="T2790" s="17">
        <f t="shared" si="187"/>
        <v>42580.49355324074</v>
      </c>
    </row>
    <row r="2791" spans="1:20" ht="90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4">
        <f t="shared" si="184"/>
        <v>1.0116666666666667</v>
      </c>
      <c r="P2791" s="10">
        <f t="shared" si="186"/>
        <v>126.45833333333333</v>
      </c>
      <c r="Q2791" s="3" t="s">
        <v>8315</v>
      </c>
      <c r="R2791" s="3" t="s">
        <v>8316</v>
      </c>
      <c r="S2791" s="19">
        <f t="shared" si="185"/>
        <v>42055.804791666662</v>
      </c>
      <c r="T2791" s="17">
        <f t="shared" si="187"/>
        <v>42074.958333333336</v>
      </c>
    </row>
    <row r="2792" spans="1:20" ht="180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4">
        <f t="shared" si="184"/>
        <v>1.0533333333333332</v>
      </c>
      <c r="P2792" s="10">
        <f t="shared" si="186"/>
        <v>47.878787878787875</v>
      </c>
      <c r="Q2792" s="3" t="s">
        <v>8315</v>
      </c>
      <c r="R2792" s="3" t="s">
        <v>8316</v>
      </c>
      <c r="S2792" s="19">
        <f t="shared" si="185"/>
        <v>42016.730358796289</v>
      </c>
      <c r="T2792" s="17">
        <f t="shared" si="187"/>
        <v>42046.730358796289</v>
      </c>
    </row>
    <row r="2793" spans="1:20" ht="180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4">
        <f t="shared" si="184"/>
        <v>1.0249999999999999</v>
      </c>
      <c r="P2793" s="10">
        <f t="shared" si="186"/>
        <v>73.214285714285708</v>
      </c>
      <c r="Q2793" s="3" t="s">
        <v>8315</v>
      </c>
      <c r="R2793" s="3" t="s">
        <v>8316</v>
      </c>
      <c r="S2793" s="19">
        <f t="shared" si="185"/>
        <v>42591.691655092589</v>
      </c>
      <c r="T2793" s="17">
        <f t="shared" si="187"/>
        <v>42621.958333333336</v>
      </c>
    </row>
    <row r="2794" spans="1:20" ht="180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4">
        <f t="shared" si="184"/>
        <v>1.0760000000000001</v>
      </c>
      <c r="P2794" s="10">
        <f t="shared" si="186"/>
        <v>89.666666666666671</v>
      </c>
      <c r="Q2794" s="3" t="s">
        <v>8315</v>
      </c>
      <c r="R2794" s="3" t="s">
        <v>8316</v>
      </c>
      <c r="S2794" s="19">
        <f t="shared" si="185"/>
        <v>42183.022673611107</v>
      </c>
      <c r="T2794" s="17">
        <f t="shared" si="187"/>
        <v>42228.022673611107</v>
      </c>
    </row>
    <row r="2795" spans="1:20" ht="240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4">
        <f t="shared" si="184"/>
        <v>1.105675</v>
      </c>
      <c r="P2795" s="10">
        <f t="shared" si="186"/>
        <v>151.4623287671233</v>
      </c>
      <c r="Q2795" s="3" t="s">
        <v>8315</v>
      </c>
      <c r="R2795" s="3" t="s">
        <v>8316</v>
      </c>
      <c r="S2795" s="19">
        <f t="shared" si="185"/>
        <v>42176.210706018515</v>
      </c>
      <c r="T2795" s="17">
        <f t="shared" si="187"/>
        <v>42206.210706018515</v>
      </c>
    </row>
    <row r="2796" spans="1:20" ht="210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4">
        <f t="shared" si="184"/>
        <v>1.5</v>
      </c>
      <c r="P2796" s="10">
        <f t="shared" si="186"/>
        <v>25</v>
      </c>
      <c r="Q2796" s="3" t="s">
        <v>8315</v>
      </c>
      <c r="R2796" s="3" t="s">
        <v>8316</v>
      </c>
      <c r="S2796" s="19">
        <f t="shared" si="185"/>
        <v>42416.48332175926</v>
      </c>
      <c r="T2796" s="17">
        <f t="shared" si="187"/>
        <v>42432.583333333336</v>
      </c>
    </row>
    <row r="2797" spans="1:20" ht="150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4">
        <f t="shared" si="184"/>
        <v>1.0428571428571429</v>
      </c>
      <c r="P2797" s="10">
        <f t="shared" si="186"/>
        <v>36.5</v>
      </c>
      <c r="Q2797" s="3" t="s">
        <v>8315</v>
      </c>
      <c r="R2797" s="3" t="s">
        <v>8316</v>
      </c>
      <c r="S2797" s="19">
        <f t="shared" si="185"/>
        <v>41780.317604166667</v>
      </c>
      <c r="T2797" s="17">
        <f t="shared" si="187"/>
        <v>41796.75</v>
      </c>
    </row>
    <row r="2798" spans="1:20" ht="180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4">
        <f t="shared" si="184"/>
        <v>1.155</v>
      </c>
      <c r="P2798" s="10">
        <f t="shared" si="186"/>
        <v>44</v>
      </c>
      <c r="Q2798" s="3" t="s">
        <v>8315</v>
      </c>
      <c r="R2798" s="3" t="s">
        <v>8316</v>
      </c>
      <c r="S2798" s="19">
        <f t="shared" si="185"/>
        <v>41795.319768518515</v>
      </c>
      <c r="T2798" s="17">
        <f t="shared" si="187"/>
        <v>41825.319768518515</v>
      </c>
    </row>
    <row r="2799" spans="1:20" ht="180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4">
        <f t="shared" si="184"/>
        <v>1.02645125</v>
      </c>
      <c r="P2799" s="10">
        <f t="shared" si="186"/>
        <v>87.357553191489373</v>
      </c>
      <c r="Q2799" s="3" t="s">
        <v>8315</v>
      </c>
      <c r="R2799" s="3" t="s">
        <v>8316</v>
      </c>
      <c r="S2799" s="19">
        <f t="shared" si="185"/>
        <v>41798.731944444444</v>
      </c>
      <c r="T2799" s="17">
        <f t="shared" si="187"/>
        <v>41828.731944444444</v>
      </c>
    </row>
    <row r="2800" spans="1:20" ht="180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4">
        <f t="shared" si="184"/>
        <v>1.014</v>
      </c>
      <c r="P2800" s="10">
        <f t="shared" si="186"/>
        <v>36.474820143884891</v>
      </c>
      <c r="Q2800" s="3" t="s">
        <v>8315</v>
      </c>
      <c r="R2800" s="3" t="s">
        <v>8316</v>
      </c>
      <c r="S2800" s="19">
        <f t="shared" si="185"/>
        <v>42201.466678240737</v>
      </c>
      <c r="T2800" s="17">
        <f t="shared" si="187"/>
        <v>42216.458333333336</v>
      </c>
    </row>
    <row r="2801" spans="1:20" ht="180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4">
        <f t="shared" si="184"/>
        <v>1.1663479999999999</v>
      </c>
      <c r="P2801" s="10">
        <f t="shared" si="186"/>
        <v>44.859538461538463</v>
      </c>
      <c r="Q2801" s="3" t="s">
        <v>8315</v>
      </c>
      <c r="R2801" s="3" t="s">
        <v>8316</v>
      </c>
      <c r="S2801" s="19">
        <f t="shared" si="185"/>
        <v>42507.05636574074</v>
      </c>
      <c r="T2801" s="17">
        <f t="shared" si="187"/>
        <v>42538.458333333336</v>
      </c>
    </row>
    <row r="2802" spans="1:20" ht="180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4">
        <f t="shared" si="184"/>
        <v>1.33</v>
      </c>
      <c r="P2802" s="10">
        <f t="shared" si="186"/>
        <v>42.903225806451616</v>
      </c>
      <c r="Q2802" s="3" t="s">
        <v>8315</v>
      </c>
      <c r="R2802" s="3" t="s">
        <v>8316</v>
      </c>
      <c r="S2802" s="19">
        <f t="shared" si="185"/>
        <v>41948.344513888886</v>
      </c>
      <c r="T2802" s="17">
        <f t="shared" si="187"/>
        <v>42008.344513888886</v>
      </c>
    </row>
    <row r="2803" spans="1:20" ht="180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4">
        <f t="shared" si="184"/>
        <v>1.3320000000000001</v>
      </c>
      <c r="P2803" s="10">
        <f t="shared" si="186"/>
        <v>51.230769230769234</v>
      </c>
      <c r="Q2803" s="3" t="s">
        <v>8315</v>
      </c>
      <c r="R2803" s="3" t="s">
        <v>8316</v>
      </c>
      <c r="S2803" s="19">
        <f t="shared" si="185"/>
        <v>41900.034826388888</v>
      </c>
      <c r="T2803" s="17">
        <f t="shared" si="187"/>
        <v>41922.25</v>
      </c>
    </row>
    <row r="2804" spans="1:20" ht="210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4">
        <f t="shared" si="184"/>
        <v>1.0183333333333333</v>
      </c>
      <c r="P2804" s="10">
        <f t="shared" si="186"/>
        <v>33.944444444444443</v>
      </c>
      <c r="Q2804" s="3" t="s">
        <v>8315</v>
      </c>
      <c r="R2804" s="3" t="s">
        <v>8316</v>
      </c>
      <c r="S2804" s="19">
        <f t="shared" si="185"/>
        <v>42192.438738425924</v>
      </c>
      <c r="T2804" s="17">
        <f t="shared" si="187"/>
        <v>42222.438738425924</v>
      </c>
    </row>
    <row r="2805" spans="1:20" ht="210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4">
        <f t="shared" si="184"/>
        <v>1.2795000000000001</v>
      </c>
      <c r="P2805" s="10">
        <f t="shared" si="186"/>
        <v>90.744680851063833</v>
      </c>
      <c r="Q2805" s="3" t="s">
        <v>8315</v>
      </c>
      <c r="R2805" s="3" t="s">
        <v>8316</v>
      </c>
      <c r="S2805" s="19">
        <f t="shared" si="185"/>
        <v>42157.857361111113</v>
      </c>
      <c r="T2805" s="17">
        <f t="shared" si="187"/>
        <v>42200.791666666664</v>
      </c>
    </row>
    <row r="2806" spans="1:20" ht="180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4">
        <f t="shared" si="184"/>
        <v>1.1499999999999999</v>
      </c>
      <c r="P2806" s="10">
        <f t="shared" si="186"/>
        <v>50</v>
      </c>
      <c r="Q2806" s="3" t="s">
        <v>8315</v>
      </c>
      <c r="R2806" s="3" t="s">
        <v>8316</v>
      </c>
      <c r="S2806" s="19">
        <f t="shared" si="185"/>
        <v>41881.245254629626</v>
      </c>
      <c r="T2806" s="17">
        <f t="shared" si="187"/>
        <v>41911.245254629626</v>
      </c>
    </row>
    <row r="2807" spans="1:20" ht="210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4">
        <f t="shared" si="184"/>
        <v>1.1000000000000001</v>
      </c>
      <c r="P2807" s="10">
        <f t="shared" si="186"/>
        <v>24.444444444444443</v>
      </c>
      <c r="Q2807" s="3" t="s">
        <v>8315</v>
      </c>
      <c r="R2807" s="3" t="s">
        <v>8316</v>
      </c>
      <c r="S2807" s="19">
        <f t="shared" si="185"/>
        <v>42213.2971412037</v>
      </c>
      <c r="T2807" s="17">
        <f t="shared" si="187"/>
        <v>42238.2971412037</v>
      </c>
    </row>
    <row r="2808" spans="1:20" ht="180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4">
        <f t="shared" si="184"/>
        <v>1.121</v>
      </c>
      <c r="P2808" s="10">
        <f t="shared" si="186"/>
        <v>44.25</v>
      </c>
      <c r="Q2808" s="3" t="s">
        <v>8315</v>
      </c>
      <c r="R2808" s="3" t="s">
        <v>8316</v>
      </c>
      <c r="S2808" s="19">
        <f t="shared" si="185"/>
        <v>42185.058912037035</v>
      </c>
      <c r="T2808" s="17">
        <f t="shared" si="187"/>
        <v>42221.249999999993</v>
      </c>
    </row>
    <row r="2809" spans="1:20" ht="60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4">
        <f t="shared" si="184"/>
        <v>1.26</v>
      </c>
      <c r="P2809" s="10">
        <f t="shared" si="186"/>
        <v>67.741935483870961</v>
      </c>
      <c r="Q2809" s="3" t="s">
        <v>8315</v>
      </c>
      <c r="R2809" s="3" t="s">
        <v>8316</v>
      </c>
      <c r="S2809" s="19">
        <f t="shared" si="185"/>
        <v>42154.664791666662</v>
      </c>
      <c r="T2809" s="17">
        <f t="shared" si="187"/>
        <v>42184.664791666662</v>
      </c>
    </row>
    <row r="2810" spans="1:20" ht="180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4">
        <f t="shared" si="184"/>
        <v>1.0024444444444445</v>
      </c>
      <c r="P2810" s="10">
        <f t="shared" si="186"/>
        <v>65.376811594202906</v>
      </c>
      <c r="Q2810" s="3" t="s">
        <v>8315</v>
      </c>
      <c r="R2810" s="3" t="s">
        <v>8316</v>
      </c>
      <c r="S2810" s="19">
        <f t="shared" si="185"/>
        <v>42208.638136574074</v>
      </c>
      <c r="T2810" s="17">
        <f t="shared" si="187"/>
        <v>42238.638136574074</v>
      </c>
    </row>
    <row r="2811" spans="1:20" ht="210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4">
        <f t="shared" si="184"/>
        <v>1.024</v>
      </c>
      <c r="P2811" s="10">
        <f t="shared" si="186"/>
        <v>121.9047619047619</v>
      </c>
      <c r="Q2811" s="3" t="s">
        <v>8315</v>
      </c>
      <c r="R2811" s="3" t="s">
        <v>8316</v>
      </c>
      <c r="S2811" s="19">
        <f t="shared" si="185"/>
        <v>42451.288483796299</v>
      </c>
      <c r="T2811" s="17">
        <f t="shared" si="187"/>
        <v>42459.402083333327</v>
      </c>
    </row>
    <row r="2812" spans="1:20" ht="180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4">
        <f t="shared" si="184"/>
        <v>1.0820000000000001</v>
      </c>
      <c r="P2812" s="10">
        <f t="shared" si="186"/>
        <v>47.456140350877192</v>
      </c>
      <c r="Q2812" s="3" t="s">
        <v>8315</v>
      </c>
      <c r="R2812" s="3" t="s">
        <v>8316</v>
      </c>
      <c r="S2812" s="19">
        <f t="shared" si="185"/>
        <v>41758.931296296294</v>
      </c>
      <c r="T2812" s="17">
        <f t="shared" si="187"/>
        <v>41790.957638888889</v>
      </c>
    </row>
    <row r="2813" spans="1:20" ht="150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4">
        <f t="shared" si="184"/>
        <v>1.0026999999999999</v>
      </c>
      <c r="P2813" s="10">
        <f t="shared" si="186"/>
        <v>92.842592592592595</v>
      </c>
      <c r="Q2813" s="3" t="s">
        <v>8315</v>
      </c>
      <c r="R2813" s="3" t="s">
        <v>8316</v>
      </c>
      <c r="S2813" s="19">
        <f t="shared" si="185"/>
        <v>42028.288229166668</v>
      </c>
      <c r="T2813" s="17">
        <f t="shared" si="187"/>
        <v>42058.288229166668</v>
      </c>
    </row>
    <row r="2814" spans="1:20" ht="150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4">
        <f t="shared" si="184"/>
        <v>1.133</v>
      </c>
      <c r="P2814" s="10">
        <f t="shared" si="186"/>
        <v>68.253012048192772</v>
      </c>
      <c r="Q2814" s="3" t="s">
        <v>8315</v>
      </c>
      <c r="R2814" s="3" t="s">
        <v>8316</v>
      </c>
      <c r="S2814" s="19">
        <f t="shared" si="185"/>
        <v>42054.535856481474</v>
      </c>
      <c r="T2814" s="17">
        <f t="shared" si="187"/>
        <v>42099.958333333336</v>
      </c>
    </row>
    <row r="2815" spans="1:20" ht="180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4">
        <f t="shared" si="184"/>
        <v>1.2757571428571428</v>
      </c>
      <c r="P2815" s="10">
        <f t="shared" si="186"/>
        <v>37.209583333333335</v>
      </c>
      <c r="Q2815" s="3" t="s">
        <v>8315</v>
      </c>
      <c r="R2815" s="3" t="s">
        <v>8316</v>
      </c>
      <c r="S2815" s="19">
        <f t="shared" si="185"/>
        <v>42693.534270833326</v>
      </c>
      <c r="T2815" s="17">
        <f t="shared" si="187"/>
        <v>42718.534270833326</v>
      </c>
    </row>
    <row r="2816" spans="1:20" ht="180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4">
        <f t="shared" si="184"/>
        <v>1.0773333333333333</v>
      </c>
      <c r="P2816" s="10">
        <f t="shared" si="186"/>
        <v>25.25</v>
      </c>
      <c r="Q2816" s="3" t="s">
        <v>8315</v>
      </c>
      <c r="R2816" s="3" t="s">
        <v>8316</v>
      </c>
      <c r="S2816" s="19">
        <f t="shared" si="185"/>
        <v>42103.191145833327</v>
      </c>
      <c r="T2816" s="17">
        <f t="shared" si="187"/>
        <v>42133.191145833327</v>
      </c>
    </row>
    <row r="2817" spans="1:20" ht="150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4">
        <f t="shared" si="184"/>
        <v>2.42</v>
      </c>
      <c r="P2817" s="10">
        <f t="shared" si="186"/>
        <v>43.214285714285715</v>
      </c>
      <c r="Q2817" s="3" t="s">
        <v>8315</v>
      </c>
      <c r="R2817" s="3" t="s">
        <v>8316</v>
      </c>
      <c r="S2817" s="19">
        <f t="shared" si="185"/>
        <v>42559.568391203698</v>
      </c>
      <c r="T2817" s="17">
        <f t="shared" si="187"/>
        <v>42589.568391203698</v>
      </c>
    </row>
    <row r="2818" spans="1:20" ht="180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4">
        <f t="shared" si="184"/>
        <v>1.4156666666666666</v>
      </c>
      <c r="P2818" s="10">
        <f t="shared" si="186"/>
        <v>25.130177514792898</v>
      </c>
      <c r="Q2818" s="3" t="s">
        <v>8315</v>
      </c>
      <c r="R2818" s="3" t="s">
        <v>8316</v>
      </c>
      <c r="S2818" s="19">
        <f t="shared" si="185"/>
        <v>42188.259166666663</v>
      </c>
      <c r="T2818" s="17">
        <f t="shared" si="187"/>
        <v>42218.458333333336</v>
      </c>
    </row>
    <row r="2819" spans="1:20" ht="180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4">
        <f t="shared" ref="O2819:O2882" si="188">E2819/D2819</f>
        <v>1.3</v>
      </c>
      <c r="P2819" s="10">
        <f t="shared" si="186"/>
        <v>23.636363636363637</v>
      </c>
      <c r="Q2819" s="3" t="s">
        <v>8315</v>
      </c>
      <c r="R2819" s="3" t="s">
        <v>8316</v>
      </c>
      <c r="S2819" s="19">
        <f t="shared" ref="S2819:S2882" si="189">(J2819/86400)+25569+(-5/24)</f>
        <v>42023.42664351852</v>
      </c>
      <c r="T2819" s="17">
        <f t="shared" si="187"/>
        <v>42063.42664351852</v>
      </c>
    </row>
    <row r="2820" spans="1:20" ht="180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4">
        <f t="shared" si="188"/>
        <v>1.0603</v>
      </c>
      <c r="P2820" s="10">
        <f t="shared" si="186"/>
        <v>103.95098039215686</v>
      </c>
      <c r="Q2820" s="3" t="s">
        <v>8315</v>
      </c>
      <c r="R2820" s="3" t="s">
        <v>8316</v>
      </c>
      <c r="S2820" s="19">
        <f t="shared" si="189"/>
        <v>42250.389884259253</v>
      </c>
      <c r="T2820" s="17">
        <f t="shared" si="187"/>
        <v>42270.389884259253</v>
      </c>
    </row>
    <row r="2821" spans="1:20" ht="180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4">
        <f t="shared" si="188"/>
        <v>1.048</v>
      </c>
      <c r="P2821" s="10">
        <f t="shared" si="186"/>
        <v>50.384615384615387</v>
      </c>
      <c r="Q2821" s="3" t="s">
        <v>8315</v>
      </c>
      <c r="R2821" s="3" t="s">
        <v>8316</v>
      </c>
      <c r="S2821" s="19">
        <f t="shared" si="189"/>
        <v>42139.317233796297</v>
      </c>
      <c r="T2821" s="17">
        <f t="shared" si="187"/>
        <v>42169.317233796297</v>
      </c>
    </row>
    <row r="2822" spans="1:20" ht="180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4">
        <f t="shared" si="188"/>
        <v>1.36</v>
      </c>
      <c r="P2822" s="10">
        <f t="shared" si="186"/>
        <v>13.6</v>
      </c>
      <c r="Q2822" s="3" t="s">
        <v>8315</v>
      </c>
      <c r="R2822" s="3" t="s">
        <v>8316</v>
      </c>
      <c r="S2822" s="19">
        <f t="shared" si="189"/>
        <v>42401.402650462966</v>
      </c>
      <c r="T2822" s="17">
        <f t="shared" si="187"/>
        <v>42425.791666666664</v>
      </c>
    </row>
    <row r="2823" spans="1:20" ht="210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4">
        <f t="shared" si="188"/>
        <v>1</v>
      </c>
      <c r="P2823" s="10">
        <f t="shared" si="186"/>
        <v>28.571428571428573</v>
      </c>
      <c r="Q2823" s="3" t="s">
        <v>8315</v>
      </c>
      <c r="R2823" s="3" t="s">
        <v>8316</v>
      </c>
      <c r="S2823" s="19">
        <f t="shared" si="189"/>
        <v>41875.714525462965</v>
      </c>
      <c r="T2823" s="17">
        <f t="shared" si="187"/>
        <v>41905.714525462965</v>
      </c>
    </row>
    <row r="2824" spans="1:20" ht="210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4">
        <f t="shared" si="188"/>
        <v>1</v>
      </c>
      <c r="P2824" s="10">
        <f t="shared" si="186"/>
        <v>63.829787234042556</v>
      </c>
      <c r="Q2824" s="3" t="s">
        <v>8315</v>
      </c>
      <c r="R2824" s="3" t="s">
        <v>8316</v>
      </c>
      <c r="S2824" s="19">
        <f t="shared" si="189"/>
        <v>42060.475601851846</v>
      </c>
      <c r="T2824" s="17">
        <f t="shared" si="187"/>
        <v>42090.433935185181</v>
      </c>
    </row>
    <row r="2825" spans="1:20" ht="210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4">
        <f t="shared" si="188"/>
        <v>1.24</v>
      </c>
      <c r="P2825" s="10">
        <f t="shared" si="186"/>
        <v>8.8571428571428577</v>
      </c>
      <c r="Q2825" s="3" t="s">
        <v>8315</v>
      </c>
      <c r="R2825" s="3" t="s">
        <v>8316</v>
      </c>
      <c r="S2825" s="19">
        <f t="shared" si="189"/>
        <v>42066.803310185183</v>
      </c>
      <c r="T2825" s="17">
        <f t="shared" si="187"/>
        <v>42094.749305555553</v>
      </c>
    </row>
    <row r="2826" spans="1:20" ht="150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4">
        <f t="shared" si="188"/>
        <v>1.1692307692307693</v>
      </c>
      <c r="P2826" s="10">
        <f t="shared" si="186"/>
        <v>50.666666666666664</v>
      </c>
      <c r="Q2826" s="3" t="s">
        <v>8315</v>
      </c>
      <c r="R2826" s="3" t="s">
        <v>8316</v>
      </c>
      <c r="S2826" s="19">
        <f t="shared" si="189"/>
        <v>42136.0624537037</v>
      </c>
      <c r="T2826" s="17">
        <f t="shared" si="187"/>
        <v>42167.863194444442</v>
      </c>
    </row>
    <row r="2827" spans="1:20" ht="210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4">
        <f t="shared" si="188"/>
        <v>1.0333333333333334</v>
      </c>
      <c r="P2827" s="10">
        <f t="shared" si="186"/>
        <v>60.784313725490193</v>
      </c>
      <c r="Q2827" s="3" t="s">
        <v>8315</v>
      </c>
      <c r="R2827" s="3" t="s">
        <v>8316</v>
      </c>
      <c r="S2827" s="19">
        <f t="shared" si="189"/>
        <v>42312.584328703706</v>
      </c>
      <c r="T2827" s="17">
        <f t="shared" si="187"/>
        <v>42342.584328703706</v>
      </c>
    </row>
    <row r="2828" spans="1:20" ht="210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4">
        <f t="shared" si="188"/>
        <v>1.0774999999999999</v>
      </c>
      <c r="P2828" s="10">
        <f t="shared" si="186"/>
        <v>113.42105263157895</v>
      </c>
      <c r="Q2828" s="3" t="s">
        <v>8315</v>
      </c>
      <c r="R2828" s="3" t="s">
        <v>8316</v>
      </c>
      <c r="S2828" s="19">
        <f t="shared" si="189"/>
        <v>42170.826527777775</v>
      </c>
      <c r="T2828" s="17">
        <f t="shared" si="187"/>
        <v>42195.083333333336</v>
      </c>
    </row>
    <row r="2829" spans="1:20" ht="180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4">
        <f t="shared" si="188"/>
        <v>1.2024999999999999</v>
      </c>
      <c r="P2829" s="10">
        <f t="shared" si="186"/>
        <v>104.56521739130434</v>
      </c>
      <c r="Q2829" s="3" t="s">
        <v>8315</v>
      </c>
      <c r="R2829" s="3" t="s">
        <v>8316</v>
      </c>
      <c r="S2829" s="19">
        <f t="shared" si="189"/>
        <v>42494.475300925922</v>
      </c>
      <c r="T2829" s="17">
        <f t="shared" si="187"/>
        <v>42524.479166666664</v>
      </c>
    </row>
    <row r="2830" spans="1:20" ht="180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4">
        <f t="shared" si="188"/>
        <v>1.0037894736842106</v>
      </c>
      <c r="P2830" s="10">
        <f t="shared" si="186"/>
        <v>98.30927835051547</v>
      </c>
      <c r="Q2830" s="3" t="s">
        <v>8315</v>
      </c>
      <c r="R2830" s="3" t="s">
        <v>8316</v>
      </c>
      <c r="S2830" s="19">
        <f t="shared" si="189"/>
        <v>42254.056354166663</v>
      </c>
      <c r="T2830" s="17">
        <f t="shared" si="187"/>
        <v>42279.749999999993</v>
      </c>
    </row>
    <row r="2831" spans="1:20" ht="180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4">
        <f t="shared" si="188"/>
        <v>1.0651999999999999</v>
      </c>
      <c r="P2831" s="10">
        <f t="shared" si="186"/>
        <v>35.039473684210527</v>
      </c>
      <c r="Q2831" s="3" t="s">
        <v>8315</v>
      </c>
      <c r="R2831" s="3" t="s">
        <v>8316</v>
      </c>
      <c r="S2831" s="19">
        <f t="shared" si="189"/>
        <v>42495.225902777776</v>
      </c>
      <c r="T2831" s="17">
        <f t="shared" si="187"/>
        <v>42523.225902777776</v>
      </c>
    </row>
    <row r="2832" spans="1:20" ht="120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4">
        <f t="shared" si="188"/>
        <v>1</v>
      </c>
      <c r="P2832" s="10">
        <f t="shared" si="186"/>
        <v>272.72727272727275</v>
      </c>
      <c r="Q2832" s="3" t="s">
        <v>8315</v>
      </c>
      <c r="R2832" s="3" t="s">
        <v>8316</v>
      </c>
      <c r="S2832" s="19">
        <f t="shared" si="189"/>
        <v>41758.631342592591</v>
      </c>
      <c r="T2832" s="17">
        <f t="shared" si="187"/>
        <v>41770.957638888889</v>
      </c>
    </row>
    <row r="2833" spans="1:20" ht="150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4">
        <f t="shared" si="188"/>
        <v>1.1066666666666667</v>
      </c>
      <c r="P2833" s="10">
        <f t="shared" si="186"/>
        <v>63.846153846153847</v>
      </c>
      <c r="Q2833" s="3" t="s">
        <v>8315</v>
      </c>
      <c r="R2833" s="3" t="s">
        <v>8316</v>
      </c>
      <c r="S2833" s="19">
        <f t="shared" si="189"/>
        <v>42171.616550925923</v>
      </c>
      <c r="T2833" s="17">
        <f t="shared" si="187"/>
        <v>42201.616550925923</v>
      </c>
    </row>
    <row r="2834" spans="1:20" ht="180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4">
        <f t="shared" si="188"/>
        <v>1.1471959999999999</v>
      </c>
      <c r="P2834" s="10">
        <f t="shared" si="186"/>
        <v>30.189368421052631</v>
      </c>
      <c r="Q2834" s="3" t="s">
        <v>8315</v>
      </c>
      <c r="R2834" s="3" t="s">
        <v>8316</v>
      </c>
      <c r="S2834" s="19">
        <f t="shared" si="189"/>
        <v>41938.501087962963</v>
      </c>
      <c r="T2834" s="17">
        <f t="shared" si="187"/>
        <v>41966.708333333336</v>
      </c>
    </row>
    <row r="2835" spans="1:20" ht="6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4">
        <f t="shared" si="188"/>
        <v>1.0825925925925926</v>
      </c>
      <c r="P2835" s="10">
        <f t="shared" si="186"/>
        <v>83.51428571428572</v>
      </c>
      <c r="Q2835" s="3" t="s">
        <v>8315</v>
      </c>
      <c r="R2835" s="3" t="s">
        <v>8316</v>
      </c>
      <c r="S2835" s="19">
        <f t="shared" si="189"/>
        <v>42267.919363425921</v>
      </c>
      <c r="T2835" s="17">
        <f t="shared" si="187"/>
        <v>42287.874999999993</v>
      </c>
    </row>
    <row r="2836" spans="1:20" ht="180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4">
        <f t="shared" si="188"/>
        <v>1.7</v>
      </c>
      <c r="P2836" s="10">
        <f t="shared" si="186"/>
        <v>64.761904761904759</v>
      </c>
      <c r="Q2836" s="3" t="s">
        <v>8315</v>
      </c>
      <c r="R2836" s="3" t="s">
        <v>8316</v>
      </c>
      <c r="S2836" s="19">
        <f t="shared" si="189"/>
        <v>42019.751504629625</v>
      </c>
      <c r="T2836" s="17">
        <f t="shared" si="187"/>
        <v>42034.751504629625</v>
      </c>
    </row>
    <row r="2837" spans="1:20" ht="180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4">
        <f t="shared" si="188"/>
        <v>1.8709899999999999</v>
      </c>
      <c r="P2837" s="10">
        <f t="shared" si="186"/>
        <v>20.118172043010752</v>
      </c>
      <c r="Q2837" s="3" t="s">
        <v>8315</v>
      </c>
      <c r="R2837" s="3" t="s">
        <v>8316</v>
      </c>
      <c r="S2837" s="19">
        <f t="shared" si="189"/>
        <v>42313.495567129627</v>
      </c>
      <c r="T2837" s="17">
        <f t="shared" si="187"/>
        <v>42342.791666666664</v>
      </c>
    </row>
    <row r="2838" spans="1:20" ht="210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4">
        <f t="shared" si="188"/>
        <v>1.0777777777777777</v>
      </c>
      <c r="P2838" s="10">
        <f t="shared" si="186"/>
        <v>44.090909090909093</v>
      </c>
      <c r="Q2838" s="3" t="s">
        <v>8315</v>
      </c>
      <c r="R2838" s="3" t="s">
        <v>8316</v>
      </c>
      <c r="S2838" s="19">
        <f t="shared" si="189"/>
        <v>42746.053449074076</v>
      </c>
      <c r="T2838" s="17">
        <f t="shared" si="187"/>
        <v>42783.999305555553</v>
      </c>
    </row>
    <row r="2839" spans="1:20" ht="210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4">
        <f t="shared" si="188"/>
        <v>1</v>
      </c>
      <c r="P2839" s="10">
        <f t="shared" si="186"/>
        <v>40.476190476190474</v>
      </c>
      <c r="Q2839" s="3" t="s">
        <v>8315</v>
      </c>
      <c r="R2839" s="3" t="s">
        <v>8316</v>
      </c>
      <c r="S2839" s="19">
        <f t="shared" si="189"/>
        <v>42307.700046296297</v>
      </c>
      <c r="T2839" s="17">
        <f t="shared" si="187"/>
        <v>42347.741712962961</v>
      </c>
    </row>
    <row r="2840" spans="1:20" ht="180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4">
        <f t="shared" si="188"/>
        <v>1.2024999999999999</v>
      </c>
      <c r="P2840" s="10">
        <f t="shared" si="186"/>
        <v>44.537037037037038</v>
      </c>
      <c r="Q2840" s="3" t="s">
        <v>8315</v>
      </c>
      <c r="R2840" s="3" t="s">
        <v>8316</v>
      </c>
      <c r="S2840" s="19">
        <f t="shared" si="189"/>
        <v>41842.399259259255</v>
      </c>
      <c r="T2840" s="17">
        <f t="shared" si="187"/>
        <v>41864.708333333328</v>
      </c>
    </row>
    <row r="2841" spans="1:20" ht="210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4">
        <f t="shared" si="188"/>
        <v>1.1142857142857143</v>
      </c>
      <c r="P2841" s="10">
        <f t="shared" si="186"/>
        <v>125.80645161290323</v>
      </c>
      <c r="Q2841" s="3" t="s">
        <v>8315</v>
      </c>
      <c r="R2841" s="3" t="s">
        <v>8316</v>
      </c>
      <c r="S2841" s="19">
        <f t="shared" si="189"/>
        <v>41853.031874999993</v>
      </c>
      <c r="T2841" s="17">
        <f t="shared" si="187"/>
        <v>41875.999305555553</v>
      </c>
    </row>
    <row r="2842" spans="1:20" ht="210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4">
        <f t="shared" si="188"/>
        <v>1.04</v>
      </c>
      <c r="P2842" s="10">
        <f t="shared" si="186"/>
        <v>19.696969696969695</v>
      </c>
      <c r="Q2842" s="3" t="s">
        <v>8315</v>
      </c>
      <c r="R2842" s="3" t="s">
        <v>8316</v>
      </c>
      <c r="S2842" s="19">
        <f t="shared" si="189"/>
        <v>42059.827303240738</v>
      </c>
      <c r="T2842" s="17">
        <f t="shared" si="187"/>
        <v>42081.499999999993</v>
      </c>
    </row>
    <row r="2843" spans="1:20" ht="180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4">
        <v>1</v>
      </c>
      <c r="M2843" s="3" t="b">
        <v>0</v>
      </c>
      <c r="N2843" s="4" t="s">
        <v>8271</v>
      </c>
      <c r="O2843" s="14">
        <f t="shared" si="188"/>
        <v>0.01</v>
      </c>
      <c r="P2843" s="12">
        <f t="shared" si="186"/>
        <v>10</v>
      </c>
      <c r="Q2843" s="3" t="s">
        <v>8315</v>
      </c>
      <c r="R2843" s="3" t="s">
        <v>8316</v>
      </c>
      <c r="S2843" s="19">
        <f t="shared" si="189"/>
        <v>42291.531215277777</v>
      </c>
      <c r="T2843" s="17">
        <f t="shared" si="187"/>
        <v>42351.572881944441</v>
      </c>
    </row>
    <row r="2844" spans="1:20" ht="180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4">
        <v>0</v>
      </c>
      <c r="M2844" s="3" t="b">
        <v>0</v>
      </c>
      <c r="N2844" s="4" t="s">
        <v>8271</v>
      </c>
      <c r="O2844" s="14">
        <f t="shared" si="188"/>
        <v>0</v>
      </c>
      <c r="P2844" s="12" t="e">
        <f t="shared" si="186"/>
        <v>#DIV/0!</v>
      </c>
      <c r="Q2844" s="3" t="s">
        <v>8315</v>
      </c>
      <c r="R2844" s="3" t="s">
        <v>8316</v>
      </c>
      <c r="S2844" s="19">
        <f t="shared" si="189"/>
        <v>41784.744155092594</v>
      </c>
      <c r="T2844" s="17">
        <f t="shared" si="187"/>
        <v>41811.25</v>
      </c>
    </row>
    <row r="2845" spans="1:20" ht="180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4">
        <v>0</v>
      </c>
      <c r="M2845" s="3" t="b">
        <v>0</v>
      </c>
      <c r="N2845" s="4" t="s">
        <v>8271</v>
      </c>
      <c r="O2845" s="14">
        <f t="shared" si="188"/>
        <v>0</v>
      </c>
      <c r="P2845" s="12" t="e">
        <f t="shared" si="186"/>
        <v>#DIV/0!</v>
      </c>
      <c r="Q2845" s="3" t="s">
        <v>8315</v>
      </c>
      <c r="R2845" s="3" t="s">
        <v>8316</v>
      </c>
      <c r="S2845" s="19">
        <f t="shared" si="189"/>
        <v>42492.529513888883</v>
      </c>
      <c r="T2845" s="17">
        <f t="shared" si="187"/>
        <v>42533.958333333336</v>
      </c>
    </row>
    <row r="2846" spans="1:20" ht="210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4">
        <v>1</v>
      </c>
      <c r="M2846" s="3" t="b">
        <v>0</v>
      </c>
      <c r="N2846" s="4" t="s">
        <v>8271</v>
      </c>
      <c r="O2846" s="14">
        <f t="shared" si="188"/>
        <v>5.4545454545454543E-2</v>
      </c>
      <c r="P2846" s="12">
        <f t="shared" si="186"/>
        <v>30</v>
      </c>
      <c r="Q2846" s="3" t="s">
        <v>8315</v>
      </c>
      <c r="R2846" s="3" t="s">
        <v>8316</v>
      </c>
      <c r="S2846" s="19">
        <f t="shared" si="189"/>
        <v>42709.337731481479</v>
      </c>
      <c r="T2846" s="17">
        <f t="shared" si="187"/>
        <v>42739.337731481479</v>
      </c>
    </row>
    <row r="2847" spans="1:20" ht="150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4">
        <v>39</v>
      </c>
      <c r="M2847" s="3" t="b">
        <v>0</v>
      </c>
      <c r="N2847" s="4" t="s">
        <v>8271</v>
      </c>
      <c r="O2847" s="14">
        <f t="shared" si="188"/>
        <v>0.31546666666666667</v>
      </c>
      <c r="P2847" s="12">
        <f t="shared" si="186"/>
        <v>60.666666666666664</v>
      </c>
      <c r="Q2847" s="3" t="s">
        <v>8315</v>
      </c>
      <c r="R2847" s="3" t="s">
        <v>8316</v>
      </c>
      <c r="S2847" s="19">
        <f t="shared" si="189"/>
        <v>42102.808252314811</v>
      </c>
      <c r="T2847" s="17">
        <f t="shared" si="187"/>
        <v>42162.808252314811</v>
      </c>
    </row>
    <row r="2848" spans="1:20" ht="210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4">
        <v>0</v>
      </c>
      <c r="M2848" s="3" t="b">
        <v>0</v>
      </c>
      <c r="N2848" s="4" t="s">
        <v>8271</v>
      </c>
      <c r="O2848" s="14">
        <f t="shared" si="188"/>
        <v>0</v>
      </c>
      <c r="P2848" s="12" t="e">
        <f t="shared" si="186"/>
        <v>#DIV/0!</v>
      </c>
      <c r="Q2848" s="3" t="s">
        <v>8315</v>
      </c>
      <c r="R2848" s="3" t="s">
        <v>8316</v>
      </c>
      <c r="S2848" s="19">
        <f t="shared" si="189"/>
        <v>42108.483726851853</v>
      </c>
      <c r="T2848" s="17">
        <f t="shared" si="187"/>
        <v>42153.483726851853</v>
      </c>
    </row>
    <row r="2849" spans="1:20" ht="180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4">
        <v>0</v>
      </c>
      <c r="M2849" s="3" t="b">
        <v>0</v>
      </c>
      <c r="N2849" s="4" t="s">
        <v>8271</v>
      </c>
      <c r="O2849" s="14">
        <f t="shared" si="188"/>
        <v>0</v>
      </c>
      <c r="P2849" s="12" t="e">
        <f t="shared" ref="P2849:P2912" si="190">E2849/L2849</f>
        <v>#DIV/0!</v>
      </c>
      <c r="Q2849" s="3" t="s">
        <v>8315</v>
      </c>
      <c r="R2849" s="3" t="s">
        <v>8316</v>
      </c>
      <c r="S2849" s="19">
        <f t="shared" si="189"/>
        <v>42453.597974537035</v>
      </c>
      <c r="T2849" s="17">
        <f t="shared" ref="T2849:T2912" si="191">(I2849/86400)+25569+(-5/24)</f>
        <v>42513.597974537035</v>
      </c>
    </row>
    <row r="2850" spans="1:20" ht="210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4">
        <v>3</v>
      </c>
      <c r="M2850" s="3" t="b">
        <v>0</v>
      </c>
      <c r="N2850" s="4" t="s">
        <v>8271</v>
      </c>
      <c r="O2850" s="14">
        <f t="shared" si="188"/>
        <v>2E-3</v>
      </c>
      <c r="P2850" s="12">
        <f t="shared" si="190"/>
        <v>23.333333333333332</v>
      </c>
      <c r="Q2850" s="3" t="s">
        <v>8315</v>
      </c>
      <c r="R2850" s="3" t="s">
        <v>8316</v>
      </c>
      <c r="S2850" s="19">
        <f t="shared" si="189"/>
        <v>42123.440497685187</v>
      </c>
      <c r="T2850" s="17">
        <f t="shared" si="191"/>
        <v>42153.440497685187</v>
      </c>
    </row>
    <row r="2851" spans="1:20" ht="180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4">
        <v>1</v>
      </c>
      <c r="M2851" s="3" t="b">
        <v>0</v>
      </c>
      <c r="N2851" s="4" t="s">
        <v>8271</v>
      </c>
      <c r="O2851" s="14">
        <f t="shared" si="188"/>
        <v>0.01</v>
      </c>
      <c r="P2851" s="12">
        <f t="shared" si="190"/>
        <v>5</v>
      </c>
      <c r="Q2851" s="3" t="s">
        <v>8315</v>
      </c>
      <c r="R2851" s="3" t="s">
        <v>8316</v>
      </c>
      <c r="S2851" s="19">
        <f t="shared" si="189"/>
        <v>42453.219907407409</v>
      </c>
      <c r="T2851" s="17">
        <f t="shared" si="191"/>
        <v>42483.219907407409</v>
      </c>
    </row>
    <row r="2852" spans="1:20" ht="180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4">
        <v>13</v>
      </c>
      <c r="M2852" s="3" t="b">
        <v>0</v>
      </c>
      <c r="N2852" s="4" t="s">
        <v>8271</v>
      </c>
      <c r="O2852" s="14">
        <f t="shared" si="188"/>
        <v>3.8875E-2</v>
      </c>
      <c r="P2852" s="12">
        <f t="shared" si="190"/>
        <v>23.923076923076923</v>
      </c>
      <c r="Q2852" s="3" t="s">
        <v>8315</v>
      </c>
      <c r="R2852" s="3" t="s">
        <v>8316</v>
      </c>
      <c r="S2852" s="19">
        <f t="shared" si="189"/>
        <v>41857.798738425925</v>
      </c>
      <c r="T2852" s="17">
        <f t="shared" si="191"/>
        <v>41887.798738425925</v>
      </c>
    </row>
    <row r="2853" spans="1:20" ht="180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4">
        <v>0</v>
      </c>
      <c r="M2853" s="3" t="b">
        <v>0</v>
      </c>
      <c r="N2853" s="4" t="s">
        <v>8271</v>
      </c>
      <c r="O2853" s="14">
        <f t="shared" si="188"/>
        <v>0</v>
      </c>
      <c r="P2853" s="12" t="e">
        <f t="shared" si="190"/>
        <v>#DIV/0!</v>
      </c>
      <c r="Q2853" s="3" t="s">
        <v>8315</v>
      </c>
      <c r="R2853" s="3" t="s">
        <v>8316</v>
      </c>
      <c r="S2853" s="19">
        <f t="shared" si="189"/>
        <v>42389.794317129628</v>
      </c>
      <c r="T2853" s="17">
        <f t="shared" si="191"/>
        <v>42398.761805555558</v>
      </c>
    </row>
    <row r="2854" spans="1:20" ht="150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4">
        <v>6</v>
      </c>
      <c r="M2854" s="3" t="b">
        <v>0</v>
      </c>
      <c r="N2854" s="4" t="s">
        <v>8271</v>
      </c>
      <c r="O2854" s="14">
        <f t="shared" si="188"/>
        <v>1.9E-2</v>
      </c>
      <c r="P2854" s="12">
        <f t="shared" si="190"/>
        <v>15.833333333333334</v>
      </c>
      <c r="Q2854" s="3" t="s">
        <v>8315</v>
      </c>
      <c r="R2854" s="3" t="s">
        <v>8316</v>
      </c>
      <c r="S2854" s="19">
        <f t="shared" si="189"/>
        <v>41780.836840277778</v>
      </c>
      <c r="T2854" s="17">
        <f t="shared" si="191"/>
        <v>41810.836840277778</v>
      </c>
    </row>
    <row r="2855" spans="1:20" ht="180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4">
        <v>0</v>
      </c>
      <c r="M2855" s="3" t="b">
        <v>0</v>
      </c>
      <c r="N2855" s="4" t="s">
        <v>8271</v>
      </c>
      <c r="O2855" s="14">
        <f t="shared" si="188"/>
        <v>0</v>
      </c>
      <c r="P2855" s="12" t="e">
        <f t="shared" si="190"/>
        <v>#DIV/0!</v>
      </c>
      <c r="Q2855" s="3" t="s">
        <v>8315</v>
      </c>
      <c r="R2855" s="3" t="s">
        <v>8316</v>
      </c>
      <c r="S2855" s="19">
        <f t="shared" si="189"/>
        <v>41835.98260416666</v>
      </c>
      <c r="T2855" s="17">
        <f t="shared" si="191"/>
        <v>41895.98260416666</v>
      </c>
    </row>
    <row r="2856" spans="1:20" ht="150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4">
        <v>14</v>
      </c>
      <c r="M2856" s="3" t="b">
        <v>0</v>
      </c>
      <c r="N2856" s="4" t="s">
        <v>8271</v>
      </c>
      <c r="O2856" s="14">
        <f t="shared" si="188"/>
        <v>0.41699999999999998</v>
      </c>
      <c r="P2856" s="12">
        <f t="shared" si="190"/>
        <v>29.785714285714285</v>
      </c>
      <c r="Q2856" s="3" t="s">
        <v>8315</v>
      </c>
      <c r="R2856" s="3" t="s">
        <v>8316</v>
      </c>
      <c r="S2856" s="19">
        <f t="shared" si="189"/>
        <v>42111.508321759255</v>
      </c>
      <c r="T2856" s="17">
        <f t="shared" si="191"/>
        <v>42131.508321759255</v>
      </c>
    </row>
    <row r="2857" spans="1:20" ht="180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4">
        <v>5</v>
      </c>
      <c r="M2857" s="3" t="b">
        <v>0</v>
      </c>
      <c r="N2857" s="4" t="s">
        <v>8271</v>
      </c>
      <c r="O2857" s="14">
        <f t="shared" si="188"/>
        <v>0.5</v>
      </c>
      <c r="P2857" s="12">
        <f t="shared" si="190"/>
        <v>60</v>
      </c>
      <c r="Q2857" s="3" t="s">
        <v>8315</v>
      </c>
      <c r="R2857" s="3" t="s">
        <v>8316</v>
      </c>
      <c r="S2857" s="19">
        <f t="shared" si="189"/>
        <v>42369.799432870372</v>
      </c>
      <c r="T2857" s="17">
        <f t="shared" si="191"/>
        <v>42398.773611111108</v>
      </c>
    </row>
    <row r="2858" spans="1:20" ht="180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4">
        <v>6</v>
      </c>
      <c r="M2858" s="3" t="b">
        <v>0</v>
      </c>
      <c r="N2858" s="4" t="s">
        <v>8271</v>
      </c>
      <c r="O2858" s="14">
        <f t="shared" si="188"/>
        <v>4.8666666666666664E-2</v>
      </c>
      <c r="P2858" s="12">
        <f t="shared" si="190"/>
        <v>24.333333333333332</v>
      </c>
      <c r="Q2858" s="3" t="s">
        <v>8315</v>
      </c>
      <c r="R2858" s="3" t="s">
        <v>8316</v>
      </c>
      <c r="S2858" s="19">
        <f t="shared" si="189"/>
        <v>42164.829247685186</v>
      </c>
      <c r="T2858" s="17">
        <f t="shared" si="191"/>
        <v>42224.69027777778</v>
      </c>
    </row>
    <row r="2859" spans="1:20" ht="180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4">
        <v>15</v>
      </c>
      <c r="M2859" s="3" t="b">
        <v>0</v>
      </c>
      <c r="N2859" s="4" t="s">
        <v>8271</v>
      </c>
      <c r="O2859" s="14">
        <f t="shared" si="188"/>
        <v>0.19736842105263158</v>
      </c>
      <c r="P2859" s="12">
        <f t="shared" si="190"/>
        <v>500</v>
      </c>
      <c r="Q2859" s="3" t="s">
        <v>8315</v>
      </c>
      <c r="R2859" s="3" t="s">
        <v>8316</v>
      </c>
      <c r="S2859" s="19">
        <f t="shared" si="189"/>
        <v>42726.711747685178</v>
      </c>
      <c r="T2859" s="17">
        <f t="shared" si="191"/>
        <v>42786.541666666664</v>
      </c>
    </row>
    <row r="2860" spans="1:20" ht="180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4">
        <v>0</v>
      </c>
      <c r="M2860" s="3" t="b">
        <v>0</v>
      </c>
      <c r="N2860" s="4" t="s">
        <v>8271</v>
      </c>
      <c r="O2860" s="14">
        <f t="shared" si="188"/>
        <v>0</v>
      </c>
      <c r="P2860" s="12" t="e">
        <f t="shared" si="190"/>
        <v>#DIV/0!</v>
      </c>
      <c r="Q2860" s="3" t="s">
        <v>8315</v>
      </c>
      <c r="R2860" s="3" t="s">
        <v>8316</v>
      </c>
      <c r="S2860" s="19">
        <f t="shared" si="189"/>
        <v>41954.336747685178</v>
      </c>
      <c r="T2860" s="17">
        <f t="shared" si="191"/>
        <v>41978.269444444442</v>
      </c>
    </row>
    <row r="2861" spans="1:20" ht="150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4">
        <v>1</v>
      </c>
      <c r="M2861" s="3" t="b">
        <v>0</v>
      </c>
      <c r="N2861" s="4" t="s">
        <v>8271</v>
      </c>
      <c r="O2861" s="14">
        <f t="shared" si="188"/>
        <v>1.7500000000000002E-2</v>
      </c>
      <c r="P2861" s="12">
        <f t="shared" si="190"/>
        <v>35</v>
      </c>
      <c r="Q2861" s="3" t="s">
        <v>8315</v>
      </c>
      <c r="R2861" s="3" t="s">
        <v>8316</v>
      </c>
      <c r="S2861" s="19">
        <f t="shared" si="189"/>
        <v>42233.153981481482</v>
      </c>
      <c r="T2861" s="17">
        <f t="shared" si="191"/>
        <v>42293.153981481482</v>
      </c>
    </row>
    <row r="2862" spans="1:20" ht="210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4">
        <v>9</v>
      </c>
      <c r="M2862" s="3" t="b">
        <v>0</v>
      </c>
      <c r="N2862" s="4" t="s">
        <v>8271</v>
      </c>
      <c r="O2862" s="14">
        <f t="shared" si="188"/>
        <v>6.6500000000000004E-2</v>
      </c>
      <c r="P2862" s="12">
        <f t="shared" si="190"/>
        <v>29.555555555555557</v>
      </c>
      <c r="Q2862" s="3" t="s">
        <v>8315</v>
      </c>
      <c r="R2862" s="3" t="s">
        <v>8316</v>
      </c>
      <c r="S2862" s="19">
        <f t="shared" si="189"/>
        <v>42480.592314814814</v>
      </c>
      <c r="T2862" s="17">
        <f t="shared" si="191"/>
        <v>42540.592314814814</v>
      </c>
    </row>
    <row r="2863" spans="1:20" ht="180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4">
        <v>3</v>
      </c>
      <c r="M2863" s="3" t="b">
        <v>0</v>
      </c>
      <c r="N2863" s="4" t="s">
        <v>8271</v>
      </c>
      <c r="O2863" s="14">
        <f t="shared" si="188"/>
        <v>0.32</v>
      </c>
      <c r="P2863" s="12">
        <f t="shared" si="190"/>
        <v>26.666666666666668</v>
      </c>
      <c r="Q2863" s="3" t="s">
        <v>8315</v>
      </c>
      <c r="R2863" s="3" t="s">
        <v>8316</v>
      </c>
      <c r="S2863" s="19">
        <f t="shared" si="189"/>
        <v>42257.3825</v>
      </c>
      <c r="T2863" s="17">
        <f t="shared" si="191"/>
        <v>42271.3825</v>
      </c>
    </row>
    <row r="2864" spans="1:20" ht="180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4">
        <v>3</v>
      </c>
      <c r="M2864" s="3" t="b">
        <v>0</v>
      </c>
      <c r="N2864" s="4" t="s">
        <v>8271</v>
      </c>
      <c r="O2864" s="14">
        <f t="shared" si="188"/>
        <v>4.3307086614173228E-3</v>
      </c>
      <c r="P2864" s="12">
        <f t="shared" si="190"/>
        <v>18.333333333333332</v>
      </c>
      <c r="Q2864" s="3" t="s">
        <v>8315</v>
      </c>
      <c r="R2864" s="3" t="s">
        <v>8316</v>
      </c>
      <c r="S2864" s="19">
        <f t="shared" si="189"/>
        <v>41784.581354166665</v>
      </c>
      <c r="T2864" s="17">
        <f t="shared" si="191"/>
        <v>41814.581354166665</v>
      </c>
    </row>
    <row r="2865" spans="1:20" ht="210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4">
        <v>1</v>
      </c>
      <c r="M2865" s="3" t="b">
        <v>0</v>
      </c>
      <c r="N2865" s="4" t="s">
        <v>8271</v>
      </c>
      <c r="O2865" s="14">
        <f t="shared" si="188"/>
        <v>4.0000000000000002E-4</v>
      </c>
      <c r="P2865" s="12">
        <f t="shared" si="190"/>
        <v>20</v>
      </c>
      <c r="Q2865" s="3" t="s">
        <v>8315</v>
      </c>
      <c r="R2865" s="3" t="s">
        <v>8316</v>
      </c>
      <c r="S2865" s="19">
        <f t="shared" si="189"/>
        <v>41831.46670138889</v>
      </c>
      <c r="T2865" s="17">
        <f t="shared" si="191"/>
        <v>41891.46670138889</v>
      </c>
    </row>
    <row r="2866" spans="1:20" ht="6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4">
        <v>3</v>
      </c>
      <c r="M2866" s="3" t="b">
        <v>0</v>
      </c>
      <c r="N2866" s="4" t="s">
        <v>8271</v>
      </c>
      <c r="O2866" s="14">
        <f t="shared" si="188"/>
        <v>1.6E-2</v>
      </c>
      <c r="P2866" s="12">
        <f t="shared" si="190"/>
        <v>13.333333333333334</v>
      </c>
      <c r="Q2866" s="3" t="s">
        <v>8315</v>
      </c>
      <c r="R2866" s="3" t="s">
        <v>8316</v>
      </c>
      <c r="S2866" s="19">
        <f t="shared" si="189"/>
        <v>42172.405173611107</v>
      </c>
      <c r="T2866" s="17">
        <f t="shared" si="191"/>
        <v>42202.345833333333</v>
      </c>
    </row>
    <row r="2867" spans="1:20" ht="180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4">
        <v>0</v>
      </c>
      <c r="M2867" s="3" t="b">
        <v>0</v>
      </c>
      <c r="N2867" s="4" t="s">
        <v>8271</v>
      </c>
      <c r="O2867" s="14">
        <f t="shared" si="188"/>
        <v>0</v>
      </c>
      <c r="P2867" s="12" t="e">
        <f t="shared" si="190"/>
        <v>#DIV/0!</v>
      </c>
      <c r="Q2867" s="3" t="s">
        <v>8315</v>
      </c>
      <c r="R2867" s="3" t="s">
        <v>8316</v>
      </c>
      <c r="S2867" s="19">
        <f t="shared" si="189"/>
        <v>41949.905775462961</v>
      </c>
      <c r="T2867" s="17">
        <f t="shared" si="191"/>
        <v>42009.905775462961</v>
      </c>
    </row>
    <row r="2868" spans="1:20" ht="180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4">
        <v>2</v>
      </c>
      <c r="M2868" s="3" t="b">
        <v>0</v>
      </c>
      <c r="N2868" s="4" t="s">
        <v>8271</v>
      </c>
      <c r="O2868" s="14">
        <f t="shared" si="188"/>
        <v>8.9999999999999993E-3</v>
      </c>
      <c r="P2868" s="12">
        <f t="shared" si="190"/>
        <v>22.5</v>
      </c>
      <c r="Q2868" s="3" t="s">
        <v>8315</v>
      </c>
      <c r="R2868" s="3" t="s">
        <v>8316</v>
      </c>
      <c r="S2868" s="19">
        <f t="shared" si="189"/>
        <v>42627.746770833335</v>
      </c>
      <c r="T2868" s="17">
        <f t="shared" si="191"/>
        <v>42657.708333333336</v>
      </c>
    </row>
    <row r="2869" spans="1:20" ht="180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4">
        <v>10</v>
      </c>
      <c r="M2869" s="3" t="b">
        <v>0</v>
      </c>
      <c r="N2869" s="4" t="s">
        <v>8271</v>
      </c>
      <c r="O2869" s="14">
        <f t="shared" si="188"/>
        <v>0.2016</v>
      </c>
      <c r="P2869" s="12">
        <f t="shared" si="190"/>
        <v>50.4</v>
      </c>
      <c r="Q2869" s="3" t="s">
        <v>8315</v>
      </c>
      <c r="R2869" s="3" t="s">
        <v>8316</v>
      </c>
      <c r="S2869" s="19">
        <f t="shared" si="189"/>
        <v>42530.986944444441</v>
      </c>
      <c r="T2869" s="17">
        <f t="shared" si="191"/>
        <v>42554.958333333336</v>
      </c>
    </row>
    <row r="2870" spans="1:20" ht="210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4">
        <v>60</v>
      </c>
      <c r="M2870" s="3" t="b">
        <v>0</v>
      </c>
      <c r="N2870" s="4" t="s">
        <v>8271</v>
      </c>
      <c r="O2870" s="14">
        <f t="shared" si="188"/>
        <v>0.42011733333333334</v>
      </c>
      <c r="P2870" s="12">
        <f t="shared" si="190"/>
        <v>105.02933333333334</v>
      </c>
      <c r="Q2870" s="3" t="s">
        <v>8315</v>
      </c>
      <c r="R2870" s="3" t="s">
        <v>8316</v>
      </c>
      <c r="S2870" s="19">
        <f t="shared" si="189"/>
        <v>42618.618680555555</v>
      </c>
      <c r="T2870" s="17">
        <f t="shared" si="191"/>
        <v>42648.618680555555</v>
      </c>
    </row>
    <row r="2871" spans="1:20" ht="210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4">
        <v>5</v>
      </c>
      <c r="M2871" s="3" t="b">
        <v>0</v>
      </c>
      <c r="N2871" s="4" t="s">
        <v>8271</v>
      </c>
      <c r="O2871" s="14">
        <f t="shared" si="188"/>
        <v>8.8500000000000002E-3</v>
      </c>
      <c r="P2871" s="12">
        <f t="shared" si="190"/>
        <v>35.4</v>
      </c>
      <c r="Q2871" s="3" t="s">
        <v>8315</v>
      </c>
      <c r="R2871" s="3" t="s">
        <v>8316</v>
      </c>
      <c r="S2871" s="19">
        <f t="shared" si="189"/>
        <v>42540.385196759256</v>
      </c>
      <c r="T2871" s="17">
        <f t="shared" si="191"/>
        <v>42570.385196759256</v>
      </c>
    </row>
    <row r="2872" spans="1:20" ht="180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4">
        <v>9</v>
      </c>
      <c r="M2872" s="3" t="b">
        <v>0</v>
      </c>
      <c r="N2872" s="4" t="s">
        <v>8271</v>
      </c>
      <c r="O2872" s="14">
        <f t="shared" si="188"/>
        <v>0.15</v>
      </c>
      <c r="P2872" s="12">
        <f t="shared" si="190"/>
        <v>83.333333333333329</v>
      </c>
      <c r="Q2872" s="3" t="s">
        <v>8315</v>
      </c>
      <c r="R2872" s="3" t="s">
        <v>8316</v>
      </c>
      <c r="S2872" s="19">
        <f t="shared" si="189"/>
        <v>41745.981076388889</v>
      </c>
      <c r="T2872" s="17">
        <f t="shared" si="191"/>
        <v>41775.981076388889</v>
      </c>
    </row>
    <row r="2873" spans="1:20" ht="150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4">
        <v>13</v>
      </c>
      <c r="M2873" s="3" t="b">
        <v>0</v>
      </c>
      <c r="N2873" s="4" t="s">
        <v>8271</v>
      </c>
      <c r="O2873" s="14">
        <f t="shared" si="188"/>
        <v>4.6699999999999998E-2</v>
      </c>
      <c r="P2873" s="12">
        <f t="shared" si="190"/>
        <v>35.92307692307692</v>
      </c>
      <c r="Q2873" s="3" t="s">
        <v>8315</v>
      </c>
      <c r="R2873" s="3" t="s">
        <v>8316</v>
      </c>
      <c r="S2873" s="19">
        <f t="shared" si="189"/>
        <v>41974.530243055553</v>
      </c>
      <c r="T2873" s="17">
        <f t="shared" si="191"/>
        <v>41994.530243055553</v>
      </c>
    </row>
    <row r="2874" spans="1:20" ht="150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4">
        <v>0</v>
      </c>
      <c r="M2874" s="3" t="b">
        <v>0</v>
      </c>
      <c r="N2874" s="4" t="s">
        <v>8271</v>
      </c>
      <c r="O2874" s="14">
        <f t="shared" si="188"/>
        <v>0</v>
      </c>
      <c r="P2874" s="12" t="e">
        <f t="shared" si="190"/>
        <v>#DIV/0!</v>
      </c>
      <c r="Q2874" s="3" t="s">
        <v>8315</v>
      </c>
      <c r="R2874" s="3" t="s">
        <v>8316</v>
      </c>
      <c r="S2874" s="19">
        <f t="shared" si="189"/>
        <v>42114.907847222225</v>
      </c>
      <c r="T2874" s="17">
        <f t="shared" si="191"/>
        <v>42174.907847222225</v>
      </c>
    </row>
    <row r="2875" spans="1:20" ht="180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4">
        <v>8</v>
      </c>
      <c r="M2875" s="3" t="b">
        <v>0</v>
      </c>
      <c r="N2875" s="4" t="s">
        <v>8271</v>
      </c>
      <c r="O2875" s="14">
        <f t="shared" si="188"/>
        <v>0.38119999999999998</v>
      </c>
      <c r="P2875" s="12">
        <f t="shared" si="190"/>
        <v>119.125</v>
      </c>
      <c r="Q2875" s="3" t="s">
        <v>8315</v>
      </c>
      <c r="R2875" s="3" t="s">
        <v>8316</v>
      </c>
      <c r="S2875" s="19">
        <f t="shared" si="189"/>
        <v>42002.609155092585</v>
      </c>
      <c r="T2875" s="17">
        <f t="shared" si="191"/>
        <v>42032.609155092585</v>
      </c>
    </row>
    <row r="2876" spans="1:20" ht="210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4">
        <v>3</v>
      </c>
      <c r="M2876" s="3" t="b">
        <v>0</v>
      </c>
      <c r="N2876" s="4" t="s">
        <v>8271</v>
      </c>
      <c r="O2876" s="14">
        <f t="shared" si="188"/>
        <v>5.4199999999999998E-2</v>
      </c>
      <c r="P2876" s="12">
        <f t="shared" si="190"/>
        <v>90.333333333333329</v>
      </c>
      <c r="Q2876" s="3" t="s">
        <v>8315</v>
      </c>
      <c r="R2876" s="3" t="s">
        <v>8316</v>
      </c>
      <c r="S2876" s="19">
        <f t="shared" si="189"/>
        <v>42722.636412037034</v>
      </c>
      <c r="T2876" s="17">
        <f t="shared" si="191"/>
        <v>42752.636412037034</v>
      </c>
    </row>
    <row r="2877" spans="1:20" ht="180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4">
        <v>3</v>
      </c>
      <c r="M2877" s="3" t="b">
        <v>0</v>
      </c>
      <c r="N2877" s="4" t="s">
        <v>8271</v>
      </c>
      <c r="O2877" s="14">
        <f t="shared" si="188"/>
        <v>3.5E-4</v>
      </c>
      <c r="P2877" s="12">
        <f t="shared" si="190"/>
        <v>2.3333333333333335</v>
      </c>
      <c r="Q2877" s="3" t="s">
        <v>8315</v>
      </c>
      <c r="R2877" s="3" t="s">
        <v>8316</v>
      </c>
      <c r="S2877" s="19">
        <f t="shared" si="189"/>
        <v>42464.920057870368</v>
      </c>
      <c r="T2877" s="17">
        <f t="shared" si="191"/>
        <v>42494.920057870368</v>
      </c>
    </row>
    <row r="2878" spans="1:20" ht="180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4">
        <v>0</v>
      </c>
      <c r="M2878" s="3" t="b">
        <v>0</v>
      </c>
      <c r="N2878" s="4" t="s">
        <v>8271</v>
      </c>
      <c r="O2878" s="14">
        <f t="shared" si="188"/>
        <v>0</v>
      </c>
      <c r="P2878" s="12" t="e">
        <f t="shared" si="190"/>
        <v>#DIV/0!</v>
      </c>
      <c r="Q2878" s="3" t="s">
        <v>8315</v>
      </c>
      <c r="R2878" s="3" t="s">
        <v>8316</v>
      </c>
      <c r="S2878" s="19">
        <f t="shared" si="189"/>
        <v>42171.535636574066</v>
      </c>
      <c r="T2878" s="17">
        <f t="shared" si="191"/>
        <v>42201.535636574066</v>
      </c>
    </row>
    <row r="2879" spans="1:20" ht="210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4">
        <v>6</v>
      </c>
      <c r="M2879" s="3" t="b">
        <v>0</v>
      </c>
      <c r="N2879" s="4" t="s">
        <v>8271</v>
      </c>
      <c r="O2879" s="14">
        <f t="shared" si="188"/>
        <v>0.10833333333333334</v>
      </c>
      <c r="P2879" s="12">
        <f t="shared" si="190"/>
        <v>108.33333333333333</v>
      </c>
      <c r="Q2879" s="3" t="s">
        <v>8315</v>
      </c>
      <c r="R2879" s="3" t="s">
        <v>8316</v>
      </c>
      <c r="S2879" s="19">
        <f t="shared" si="189"/>
        <v>42672.746805555558</v>
      </c>
      <c r="T2879" s="17">
        <f t="shared" si="191"/>
        <v>42704.499999999993</v>
      </c>
    </row>
    <row r="2880" spans="1:20" ht="180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4">
        <v>4</v>
      </c>
      <c r="M2880" s="3" t="b">
        <v>0</v>
      </c>
      <c r="N2880" s="4" t="s">
        <v>8271</v>
      </c>
      <c r="O2880" s="14">
        <f t="shared" si="188"/>
        <v>2.1000000000000001E-2</v>
      </c>
      <c r="P2880" s="12">
        <f t="shared" si="190"/>
        <v>15.75</v>
      </c>
      <c r="Q2880" s="3" t="s">
        <v>8315</v>
      </c>
      <c r="R2880" s="3" t="s">
        <v>8316</v>
      </c>
      <c r="S2880" s="19">
        <f t="shared" si="189"/>
        <v>42128.407349537032</v>
      </c>
      <c r="T2880" s="17">
        <f t="shared" si="191"/>
        <v>42188.407349537032</v>
      </c>
    </row>
    <row r="2881" spans="1:20" ht="150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4">
        <v>1</v>
      </c>
      <c r="M2881" s="3" t="b">
        <v>0</v>
      </c>
      <c r="N2881" s="4" t="s">
        <v>8271</v>
      </c>
      <c r="O2881" s="14">
        <f t="shared" si="188"/>
        <v>2.5892857142857141E-3</v>
      </c>
      <c r="P2881" s="12">
        <f t="shared" si="190"/>
        <v>29</v>
      </c>
      <c r="Q2881" s="3" t="s">
        <v>8315</v>
      </c>
      <c r="R2881" s="3" t="s">
        <v>8316</v>
      </c>
      <c r="S2881" s="19">
        <f t="shared" si="189"/>
        <v>42359.516909722217</v>
      </c>
      <c r="T2881" s="17">
        <f t="shared" si="191"/>
        <v>42389.516909722217</v>
      </c>
    </row>
    <row r="2882" spans="1:20" ht="180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4">
        <v>29</v>
      </c>
      <c r="M2882" s="3" t="b">
        <v>0</v>
      </c>
      <c r="N2882" s="4" t="s">
        <v>8271</v>
      </c>
      <c r="O2882" s="14">
        <f t="shared" si="188"/>
        <v>0.23333333333333334</v>
      </c>
      <c r="P2882" s="12">
        <f t="shared" si="190"/>
        <v>96.551724137931032</v>
      </c>
      <c r="Q2882" s="3" t="s">
        <v>8315</v>
      </c>
      <c r="R2882" s="3" t="s">
        <v>8316</v>
      </c>
      <c r="S2882" s="19">
        <f t="shared" si="189"/>
        <v>42192.69736111111</v>
      </c>
      <c r="T2882" s="17">
        <f t="shared" si="191"/>
        <v>42236.503472222219</v>
      </c>
    </row>
    <row r="2883" spans="1:20" ht="180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4">
        <v>0</v>
      </c>
      <c r="M2883" s="3" t="b">
        <v>0</v>
      </c>
      <c r="N2883" s="4" t="s">
        <v>8271</v>
      </c>
      <c r="O2883" s="14">
        <f t="shared" ref="O2883:O2946" si="192">E2883/D2883</f>
        <v>0</v>
      </c>
      <c r="P2883" s="12" t="e">
        <f t="shared" si="190"/>
        <v>#DIV/0!</v>
      </c>
      <c r="Q2883" s="3" t="s">
        <v>8315</v>
      </c>
      <c r="R2883" s="3" t="s">
        <v>8316</v>
      </c>
      <c r="S2883" s="19">
        <f t="shared" ref="S2883:S2946" si="193">(J2883/86400)+25569+(-5/24)</f>
        <v>41916.389305555553</v>
      </c>
      <c r="T2883" s="17">
        <f t="shared" si="191"/>
        <v>41976.430972222217</v>
      </c>
    </row>
    <row r="2884" spans="1:20" ht="210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4">
        <v>4</v>
      </c>
      <c r="M2884" s="3" t="b">
        <v>0</v>
      </c>
      <c r="N2884" s="4" t="s">
        <v>8271</v>
      </c>
      <c r="O2884" s="14">
        <f t="shared" si="192"/>
        <v>0.33600000000000002</v>
      </c>
      <c r="P2884" s="12">
        <f t="shared" si="190"/>
        <v>63</v>
      </c>
      <c r="Q2884" s="3" t="s">
        <v>8315</v>
      </c>
      <c r="R2884" s="3" t="s">
        <v>8316</v>
      </c>
      <c r="S2884" s="19">
        <f t="shared" si="193"/>
        <v>42461.387939814813</v>
      </c>
      <c r="T2884" s="17">
        <f t="shared" si="191"/>
        <v>42491.387939814813</v>
      </c>
    </row>
    <row r="2885" spans="1:20" ht="210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4">
        <v>5</v>
      </c>
      <c r="M2885" s="3" t="b">
        <v>0</v>
      </c>
      <c r="N2885" s="4" t="s">
        <v>8271</v>
      </c>
      <c r="O2885" s="14">
        <f t="shared" si="192"/>
        <v>0.1908</v>
      </c>
      <c r="P2885" s="12">
        <f t="shared" si="190"/>
        <v>381.6</v>
      </c>
      <c r="Q2885" s="3" t="s">
        <v>8315</v>
      </c>
      <c r="R2885" s="3" t="s">
        <v>8316</v>
      </c>
      <c r="S2885" s="19">
        <f t="shared" si="193"/>
        <v>42370.694872685184</v>
      </c>
      <c r="T2885" s="17">
        <f t="shared" si="191"/>
        <v>42405.999305555553</v>
      </c>
    </row>
    <row r="2886" spans="1:20" ht="120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4">
        <v>4</v>
      </c>
      <c r="M2886" s="3" t="b">
        <v>0</v>
      </c>
      <c r="N2886" s="4" t="s">
        <v>8271</v>
      </c>
      <c r="O2886" s="14">
        <f t="shared" si="192"/>
        <v>4.1111111111111114E-3</v>
      </c>
      <c r="P2886" s="12">
        <f t="shared" si="190"/>
        <v>46.25</v>
      </c>
      <c r="Q2886" s="3" t="s">
        <v>8315</v>
      </c>
      <c r="R2886" s="3" t="s">
        <v>8316</v>
      </c>
      <c r="S2886" s="19">
        <f t="shared" si="193"/>
        <v>41948.518923611111</v>
      </c>
      <c r="T2886" s="17">
        <f t="shared" si="191"/>
        <v>41978.518923611111</v>
      </c>
    </row>
    <row r="2887" spans="1:20" ht="120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4">
        <v>5</v>
      </c>
      <c r="M2887" s="3" t="b">
        <v>0</v>
      </c>
      <c r="N2887" s="4" t="s">
        <v>8271</v>
      </c>
      <c r="O2887" s="14">
        <f t="shared" si="192"/>
        <v>0.32500000000000001</v>
      </c>
      <c r="P2887" s="12">
        <f t="shared" si="190"/>
        <v>26</v>
      </c>
      <c r="Q2887" s="3" t="s">
        <v>8315</v>
      </c>
      <c r="R2887" s="3" t="s">
        <v>8316</v>
      </c>
      <c r="S2887" s="19">
        <f t="shared" si="193"/>
        <v>42046.868067129624</v>
      </c>
      <c r="T2887" s="17">
        <f t="shared" si="191"/>
        <v>42076.82640046296</v>
      </c>
    </row>
    <row r="2888" spans="1:20" ht="180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4">
        <v>1</v>
      </c>
      <c r="M2888" s="3" t="b">
        <v>0</v>
      </c>
      <c r="N2888" s="4" t="s">
        <v>8271</v>
      </c>
      <c r="O2888" s="14">
        <f t="shared" si="192"/>
        <v>0.05</v>
      </c>
      <c r="P2888" s="12">
        <f t="shared" si="190"/>
        <v>10</v>
      </c>
      <c r="Q2888" s="3" t="s">
        <v>8315</v>
      </c>
      <c r="R2888" s="3" t="s">
        <v>8316</v>
      </c>
      <c r="S2888" s="19">
        <f t="shared" si="193"/>
        <v>42261.424583333333</v>
      </c>
      <c r="T2888" s="17">
        <f t="shared" si="191"/>
        <v>42265.957638888889</v>
      </c>
    </row>
    <row r="2889" spans="1:20" ht="180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4">
        <v>1</v>
      </c>
      <c r="M2889" s="3" t="b">
        <v>0</v>
      </c>
      <c r="N2889" s="4" t="s">
        <v>8271</v>
      </c>
      <c r="O2889" s="14">
        <f t="shared" si="192"/>
        <v>1.6666666666666668E-3</v>
      </c>
      <c r="P2889" s="12">
        <f t="shared" si="190"/>
        <v>5</v>
      </c>
      <c r="Q2889" s="3" t="s">
        <v>8315</v>
      </c>
      <c r="R2889" s="3" t="s">
        <v>8316</v>
      </c>
      <c r="S2889" s="19">
        <f t="shared" si="193"/>
        <v>41985.219027777777</v>
      </c>
      <c r="T2889" s="17">
        <f t="shared" si="191"/>
        <v>42015.219027777777</v>
      </c>
    </row>
    <row r="2890" spans="1:20" ht="210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4">
        <v>0</v>
      </c>
      <c r="M2890" s="3" t="b">
        <v>0</v>
      </c>
      <c r="N2890" s="4" t="s">
        <v>8271</v>
      </c>
      <c r="O2890" s="14">
        <f t="shared" si="192"/>
        <v>0</v>
      </c>
      <c r="P2890" s="12" t="e">
        <f t="shared" si="190"/>
        <v>#DIV/0!</v>
      </c>
      <c r="Q2890" s="3" t="s">
        <v>8315</v>
      </c>
      <c r="R2890" s="3" t="s">
        <v>8316</v>
      </c>
      <c r="S2890" s="19">
        <f t="shared" si="193"/>
        <v>41922.326851851853</v>
      </c>
      <c r="T2890" s="17">
        <f t="shared" si="191"/>
        <v>41929.999305555553</v>
      </c>
    </row>
    <row r="2891" spans="1:20" ht="180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4">
        <v>14</v>
      </c>
      <c r="M2891" s="3" t="b">
        <v>0</v>
      </c>
      <c r="N2891" s="4" t="s">
        <v>8271</v>
      </c>
      <c r="O2891" s="14">
        <f t="shared" si="192"/>
        <v>0.38066666666666665</v>
      </c>
      <c r="P2891" s="12">
        <f t="shared" si="190"/>
        <v>81.571428571428569</v>
      </c>
      <c r="Q2891" s="3" t="s">
        <v>8315</v>
      </c>
      <c r="R2891" s="3" t="s">
        <v>8316</v>
      </c>
      <c r="S2891" s="19">
        <f t="shared" si="193"/>
        <v>41850.654918981476</v>
      </c>
      <c r="T2891" s="17">
        <f t="shared" si="191"/>
        <v>41880.654918981476</v>
      </c>
    </row>
    <row r="2892" spans="1:20" ht="210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4">
        <v>3</v>
      </c>
      <c r="M2892" s="3" t="b">
        <v>0</v>
      </c>
      <c r="N2892" s="4" t="s">
        <v>8271</v>
      </c>
      <c r="O2892" s="14">
        <f t="shared" si="192"/>
        <v>1.0500000000000001E-2</v>
      </c>
      <c r="P2892" s="12">
        <f t="shared" si="190"/>
        <v>7</v>
      </c>
      <c r="Q2892" s="3" t="s">
        <v>8315</v>
      </c>
      <c r="R2892" s="3" t="s">
        <v>8316</v>
      </c>
      <c r="S2892" s="19">
        <f t="shared" si="193"/>
        <v>41831.534629629627</v>
      </c>
      <c r="T2892" s="17">
        <f t="shared" si="191"/>
        <v>41859.916666666664</v>
      </c>
    </row>
    <row r="2893" spans="1:20" ht="180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4">
        <v>10</v>
      </c>
      <c r="M2893" s="3" t="b">
        <v>0</v>
      </c>
      <c r="N2893" s="4" t="s">
        <v>8271</v>
      </c>
      <c r="O2893" s="14">
        <f t="shared" si="192"/>
        <v>2.7300000000000001E-2</v>
      </c>
      <c r="P2893" s="12">
        <f t="shared" si="190"/>
        <v>27.3</v>
      </c>
      <c r="Q2893" s="3" t="s">
        <v>8315</v>
      </c>
      <c r="R2893" s="3" t="s">
        <v>8316</v>
      </c>
      <c r="S2893" s="19">
        <f t="shared" si="193"/>
        <v>42415.675092592595</v>
      </c>
      <c r="T2893" s="17">
        <f t="shared" si="191"/>
        <v>42475.633425925924</v>
      </c>
    </row>
    <row r="2894" spans="1:20" ht="180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4">
        <v>17</v>
      </c>
      <c r="M2894" s="3" t="b">
        <v>0</v>
      </c>
      <c r="N2894" s="4" t="s">
        <v>8271</v>
      </c>
      <c r="O2894" s="14">
        <f t="shared" si="192"/>
        <v>9.0909090909090912E-2</v>
      </c>
      <c r="P2894" s="12">
        <f t="shared" si="190"/>
        <v>29.411764705882351</v>
      </c>
      <c r="Q2894" s="3" t="s">
        <v>8315</v>
      </c>
      <c r="R2894" s="3" t="s">
        <v>8316</v>
      </c>
      <c r="S2894" s="19">
        <f t="shared" si="193"/>
        <v>41869.505833333329</v>
      </c>
      <c r="T2894" s="17">
        <f t="shared" si="191"/>
        <v>41876.666666666664</v>
      </c>
    </row>
    <row r="2895" spans="1:20" ht="9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4">
        <v>2</v>
      </c>
      <c r="M2895" s="3" t="b">
        <v>0</v>
      </c>
      <c r="N2895" s="4" t="s">
        <v>8271</v>
      </c>
      <c r="O2895" s="14">
        <f t="shared" si="192"/>
        <v>5.0000000000000001E-3</v>
      </c>
      <c r="P2895" s="12">
        <f t="shared" si="190"/>
        <v>12.5</v>
      </c>
      <c r="Q2895" s="3" t="s">
        <v>8315</v>
      </c>
      <c r="R2895" s="3" t="s">
        <v>8316</v>
      </c>
      <c r="S2895" s="19">
        <f t="shared" si="193"/>
        <v>41953.564756944441</v>
      </c>
      <c r="T2895" s="17">
        <f t="shared" si="191"/>
        <v>42012.874999999993</v>
      </c>
    </row>
    <row r="2896" spans="1:20" ht="90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4">
        <v>0</v>
      </c>
      <c r="M2896" s="3" t="b">
        <v>0</v>
      </c>
      <c r="N2896" s="4" t="s">
        <v>8271</v>
      </c>
      <c r="O2896" s="14">
        <f t="shared" si="192"/>
        <v>0</v>
      </c>
      <c r="P2896" s="12" t="e">
        <f t="shared" si="190"/>
        <v>#DIV/0!</v>
      </c>
      <c r="Q2896" s="3" t="s">
        <v>8315</v>
      </c>
      <c r="R2896" s="3" t="s">
        <v>8316</v>
      </c>
      <c r="S2896" s="19">
        <f t="shared" si="193"/>
        <v>42037.777951388889</v>
      </c>
      <c r="T2896" s="17">
        <f t="shared" si="191"/>
        <v>42097.736284722218</v>
      </c>
    </row>
    <row r="2897" spans="1:20" ht="180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4">
        <v>4</v>
      </c>
      <c r="M2897" s="3" t="b">
        <v>0</v>
      </c>
      <c r="N2897" s="4" t="s">
        <v>8271</v>
      </c>
      <c r="O2897" s="14">
        <f t="shared" si="192"/>
        <v>4.5999999999999999E-2</v>
      </c>
      <c r="P2897" s="12">
        <f t="shared" si="190"/>
        <v>5.75</v>
      </c>
      <c r="Q2897" s="3" t="s">
        <v>8315</v>
      </c>
      <c r="R2897" s="3" t="s">
        <v>8316</v>
      </c>
      <c r="S2897" s="19">
        <f t="shared" si="193"/>
        <v>41811.347129629627</v>
      </c>
      <c r="T2897" s="17">
        <f t="shared" si="191"/>
        <v>41812.666666666664</v>
      </c>
    </row>
    <row r="2898" spans="1:20" ht="120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4">
        <v>12</v>
      </c>
      <c r="M2898" s="3" t="b">
        <v>0</v>
      </c>
      <c r="N2898" s="4" t="s">
        <v>8271</v>
      </c>
      <c r="O2898" s="14">
        <f t="shared" si="192"/>
        <v>0.20833333333333334</v>
      </c>
      <c r="P2898" s="12">
        <f t="shared" si="190"/>
        <v>52.083333333333336</v>
      </c>
      <c r="Q2898" s="3" t="s">
        <v>8315</v>
      </c>
      <c r="R2898" s="3" t="s">
        <v>8316</v>
      </c>
      <c r="S2898" s="19">
        <f t="shared" si="193"/>
        <v>42701.700474537036</v>
      </c>
      <c r="T2898" s="17">
        <f t="shared" si="191"/>
        <v>42716.041666666664</v>
      </c>
    </row>
    <row r="2899" spans="1:20" ht="180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4">
        <v>3</v>
      </c>
      <c r="M2899" s="3" t="b">
        <v>0</v>
      </c>
      <c r="N2899" s="4" t="s">
        <v>8271</v>
      </c>
      <c r="O2899" s="14">
        <f t="shared" si="192"/>
        <v>4.583333333333333E-2</v>
      </c>
      <c r="P2899" s="12">
        <f t="shared" si="190"/>
        <v>183.33333333333334</v>
      </c>
      <c r="Q2899" s="3" t="s">
        <v>8315</v>
      </c>
      <c r="R2899" s="3" t="s">
        <v>8316</v>
      </c>
      <c r="S2899" s="19">
        <f t="shared" si="193"/>
        <v>42258.438171296293</v>
      </c>
      <c r="T2899" s="17">
        <f t="shared" si="191"/>
        <v>42288.436863425923</v>
      </c>
    </row>
    <row r="2900" spans="1:20" ht="180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4">
        <v>12</v>
      </c>
      <c r="M2900" s="3" t="b">
        <v>0</v>
      </c>
      <c r="N2900" s="4" t="s">
        <v>8271</v>
      </c>
      <c r="O2900" s="14">
        <f t="shared" si="192"/>
        <v>4.2133333333333335E-2</v>
      </c>
      <c r="P2900" s="12">
        <f t="shared" si="190"/>
        <v>26.333333333333332</v>
      </c>
      <c r="Q2900" s="3" t="s">
        <v>8315</v>
      </c>
      <c r="R2900" s="3" t="s">
        <v>8316</v>
      </c>
      <c r="S2900" s="19">
        <f t="shared" si="193"/>
        <v>42278.456631944442</v>
      </c>
      <c r="T2900" s="17">
        <f t="shared" si="191"/>
        <v>42308.456631944442</v>
      </c>
    </row>
    <row r="2901" spans="1:20" ht="180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4">
        <v>0</v>
      </c>
      <c r="M2901" s="3" t="b">
        <v>0</v>
      </c>
      <c r="N2901" s="4" t="s">
        <v>8271</v>
      </c>
      <c r="O2901" s="14">
        <f t="shared" si="192"/>
        <v>0</v>
      </c>
      <c r="P2901" s="12" t="e">
        <f t="shared" si="190"/>
        <v>#DIV/0!</v>
      </c>
      <c r="Q2901" s="3" t="s">
        <v>8315</v>
      </c>
      <c r="R2901" s="3" t="s">
        <v>8316</v>
      </c>
      <c r="S2901" s="19">
        <f t="shared" si="193"/>
        <v>42514.869884259257</v>
      </c>
      <c r="T2901" s="17">
        <f t="shared" si="191"/>
        <v>42574.869884259257</v>
      </c>
    </row>
    <row r="2902" spans="1:20" ht="210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4">
        <v>7</v>
      </c>
      <c r="M2902" s="3" t="b">
        <v>0</v>
      </c>
      <c r="N2902" s="4" t="s">
        <v>8271</v>
      </c>
      <c r="O2902" s="14">
        <f t="shared" si="192"/>
        <v>0.61909090909090914</v>
      </c>
      <c r="P2902" s="12">
        <f t="shared" si="190"/>
        <v>486.42857142857144</v>
      </c>
      <c r="Q2902" s="3" t="s">
        <v>8315</v>
      </c>
      <c r="R2902" s="3" t="s">
        <v>8316</v>
      </c>
      <c r="S2902" s="19">
        <f t="shared" si="193"/>
        <v>41830.025833333333</v>
      </c>
      <c r="T2902" s="17">
        <f t="shared" si="191"/>
        <v>41860.025833333333</v>
      </c>
    </row>
    <row r="2903" spans="1:20" ht="180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4">
        <v>2</v>
      </c>
      <c r="M2903" s="3" t="b">
        <v>0</v>
      </c>
      <c r="N2903" s="4" t="s">
        <v>8271</v>
      </c>
      <c r="O2903" s="14">
        <f t="shared" si="192"/>
        <v>8.0000000000000002E-3</v>
      </c>
      <c r="P2903" s="12">
        <f t="shared" si="190"/>
        <v>3</v>
      </c>
      <c r="Q2903" s="3" t="s">
        <v>8315</v>
      </c>
      <c r="R2903" s="3" t="s">
        <v>8316</v>
      </c>
      <c r="S2903" s="19">
        <f t="shared" si="193"/>
        <v>41982.696053240739</v>
      </c>
      <c r="T2903" s="17">
        <f t="shared" si="191"/>
        <v>42042.696053240739</v>
      </c>
    </row>
    <row r="2904" spans="1:20" ht="150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4">
        <v>1</v>
      </c>
      <c r="M2904" s="3" t="b">
        <v>0</v>
      </c>
      <c r="N2904" s="4" t="s">
        <v>8271</v>
      </c>
      <c r="O2904" s="14">
        <f t="shared" si="192"/>
        <v>1.6666666666666666E-4</v>
      </c>
      <c r="P2904" s="12">
        <f t="shared" si="190"/>
        <v>25</v>
      </c>
      <c r="Q2904" s="3" t="s">
        <v>8315</v>
      </c>
      <c r="R2904" s="3" t="s">
        <v>8316</v>
      </c>
      <c r="S2904" s="19">
        <f t="shared" si="193"/>
        <v>42210.231435185182</v>
      </c>
      <c r="T2904" s="17">
        <f t="shared" si="191"/>
        <v>42240.231435185182</v>
      </c>
    </row>
    <row r="2905" spans="1:20" ht="180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4">
        <v>4</v>
      </c>
      <c r="M2905" s="3" t="b">
        <v>0</v>
      </c>
      <c r="N2905" s="4" t="s">
        <v>8271</v>
      </c>
      <c r="O2905" s="14">
        <f t="shared" si="192"/>
        <v>7.7999999999999996E-3</v>
      </c>
      <c r="P2905" s="12">
        <f t="shared" si="190"/>
        <v>9.75</v>
      </c>
      <c r="Q2905" s="3" t="s">
        <v>8315</v>
      </c>
      <c r="R2905" s="3" t="s">
        <v>8316</v>
      </c>
      <c r="S2905" s="19">
        <f t="shared" si="193"/>
        <v>42195.95854166666</v>
      </c>
      <c r="T2905" s="17">
        <f t="shared" si="191"/>
        <v>42255.95854166666</v>
      </c>
    </row>
    <row r="2906" spans="1:20" ht="180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4">
        <v>4</v>
      </c>
      <c r="M2906" s="3" t="b">
        <v>0</v>
      </c>
      <c r="N2906" s="4" t="s">
        <v>8271</v>
      </c>
      <c r="O2906" s="14">
        <f t="shared" si="192"/>
        <v>0.05</v>
      </c>
      <c r="P2906" s="12">
        <f t="shared" si="190"/>
        <v>18.75</v>
      </c>
      <c r="Q2906" s="3" t="s">
        <v>8315</v>
      </c>
      <c r="R2906" s="3" t="s">
        <v>8316</v>
      </c>
      <c r="S2906" s="19">
        <f t="shared" si="193"/>
        <v>41940.759618055556</v>
      </c>
      <c r="T2906" s="17">
        <f t="shared" si="191"/>
        <v>41952.291666666664</v>
      </c>
    </row>
    <row r="2907" spans="1:20" ht="180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4">
        <v>17</v>
      </c>
      <c r="M2907" s="3" t="b">
        <v>0</v>
      </c>
      <c r="N2907" s="4" t="s">
        <v>8271</v>
      </c>
      <c r="O2907" s="14">
        <f t="shared" si="192"/>
        <v>0.17771428571428571</v>
      </c>
      <c r="P2907" s="12">
        <f t="shared" si="190"/>
        <v>36.588235294117645</v>
      </c>
      <c r="Q2907" s="3" t="s">
        <v>8315</v>
      </c>
      <c r="R2907" s="3" t="s">
        <v>8316</v>
      </c>
      <c r="S2907" s="19">
        <f t="shared" si="193"/>
        <v>42605.848530092589</v>
      </c>
      <c r="T2907" s="17">
        <f t="shared" si="191"/>
        <v>42619.848530092589</v>
      </c>
    </row>
    <row r="2908" spans="1:20" ht="210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4">
        <v>7</v>
      </c>
      <c r="M2908" s="3" t="b">
        <v>0</v>
      </c>
      <c r="N2908" s="4" t="s">
        <v>8271</v>
      </c>
      <c r="O2908" s="14">
        <f t="shared" si="192"/>
        <v>9.4166666666666662E-2</v>
      </c>
      <c r="P2908" s="12">
        <f t="shared" si="190"/>
        <v>80.714285714285708</v>
      </c>
      <c r="Q2908" s="3" t="s">
        <v>8315</v>
      </c>
      <c r="R2908" s="3" t="s">
        <v>8316</v>
      </c>
      <c r="S2908" s="19">
        <f t="shared" si="193"/>
        <v>42199.440578703703</v>
      </c>
      <c r="T2908" s="17">
        <f t="shared" si="191"/>
        <v>42216.833333333336</v>
      </c>
    </row>
    <row r="2909" spans="1:20" ht="180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4">
        <v>2</v>
      </c>
      <c r="M2909" s="3" t="b">
        <v>0</v>
      </c>
      <c r="N2909" s="4" t="s">
        <v>8271</v>
      </c>
      <c r="O2909" s="14">
        <f t="shared" si="192"/>
        <v>8.0000000000000004E-4</v>
      </c>
      <c r="P2909" s="12">
        <f t="shared" si="190"/>
        <v>1</v>
      </c>
      <c r="Q2909" s="3" t="s">
        <v>8315</v>
      </c>
      <c r="R2909" s="3" t="s">
        <v>8316</v>
      </c>
      <c r="S2909" s="19">
        <f t="shared" si="193"/>
        <v>42444.669409722221</v>
      </c>
      <c r="T2909" s="17">
        <f t="shared" si="191"/>
        <v>42504.669409722221</v>
      </c>
    </row>
    <row r="2910" spans="1:20" ht="180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4">
        <v>5</v>
      </c>
      <c r="M2910" s="3" t="b">
        <v>0</v>
      </c>
      <c r="N2910" s="4" t="s">
        <v>8271</v>
      </c>
      <c r="O2910" s="14">
        <f t="shared" si="192"/>
        <v>2.75E-2</v>
      </c>
      <c r="P2910" s="12">
        <f t="shared" si="190"/>
        <v>52.8</v>
      </c>
      <c r="Q2910" s="3" t="s">
        <v>8315</v>
      </c>
      <c r="R2910" s="3" t="s">
        <v>8316</v>
      </c>
      <c r="S2910" s="19">
        <f t="shared" si="193"/>
        <v>42499.523368055554</v>
      </c>
      <c r="T2910" s="17">
        <f t="shared" si="191"/>
        <v>42529.523368055554</v>
      </c>
    </row>
    <row r="2911" spans="1:20" ht="210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4">
        <v>1</v>
      </c>
      <c r="M2911" s="3" t="b">
        <v>0</v>
      </c>
      <c r="N2911" s="4" t="s">
        <v>8271</v>
      </c>
      <c r="O2911" s="14">
        <f t="shared" si="192"/>
        <v>1.1111111111111112E-4</v>
      </c>
      <c r="P2911" s="12">
        <f t="shared" si="190"/>
        <v>20</v>
      </c>
      <c r="Q2911" s="3" t="s">
        <v>8315</v>
      </c>
      <c r="R2911" s="3" t="s">
        <v>8316</v>
      </c>
      <c r="S2911" s="19">
        <f t="shared" si="193"/>
        <v>41929.057881944442</v>
      </c>
      <c r="T2911" s="17">
        <f t="shared" si="191"/>
        <v>41968.615277777775</v>
      </c>
    </row>
    <row r="2912" spans="1:20" ht="180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4">
        <v>1</v>
      </c>
      <c r="M2912" s="3" t="b">
        <v>0</v>
      </c>
      <c r="N2912" s="4" t="s">
        <v>8271</v>
      </c>
      <c r="O2912" s="14">
        <f t="shared" si="192"/>
        <v>3.3333333333333335E-5</v>
      </c>
      <c r="P2912" s="12">
        <f t="shared" si="190"/>
        <v>1</v>
      </c>
      <c r="Q2912" s="3" t="s">
        <v>8315</v>
      </c>
      <c r="R2912" s="3" t="s">
        <v>8316</v>
      </c>
      <c r="S2912" s="19">
        <f t="shared" si="193"/>
        <v>42107.632951388885</v>
      </c>
      <c r="T2912" s="17">
        <f t="shared" si="191"/>
        <v>42167.632951388885</v>
      </c>
    </row>
    <row r="2913" spans="1:20" ht="210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4">
        <v>14</v>
      </c>
      <c r="M2913" s="3" t="b">
        <v>0</v>
      </c>
      <c r="N2913" s="4" t="s">
        <v>8271</v>
      </c>
      <c r="O2913" s="14">
        <f t="shared" si="192"/>
        <v>0.36499999999999999</v>
      </c>
      <c r="P2913" s="12">
        <f t="shared" ref="P2913:P2976" si="194">E2913/L2913</f>
        <v>46.928571428571431</v>
      </c>
      <c r="Q2913" s="3" t="s">
        <v>8315</v>
      </c>
      <c r="R2913" s="3" t="s">
        <v>8316</v>
      </c>
      <c r="S2913" s="19">
        <f t="shared" si="193"/>
        <v>42142.560486111113</v>
      </c>
      <c r="T2913" s="17">
        <f t="shared" ref="T2913:T2976" si="195">(I2913/86400)+25569+(-5/24)</f>
        <v>42182.560486111113</v>
      </c>
    </row>
    <row r="2914" spans="1:20" ht="180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4">
        <v>26</v>
      </c>
      <c r="M2914" s="3" t="b">
        <v>0</v>
      </c>
      <c r="N2914" s="4" t="s">
        <v>8271</v>
      </c>
      <c r="O2914" s="14">
        <f t="shared" si="192"/>
        <v>0.14058171745152354</v>
      </c>
      <c r="P2914" s="12">
        <f t="shared" si="194"/>
        <v>78.07692307692308</v>
      </c>
      <c r="Q2914" s="3" t="s">
        <v>8315</v>
      </c>
      <c r="R2914" s="3" t="s">
        <v>8316</v>
      </c>
      <c r="S2914" s="19">
        <f t="shared" si="193"/>
        <v>42353.923310185179</v>
      </c>
      <c r="T2914" s="17">
        <f t="shared" si="195"/>
        <v>42383.923310185179</v>
      </c>
    </row>
    <row r="2915" spans="1:20" ht="180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4">
        <v>2</v>
      </c>
      <c r="M2915" s="3" t="b">
        <v>0</v>
      </c>
      <c r="N2915" s="4" t="s">
        <v>8271</v>
      </c>
      <c r="O2915" s="14">
        <f t="shared" si="192"/>
        <v>2.0000000000000001E-4</v>
      </c>
      <c r="P2915" s="12">
        <f t="shared" si="194"/>
        <v>1</v>
      </c>
      <c r="Q2915" s="3" t="s">
        <v>8315</v>
      </c>
      <c r="R2915" s="3" t="s">
        <v>8316</v>
      </c>
      <c r="S2915" s="19">
        <f t="shared" si="193"/>
        <v>41828.714571759258</v>
      </c>
      <c r="T2915" s="17">
        <f t="shared" si="195"/>
        <v>41888.714571759258</v>
      </c>
    </row>
    <row r="2916" spans="1:20" ht="120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4">
        <v>1</v>
      </c>
      <c r="M2916" s="3" t="b">
        <v>0</v>
      </c>
      <c r="N2916" s="4" t="s">
        <v>8271</v>
      </c>
      <c r="O2916" s="14">
        <f t="shared" si="192"/>
        <v>4.0000000000000003E-5</v>
      </c>
      <c r="P2916" s="12">
        <f t="shared" si="194"/>
        <v>1</v>
      </c>
      <c r="Q2916" s="3" t="s">
        <v>8315</v>
      </c>
      <c r="R2916" s="3" t="s">
        <v>8316</v>
      </c>
      <c r="S2916" s="19">
        <f t="shared" si="193"/>
        <v>42017.699004629627</v>
      </c>
      <c r="T2916" s="17">
        <f t="shared" si="195"/>
        <v>42077.657337962963</v>
      </c>
    </row>
    <row r="2917" spans="1:20" ht="180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4">
        <v>3</v>
      </c>
      <c r="M2917" s="3" t="b">
        <v>0</v>
      </c>
      <c r="N2917" s="4" t="s">
        <v>8271</v>
      </c>
      <c r="O2917" s="14">
        <f t="shared" si="192"/>
        <v>0.61099999999999999</v>
      </c>
      <c r="P2917" s="12">
        <f t="shared" si="194"/>
        <v>203.66666666666666</v>
      </c>
      <c r="Q2917" s="3" t="s">
        <v>8315</v>
      </c>
      <c r="R2917" s="3" t="s">
        <v>8316</v>
      </c>
      <c r="S2917" s="19">
        <f t="shared" si="193"/>
        <v>42415.189699074072</v>
      </c>
      <c r="T2917" s="17">
        <f t="shared" si="195"/>
        <v>42445.1480324074</v>
      </c>
    </row>
    <row r="2918" spans="1:20" ht="150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4">
        <v>7</v>
      </c>
      <c r="M2918" s="3" t="b">
        <v>0</v>
      </c>
      <c r="N2918" s="4" t="s">
        <v>8271</v>
      </c>
      <c r="O2918" s="14">
        <f t="shared" si="192"/>
        <v>7.8378378378378383E-2</v>
      </c>
      <c r="P2918" s="12">
        <f t="shared" si="194"/>
        <v>20.714285714285715</v>
      </c>
      <c r="Q2918" s="3" t="s">
        <v>8315</v>
      </c>
      <c r="R2918" s="3" t="s">
        <v>8316</v>
      </c>
      <c r="S2918" s="19">
        <f t="shared" si="193"/>
        <v>41755.268391203703</v>
      </c>
      <c r="T2918" s="17">
        <f t="shared" si="195"/>
        <v>41778.268391203703</v>
      </c>
    </row>
    <row r="2919" spans="1:20" ht="210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4">
        <v>9</v>
      </c>
      <c r="M2919" s="3" t="b">
        <v>0</v>
      </c>
      <c r="N2919" s="4" t="s">
        <v>8271</v>
      </c>
      <c r="O2919" s="14">
        <f t="shared" si="192"/>
        <v>0.2185</v>
      </c>
      <c r="P2919" s="12">
        <f t="shared" si="194"/>
        <v>48.555555555555557</v>
      </c>
      <c r="Q2919" s="3" t="s">
        <v>8315</v>
      </c>
      <c r="R2919" s="3" t="s">
        <v>8316</v>
      </c>
      <c r="S2919" s="19">
        <f t="shared" si="193"/>
        <v>42245.026006944441</v>
      </c>
      <c r="T2919" s="17">
        <f t="shared" si="195"/>
        <v>42263.026006944441</v>
      </c>
    </row>
    <row r="2920" spans="1:20" ht="180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4">
        <v>20</v>
      </c>
      <c r="M2920" s="3" t="b">
        <v>0</v>
      </c>
      <c r="N2920" s="4" t="s">
        <v>8271</v>
      </c>
      <c r="O2920" s="14">
        <f t="shared" si="192"/>
        <v>0.27239999999999998</v>
      </c>
      <c r="P2920" s="12">
        <f t="shared" si="194"/>
        <v>68.099999999999994</v>
      </c>
      <c r="Q2920" s="3" t="s">
        <v>8315</v>
      </c>
      <c r="R2920" s="3" t="s">
        <v>8316</v>
      </c>
      <c r="S2920" s="19">
        <f t="shared" si="193"/>
        <v>42278.421377314815</v>
      </c>
      <c r="T2920" s="17">
        <f t="shared" si="195"/>
        <v>42306.421377314815</v>
      </c>
    </row>
    <row r="2921" spans="1:20" ht="150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4">
        <v>6</v>
      </c>
      <c r="M2921" s="3" t="b">
        <v>0</v>
      </c>
      <c r="N2921" s="4" t="s">
        <v>8271</v>
      </c>
      <c r="O2921" s="14">
        <f t="shared" si="192"/>
        <v>8.5000000000000006E-2</v>
      </c>
      <c r="P2921" s="12">
        <f t="shared" si="194"/>
        <v>8.5</v>
      </c>
      <c r="Q2921" s="3" t="s">
        <v>8315</v>
      </c>
      <c r="R2921" s="3" t="s">
        <v>8316</v>
      </c>
      <c r="S2921" s="19">
        <f t="shared" si="193"/>
        <v>41826.411215277774</v>
      </c>
      <c r="T2921" s="17">
        <f t="shared" si="195"/>
        <v>41856.411215277774</v>
      </c>
    </row>
    <row r="2922" spans="1:20" ht="180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4">
        <v>13</v>
      </c>
      <c r="M2922" s="3" t="b">
        <v>0</v>
      </c>
      <c r="N2922" s="4" t="s">
        <v>8271</v>
      </c>
      <c r="O2922" s="14">
        <f t="shared" si="192"/>
        <v>0.26840000000000003</v>
      </c>
      <c r="P2922" s="12">
        <f t="shared" si="194"/>
        <v>51.615384615384613</v>
      </c>
      <c r="Q2922" s="3" t="s">
        <v>8315</v>
      </c>
      <c r="R2922" s="3" t="s">
        <v>8316</v>
      </c>
      <c r="S2922" s="19">
        <f t="shared" si="193"/>
        <v>42058.584143518521</v>
      </c>
      <c r="T2922" s="17">
        <f t="shared" si="195"/>
        <v>42088.54247685185</v>
      </c>
    </row>
    <row r="2923" spans="1:20" ht="120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4">
        <f t="shared" si="192"/>
        <v>1.29</v>
      </c>
      <c r="P2923" s="10">
        <f t="shared" si="194"/>
        <v>43</v>
      </c>
      <c r="Q2923" s="3" t="s">
        <v>8315</v>
      </c>
      <c r="R2923" s="3" t="s">
        <v>8357</v>
      </c>
      <c r="S2923" s="19">
        <f t="shared" si="193"/>
        <v>41877.678287037037</v>
      </c>
      <c r="T2923" s="17">
        <f t="shared" si="195"/>
        <v>41907.678287037037</v>
      </c>
    </row>
    <row r="2924" spans="1:20" ht="180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4">
        <f t="shared" si="192"/>
        <v>1</v>
      </c>
      <c r="P2924" s="10">
        <f t="shared" si="194"/>
        <v>83.333333333333329</v>
      </c>
      <c r="Q2924" s="3" t="s">
        <v>8315</v>
      </c>
      <c r="R2924" s="3" t="s">
        <v>8357</v>
      </c>
      <c r="S2924" s="19">
        <f t="shared" si="193"/>
        <v>42097.665821759256</v>
      </c>
      <c r="T2924" s="17">
        <f t="shared" si="195"/>
        <v>42142.665821759256</v>
      </c>
    </row>
    <row r="2925" spans="1:20" ht="180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4">
        <f t="shared" si="192"/>
        <v>1</v>
      </c>
      <c r="P2925" s="10">
        <f t="shared" si="194"/>
        <v>30</v>
      </c>
      <c r="Q2925" s="3" t="s">
        <v>8315</v>
      </c>
      <c r="R2925" s="3" t="s">
        <v>8357</v>
      </c>
      <c r="S2925" s="19">
        <f t="shared" si="193"/>
        <v>42012.944201388884</v>
      </c>
      <c r="T2925" s="17">
        <f t="shared" si="195"/>
        <v>42027.916666666664</v>
      </c>
    </row>
    <row r="2926" spans="1:20" ht="180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4">
        <f t="shared" si="192"/>
        <v>1.032</v>
      </c>
      <c r="P2926" s="10">
        <f t="shared" si="194"/>
        <v>175.51020408163265</v>
      </c>
      <c r="Q2926" s="3" t="s">
        <v>8315</v>
      </c>
      <c r="R2926" s="3" t="s">
        <v>8357</v>
      </c>
      <c r="S2926" s="19">
        <f t="shared" si="193"/>
        <v>42103.348495370366</v>
      </c>
      <c r="T2926" s="17">
        <f t="shared" si="195"/>
        <v>42132.957638888889</v>
      </c>
    </row>
    <row r="2927" spans="1:20" ht="180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4">
        <f t="shared" si="192"/>
        <v>1.0244597777777777</v>
      </c>
      <c r="P2927" s="10">
        <f t="shared" si="194"/>
        <v>231.66175879396985</v>
      </c>
      <c r="Q2927" s="3" t="s">
        <v>8315</v>
      </c>
      <c r="R2927" s="3" t="s">
        <v>8357</v>
      </c>
      <c r="S2927" s="19">
        <f t="shared" si="193"/>
        <v>41863.375787037039</v>
      </c>
      <c r="T2927" s="17">
        <f t="shared" si="195"/>
        <v>41893.375787037039</v>
      </c>
    </row>
    <row r="2928" spans="1:20" ht="180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4">
        <f t="shared" si="192"/>
        <v>1.25</v>
      </c>
      <c r="P2928" s="10">
        <f t="shared" si="194"/>
        <v>75</v>
      </c>
      <c r="Q2928" s="3" t="s">
        <v>8315</v>
      </c>
      <c r="R2928" s="3" t="s">
        <v>8357</v>
      </c>
      <c r="S2928" s="19">
        <f t="shared" si="193"/>
        <v>42044.557627314811</v>
      </c>
      <c r="T2928" s="17">
        <f t="shared" si="195"/>
        <v>42058.557627314811</v>
      </c>
    </row>
    <row r="2929" spans="1:20" ht="180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4">
        <f t="shared" si="192"/>
        <v>1.3083333333333333</v>
      </c>
      <c r="P2929" s="10">
        <f t="shared" si="194"/>
        <v>112.14285714285714</v>
      </c>
      <c r="Q2929" s="3" t="s">
        <v>8315</v>
      </c>
      <c r="R2929" s="3" t="s">
        <v>8357</v>
      </c>
      <c r="S2929" s="19">
        <f t="shared" si="193"/>
        <v>41806.460983796293</v>
      </c>
      <c r="T2929" s="17">
        <f t="shared" si="195"/>
        <v>41835</v>
      </c>
    </row>
    <row r="2930" spans="1:20" ht="90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4">
        <f t="shared" si="192"/>
        <v>1</v>
      </c>
      <c r="P2930" s="10">
        <f t="shared" si="194"/>
        <v>41.666666666666664</v>
      </c>
      <c r="Q2930" s="3" t="s">
        <v>8315</v>
      </c>
      <c r="R2930" s="3" t="s">
        <v>8357</v>
      </c>
      <c r="S2930" s="19">
        <f t="shared" si="193"/>
        <v>42403.789884259262</v>
      </c>
      <c r="T2930" s="17">
        <f t="shared" si="195"/>
        <v>42433.789884259262</v>
      </c>
    </row>
    <row r="2931" spans="1:20" ht="180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4">
        <f t="shared" si="192"/>
        <v>1.02069375</v>
      </c>
      <c r="P2931" s="10">
        <f t="shared" si="194"/>
        <v>255.17343750000001</v>
      </c>
      <c r="Q2931" s="3" t="s">
        <v>8315</v>
      </c>
      <c r="R2931" s="3" t="s">
        <v>8357</v>
      </c>
      <c r="S2931" s="19">
        <f t="shared" si="193"/>
        <v>41754.355995370366</v>
      </c>
      <c r="T2931" s="17">
        <f t="shared" si="195"/>
        <v>41784.355995370366</v>
      </c>
    </row>
    <row r="2932" spans="1:20" ht="180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4">
        <f t="shared" si="192"/>
        <v>1.0092000000000001</v>
      </c>
      <c r="P2932" s="10">
        <f t="shared" si="194"/>
        <v>162.7741935483871</v>
      </c>
      <c r="Q2932" s="3" t="s">
        <v>8315</v>
      </c>
      <c r="R2932" s="3" t="s">
        <v>8357</v>
      </c>
      <c r="S2932" s="19">
        <f t="shared" si="193"/>
        <v>42101.375740740739</v>
      </c>
      <c r="T2932" s="17">
        <f t="shared" si="195"/>
        <v>42131.375740740739</v>
      </c>
    </row>
    <row r="2933" spans="1:20" ht="180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4">
        <f t="shared" si="192"/>
        <v>1.06</v>
      </c>
      <c r="P2933" s="10">
        <f t="shared" si="194"/>
        <v>88.333333333333329</v>
      </c>
      <c r="Q2933" s="3" t="s">
        <v>8315</v>
      </c>
      <c r="R2933" s="3" t="s">
        <v>8357</v>
      </c>
      <c r="S2933" s="19">
        <f t="shared" si="193"/>
        <v>41872.082905092589</v>
      </c>
      <c r="T2933" s="17">
        <f t="shared" si="195"/>
        <v>41897.047222222223</v>
      </c>
    </row>
    <row r="2934" spans="1:20" ht="180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4">
        <f t="shared" si="192"/>
        <v>1.0509677419354839</v>
      </c>
      <c r="P2934" s="10">
        <f t="shared" si="194"/>
        <v>85.736842105263165</v>
      </c>
      <c r="Q2934" s="3" t="s">
        <v>8315</v>
      </c>
      <c r="R2934" s="3" t="s">
        <v>8357</v>
      </c>
      <c r="S2934" s="19">
        <f t="shared" si="193"/>
        <v>42024.956446759257</v>
      </c>
      <c r="T2934" s="17">
        <f t="shared" si="195"/>
        <v>42056.249999999993</v>
      </c>
    </row>
    <row r="2935" spans="1:20" ht="210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4">
        <f t="shared" si="192"/>
        <v>1.0276000000000001</v>
      </c>
      <c r="P2935" s="10">
        <f t="shared" si="194"/>
        <v>47.574074074074076</v>
      </c>
      <c r="Q2935" s="3" t="s">
        <v>8315</v>
      </c>
      <c r="R2935" s="3" t="s">
        <v>8357</v>
      </c>
      <c r="S2935" s="19">
        <f t="shared" si="193"/>
        <v>42495.748298611106</v>
      </c>
      <c r="T2935" s="17">
        <f t="shared" si="195"/>
        <v>42525.748298611106</v>
      </c>
    </row>
    <row r="2936" spans="1:20" ht="150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4">
        <f t="shared" si="192"/>
        <v>1.08</v>
      </c>
      <c r="P2936" s="10">
        <f t="shared" si="194"/>
        <v>72.972972972972968</v>
      </c>
      <c r="Q2936" s="3" t="s">
        <v>8315</v>
      </c>
      <c r="R2936" s="3" t="s">
        <v>8357</v>
      </c>
      <c r="S2936" s="19">
        <f t="shared" si="193"/>
        <v>41775.427824074075</v>
      </c>
      <c r="T2936" s="17">
        <f t="shared" si="195"/>
        <v>41805.427824074075</v>
      </c>
    </row>
    <row r="2937" spans="1:20" ht="150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4">
        <f t="shared" si="192"/>
        <v>1.0088571428571429</v>
      </c>
      <c r="P2937" s="10">
        <f t="shared" si="194"/>
        <v>90.538461538461533</v>
      </c>
      <c r="Q2937" s="3" t="s">
        <v>8315</v>
      </c>
      <c r="R2937" s="3" t="s">
        <v>8357</v>
      </c>
      <c r="S2937" s="19">
        <f t="shared" si="193"/>
        <v>42553.375092592592</v>
      </c>
      <c r="T2937" s="17">
        <f t="shared" si="195"/>
        <v>42611.499999999993</v>
      </c>
    </row>
    <row r="2938" spans="1:20" ht="180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4">
        <f t="shared" si="192"/>
        <v>1.28</v>
      </c>
      <c r="P2938" s="10">
        <f t="shared" si="194"/>
        <v>37.647058823529413</v>
      </c>
      <c r="Q2938" s="3" t="s">
        <v>8315</v>
      </c>
      <c r="R2938" s="3" t="s">
        <v>8357</v>
      </c>
      <c r="S2938" s="19">
        <f t="shared" si="193"/>
        <v>41912.442395833328</v>
      </c>
      <c r="T2938" s="17">
        <f t="shared" si="195"/>
        <v>41924.999305555553</v>
      </c>
    </row>
    <row r="2939" spans="1:20" ht="120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4">
        <f t="shared" si="192"/>
        <v>1.3333333333333333</v>
      </c>
      <c r="P2939" s="10">
        <f t="shared" si="194"/>
        <v>36.363636363636367</v>
      </c>
      <c r="Q2939" s="3" t="s">
        <v>8315</v>
      </c>
      <c r="R2939" s="3" t="s">
        <v>8357</v>
      </c>
      <c r="S2939" s="19">
        <f t="shared" si="193"/>
        <v>41803.248993055553</v>
      </c>
      <c r="T2939" s="17">
        <f t="shared" si="195"/>
        <v>41833.248993055553</v>
      </c>
    </row>
    <row r="2940" spans="1:20" ht="180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4">
        <f t="shared" si="192"/>
        <v>1.0137499999999999</v>
      </c>
      <c r="P2940" s="10">
        <f t="shared" si="194"/>
        <v>126.71875</v>
      </c>
      <c r="Q2940" s="3" t="s">
        <v>8315</v>
      </c>
      <c r="R2940" s="3" t="s">
        <v>8357</v>
      </c>
      <c r="S2940" s="19">
        <f t="shared" si="193"/>
        <v>42004.495532407404</v>
      </c>
      <c r="T2940" s="17">
        <f t="shared" si="195"/>
        <v>42034.495532407404</v>
      </c>
    </row>
    <row r="2941" spans="1:20" ht="210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4">
        <f t="shared" si="192"/>
        <v>1.0287500000000001</v>
      </c>
      <c r="P2941" s="10">
        <f t="shared" si="194"/>
        <v>329.2</v>
      </c>
      <c r="Q2941" s="3" t="s">
        <v>8315</v>
      </c>
      <c r="R2941" s="3" t="s">
        <v>8357</v>
      </c>
      <c r="S2941" s="19">
        <f t="shared" si="193"/>
        <v>41845.60083333333</v>
      </c>
      <c r="T2941" s="17">
        <f t="shared" si="195"/>
        <v>41878.833333333328</v>
      </c>
    </row>
    <row r="2942" spans="1:20" ht="150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4">
        <f t="shared" si="192"/>
        <v>1.0724</v>
      </c>
      <c r="P2942" s="10">
        <f t="shared" si="194"/>
        <v>81.242424242424249</v>
      </c>
      <c r="Q2942" s="3" t="s">
        <v>8315</v>
      </c>
      <c r="R2942" s="3" t="s">
        <v>8357</v>
      </c>
      <c r="S2942" s="19">
        <f t="shared" si="193"/>
        <v>41982.565023148149</v>
      </c>
      <c r="T2942" s="17">
        <f t="shared" si="195"/>
        <v>42022.565023148149</v>
      </c>
    </row>
    <row r="2943" spans="1:20" ht="180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4">
        <v>1</v>
      </c>
      <c r="M2943" s="3" t="b">
        <v>0</v>
      </c>
      <c r="N2943" s="4" t="s">
        <v>8303</v>
      </c>
      <c r="O2943" s="14">
        <f t="shared" si="192"/>
        <v>4.0000000000000003E-5</v>
      </c>
      <c r="P2943" s="12">
        <f t="shared" si="194"/>
        <v>1</v>
      </c>
      <c r="Q2943" s="3" t="s">
        <v>8315</v>
      </c>
      <c r="R2943" s="3" t="s">
        <v>8355</v>
      </c>
      <c r="S2943" s="19">
        <f t="shared" si="193"/>
        <v>42034.751793981479</v>
      </c>
      <c r="T2943" s="17">
        <f t="shared" si="195"/>
        <v>42064.751793981479</v>
      </c>
    </row>
    <row r="2944" spans="1:20" ht="180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4">
        <v>202</v>
      </c>
      <c r="M2944" s="3" t="b">
        <v>0</v>
      </c>
      <c r="N2944" s="4" t="s">
        <v>8303</v>
      </c>
      <c r="O2944" s="14">
        <f t="shared" si="192"/>
        <v>0.20424999999999999</v>
      </c>
      <c r="P2944" s="12">
        <f t="shared" si="194"/>
        <v>202.22772277227722</v>
      </c>
      <c r="Q2944" s="3" t="s">
        <v>8315</v>
      </c>
      <c r="R2944" s="3" t="s">
        <v>8355</v>
      </c>
      <c r="S2944" s="19">
        <f t="shared" si="193"/>
        <v>42334.595590277771</v>
      </c>
      <c r="T2944" s="17">
        <f t="shared" si="195"/>
        <v>42354.637499999997</v>
      </c>
    </row>
    <row r="2945" spans="1:20" ht="180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4">
        <v>0</v>
      </c>
      <c r="M2945" s="3" t="b">
        <v>0</v>
      </c>
      <c r="N2945" s="4" t="s">
        <v>8303</v>
      </c>
      <c r="O2945" s="14">
        <f t="shared" si="192"/>
        <v>0</v>
      </c>
      <c r="P2945" s="12" t="e">
        <f t="shared" si="194"/>
        <v>#DIV/0!</v>
      </c>
      <c r="Q2945" s="3" t="s">
        <v>8315</v>
      </c>
      <c r="R2945" s="3" t="s">
        <v>8355</v>
      </c>
      <c r="S2945" s="19">
        <f t="shared" si="193"/>
        <v>42076.921064814807</v>
      </c>
      <c r="T2945" s="17">
        <f t="shared" si="195"/>
        <v>42106.921064814807</v>
      </c>
    </row>
    <row r="2946" spans="1:20" ht="150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4">
        <v>1</v>
      </c>
      <c r="M2946" s="3" t="b">
        <v>0</v>
      </c>
      <c r="N2946" s="4" t="s">
        <v>8303</v>
      </c>
      <c r="O2946" s="14">
        <f t="shared" si="192"/>
        <v>0.01</v>
      </c>
      <c r="P2946" s="12">
        <f t="shared" si="194"/>
        <v>100</v>
      </c>
      <c r="Q2946" s="3" t="s">
        <v>8315</v>
      </c>
      <c r="R2946" s="3" t="s">
        <v>8355</v>
      </c>
      <c r="S2946" s="19">
        <f t="shared" si="193"/>
        <v>42132.705995370365</v>
      </c>
      <c r="T2946" s="17">
        <f t="shared" si="195"/>
        <v>42162.705995370365</v>
      </c>
    </row>
    <row r="2947" spans="1:20" ht="180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4">
        <v>0</v>
      </c>
      <c r="M2947" s="3" t="b">
        <v>0</v>
      </c>
      <c r="N2947" s="4" t="s">
        <v>8303</v>
      </c>
      <c r="O2947" s="14">
        <f t="shared" ref="O2947:O3010" si="196">E2947/D2947</f>
        <v>0</v>
      </c>
      <c r="P2947" s="12" t="e">
        <f t="shared" si="194"/>
        <v>#DIV/0!</v>
      </c>
      <c r="Q2947" s="3" t="s">
        <v>8315</v>
      </c>
      <c r="R2947" s="3" t="s">
        <v>8355</v>
      </c>
      <c r="S2947" s="19">
        <f t="shared" ref="S2947:S3010" si="197">(J2947/86400)+25569+(-5/24)</f>
        <v>42117.931250000001</v>
      </c>
      <c r="T2947" s="17">
        <f t="shared" si="195"/>
        <v>42147.931250000001</v>
      </c>
    </row>
    <row r="2948" spans="1:20" ht="180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4">
        <v>2</v>
      </c>
      <c r="M2948" s="3" t="b">
        <v>0</v>
      </c>
      <c r="N2948" s="4" t="s">
        <v>8303</v>
      </c>
      <c r="O2948" s="14">
        <f t="shared" si="196"/>
        <v>1E-3</v>
      </c>
      <c r="P2948" s="12">
        <f t="shared" si="194"/>
        <v>1</v>
      </c>
      <c r="Q2948" s="3" t="s">
        <v>8315</v>
      </c>
      <c r="R2948" s="3" t="s">
        <v>8355</v>
      </c>
      <c r="S2948" s="19">
        <f t="shared" si="197"/>
        <v>42567.322824074072</v>
      </c>
      <c r="T2948" s="17">
        <f t="shared" si="195"/>
        <v>42597.322824074072</v>
      </c>
    </row>
    <row r="2949" spans="1:20" ht="210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4">
        <v>13</v>
      </c>
      <c r="M2949" s="3" t="b">
        <v>0</v>
      </c>
      <c r="N2949" s="4" t="s">
        <v>8303</v>
      </c>
      <c r="O2949" s="14">
        <f t="shared" si="196"/>
        <v>4.2880000000000001E-2</v>
      </c>
      <c r="P2949" s="12">
        <f t="shared" si="194"/>
        <v>82.461538461538467</v>
      </c>
      <c r="Q2949" s="3" t="s">
        <v>8315</v>
      </c>
      <c r="R2949" s="3" t="s">
        <v>8355</v>
      </c>
      <c r="S2949" s="19">
        <f t="shared" si="197"/>
        <v>42649.353784722225</v>
      </c>
      <c r="T2949" s="17">
        <f t="shared" si="195"/>
        <v>42698.507638888885</v>
      </c>
    </row>
    <row r="2950" spans="1:20" ht="210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4">
        <v>9</v>
      </c>
      <c r="M2950" s="3" t="b">
        <v>0</v>
      </c>
      <c r="N2950" s="4" t="s">
        <v>8303</v>
      </c>
      <c r="O2950" s="14">
        <f t="shared" si="196"/>
        <v>4.8000000000000001E-5</v>
      </c>
      <c r="P2950" s="12">
        <f t="shared" si="194"/>
        <v>2.6666666666666665</v>
      </c>
      <c r="Q2950" s="3" t="s">
        <v>8315</v>
      </c>
      <c r="R2950" s="3" t="s">
        <v>8355</v>
      </c>
      <c r="S2950" s="19">
        <f t="shared" si="197"/>
        <v>42097.440891203696</v>
      </c>
      <c r="T2950" s="17">
        <f t="shared" si="195"/>
        <v>42157.440891203696</v>
      </c>
    </row>
    <row r="2951" spans="1:20" ht="210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4">
        <v>2</v>
      </c>
      <c r="M2951" s="3" t="b">
        <v>0</v>
      </c>
      <c r="N2951" s="4" t="s">
        <v>8303</v>
      </c>
      <c r="O2951" s="14">
        <f t="shared" si="196"/>
        <v>2.5000000000000001E-2</v>
      </c>
      <c r="P2951" s="12">
        <f t="shared" si="194"/>
        <v>12.5</v>
      </c>
      <c r="Q2951" s="3" t="s">
        <v>8315</v>
      </c>
      <c r="R2951" s="3" t="s">
        <v>8355</v>
      </c>
      <c r="S2951" s="19">
        <f t="shared" si="197"/>
        <v>42297.61478009259</v>
      </c>
      <c r="T2951" s="17">
        <f t="shared" si="195"/>
        <v>42327.656446759262</v>
      </c>
    </row>
    <row r="2952" spans="1:20" ht="210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4">
        <v>0</v>
      </c>
      <c r="M2952" s="3" t="b">
        <v>0</v>
      </c>
      <c r="N2952" s="4" t="s">
        <v>8303</v>
      </c>
      <c r="O2952" s="14">
        <f t="shared" si="196"/>
        <v>0</v>
      </c>
      <c r="P2952" s="12" t="e">
        <f t="shared" si="194"/>
        <v>#DIV/0!</v>
      </c>
      <c r="Q2952" s="3" t="s">
        <v>8315</v>
      </c>
      <c r="R2952" s="3" t="s">
        <v>8355</v>
      </c>
      <c r="S2952" s="19">
        <f t="shared" si="197"/>
        <v>42362.156851851854</v>
      </c>
      <c r="T2952" s="17">
        <f t="shared" si="195"/>
        <v>42392.156851851854</v>
      </c>
    </row>
    <row r="2953" spans="1:20" ht="210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4">
        <f t="shared" si="196"/>
        <v>2.1919999999999999E-2</v>
      </c>
      <c r="P2953" s="10">
        <f t="shared" si="194"/>
        <v>18.896551724137932</v>
      </c>
      <c r="Q2953" s="3" t="s">
        <v>8315</v>
      </c>
      <c r="R2953" s="3" t="s">
        <v>8355</v>
      </c>
      <c r="S2953" s="19">
        <f t="shared" si="197"/>
        <v>41872.594594907401</v>
      </c>
      <c r="T2953" s="17">
        <f t="shared" si="195"/>
        <v>41917.594594907401</v>
      </c>
    </row>
    <row r="2954" spans="1:20" ht="210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4">
        <f t="shared" si="196"/>
        <v>8.0250000000000002E-2</v>
      </c>
      <c r="P2954" s="10">
        <f t="shared" si="194"/>
        <v>200.625</v>
      </c>
      <c r="Q2954" s="3" t="s">
        <v>8315</v>
      </c>
      <c r="R2954" s="3" t="s">
        <v>8355</v>
      </c>
      <c r="S2954" s="19">
        <f t="shared" si="197"/>
        <v>42628.481932870367</v>
      </c>
      <c r="T2954" s="17">
        <f t="shared" si="195"/>
        <v>42659.958333333336</v>
      </c>
    </row>
    <row r="2955" spans="1:20" ht="180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4">
        <f t="shared" si="196"/>
        <v>1.5125E-3</v>
      </c>
      <c r="P2955" s="10">
        <f t="shared" si="194"/>
        <v>201.66666666666666</v>
      </c>
      <c r="Q2955" s="3" t="s">
        <v>8315</v>
      </c>
      <c r="R2955" s="3" t="s">
        <v>8355</v>
      </c>
      <c r="S2955" s="19">
        <f t="shared" si="197"/>
        <v>42255.583576388883</v>
      </c>
      <c r="T2955" s="17">
        <f t="shared" si="195"/>
        <v>42285.583576388883</v>
      </c>
    </row>
    <row r="2956" spans="1:20" ht="180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4">
        <f t="shared" si="196"/>
        <v>0</v>
      </c>
      <c r="P2956" s="10" t="e">
        <f t="shared" si="194"/>
        <v>#DIV/0!</v>
      </c>
      <c r="Q2956" s="3" t="s">
        <v>8315</v>
      </c>
      <c r="R2956" s="3" t="s">
        <v>8355</v>
      </c>
      <c r="S2956" s="19">
        <f t="shared" si="197"/>
        <v>42790.375034722216</v>
      </c>
      <c r="T2956" s="17">
        <f t="shared" si="195"/>
        <v>42810.333368055552</v>
      </c>
    </row>
    <row r="2957" spans="1:20" ht="150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4">
        <f t="shared" si="196"/>
        <v>0.59583333333333333</v>
      </c>
      <c r="P2957" s="10">
        <f t="shared" si="194"/>
        <v>65</v>
      </c>
      <c r="Q2957" s="3" t="s">
        <v>8315</v>
      </c>
      <c r="R2957" s="3" t="s">
        <v>8355</v>
      </c>
      <c r="S2957" s="19">
        <f t="shared" si="197"/>
        <v>42141.532974537033</v>
      </c>
      <c r="T2957" s="17">
        <f t="shared" si="195"/>
        <v>42171.532974537033</v>
      </c>
    </row>
    <row r="2958" spans="1:20" ht="210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4">
        <f t="shared" si="196"/>
        <v>0.16734177215189874</v>
      </c>
      <c r="P2958" s="10">
        <f t="shared" si="194"/>
        <v>66.099999999999994</v>
      </c>
      <c r="Q2958" s="3" t="s">
        <v>8315</v>
      </c>
      <c r="R2958" s="3" t="s">
        <v>8355</v>
      </c>
      <c r="S2958" s="19">
        <f t="shared" si="197"/>
        <v>42464.750578703701</v>
      </c>
      <c r="T2958" s="17">
        <f t="shared" si="195"/>
        <v>42494.750578703701</v>
      </c>
    </row>
    <row r="2959" spans="1:20" ht="150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4">
        <f t="shared" si="196"/>
        <v>1.8666666666666668E-2</v>
      </c>
      <c r="P2959" s="10">
        <f t="shared" si="194"/>
        <v>93.333333333333329</v>
      </c>
      <c r="Q2959" s="3" t="s">
        <v>8315</v>
      </c>
      <c r="R2959" s="3" t="s">
        <v>8355</v>
      </c>
      <c r="S2959" s="19">
        <f t="shared" si="197"/>
        <v>42030.80291666666</v>
      </c>
      <c r="T2959" s="17">
        <f t="shared" si="195"/>
        <v>42090.761249999996</v>
      </c>
    </row>
    <row r="2960" spans="1:20" ht="180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4">
        <f t="shared" si="196"/>
        <v>0</v>
      </c>
      <c r="P2960" s="10" t="e">
        <f t="shared" si="194"/>
        <v>#DIV/0!</v>
      </c>
      <c r="Q2960" s="3" t="s">
        <v>8315</v>
      </c>
      <c r="R2960" s="3" t="s">
        <v>8355</v>
      </c>
      <c r="S2960" s="19">
        <f t="shared" si="197"/>
        <v>42438.570798611108</v>
      </c>
      <c r="T2960" s="17">
        <f t="shared" si="195"/>
        <v>42498.529131944444</v>
      </c>
    </row>
    <row r="2961" spans="1:20" ht="210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4">
        <f t="shared" si="196"/>
        <v>0</v>
      </c>
      <c r="P2961" s="10" t="e">
        <f t="shared" si="194"/>
        <v>#DIV/0!</v>
      </c>
      <c r="Q2961" s="3" t="s">
        <v>8315</v>
      </c>
      <c r="R2961" s="3" t="s">
        <v>8355</v>
      </c>
      <c r="S2961" s="19">
        <f t="shared" si="197"/>
        <v>42497.800057870372</v>
      </c>
      <c r="T2961" s="17">
        <f t="shared" si="195"/>
        <v>42527.800057870372</v>
      </c>
    </row>
    <row r="2962" spans="1:20" ht="150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4">
        <f t="shared" si="196"/>
        <v>0</v>
      </c>
      <c r="P2962" s="10" t="e">
        <f t="shared" si="194"/>
        <v>#DIV/0!</v>
      </c>
      <c r="Q2962" s="3" t="s">
        <v>8315</v>
      </c>
      <c r="R2962" s="3" t="s">
        <v>8355</v>
      </c>
      <c r="S2962" s="19">
        <f t="shared" si="197"/>
        <v>41863.54887731481</v>
      </c>
      <c r="T2962" s="17">
        <f t="shared" si="195"/>
        <v>41893.54887731481</v>
      </c>
    </row>
    <row r="2963" spans="1:20" ht="210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4">
        <f t="shared" si="196"/>
        <v>1.0962000000000001</v>
      </c>
      <c r="P2963" s="10">
        <f t="shared" si="194"/>
        <v>50.75</v>
      </c>
      <c r="Q2963" s="3" t="s">
        <v>8315</v>
      </c>
      <c r="R2963" s="3" t="s">
        <v>8316</v>
      </c>
      <c r="S2963" s="19">
        <f t="shared" si="197"/>
        <v>42061.004155092589</v>
      </c>
      <c r="T2963" s="17">
        <f t="shared" si="195"/>
        <v>42088.958333333336</v>
      </c>
    </row>
    <row r="2964" spans="1:20" ht="210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4">
        <f t="shared" si="196"/>
        <v>1.218</v>
      </c>
      <c r="P2964" s="10">
        <f t="shared" si="194"/>
        <v>60.9</v>
      </c>
      <c r="Q2964" s="3" t="s">
        <v>8315</v>
      </c>
      <c r="R2964" s="3" t="s">
        <v>8316</v>
      </c>
      <c r="S2964" s="19">
        <f t="shared" si="197"/>
        <v>42036.035949074074</v>
      </c>
      <c r="T2964" s="17">
        <f t="shared" si="195"/>
        <v>42064.082638888889</v>
      </c>
    </row>
    <row r="2965" spans="1:20" ht="210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4">
        <f t="shared" si="196"/>
        <v>1.0685</v>
      </c>
      <c r="P2965" s="10">
        <f t="shared" si="194"/>
        <v>109.03061224489795</v>
      </c>
      <c r="Q2965" s="3" t="s">
        <v>8315</v>
      </c>
      <c r="R2965" s="3" t="s">
        <v>8316</v>
      </c>
      <c r="S2965" s="19">
        <f t="shared" si="197"/>
        <v>42157.26185185185</v>
      </c>
      <c r="T2965" s="17">
        <f t="shared" si="195"/>
        <v>42187.26185185185</v>
      </c>
    </row>
    <row r="2966" spans="1:20" ht="180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4">
        <f t="shared" si="196"/>
        <v>1.0071379999999999</v>
      </c>
      <c r="P2966" s="10">
        <f t="shared" si="194"/>
        <v>25.692295918367346</v>
      </c>
      <c r="Q2966" s="3" t="s">
        <v>8315</v>
      </c>
      <c r="R2966" s="3" t="s">
        <v>8316</v>
      </c>
      <c r="S2966" s="19">
        <f t="shared" si="197"/>
        <v>41827.701608796291</v>
      </c>
      <c r="T2966" s="17">
        <f t="shared" si="195"/>
        <v>41857.688888888886</v>
      </c>
    </row>
    <row r="2967" spans="1:20" ht="210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4">
        <f t="shared" si="196"/>
        <v>1.0900000000000001</v>
      </c>
      <c r="P2967" s="10">
        <f t="shared" si="194"/>
        <v>41.92307692307692</v>
      </c>
      <c r="Q2967" s="3" t="s">
        <v>8315</v>
      </c>
      <c r="R2967" s="3" t="s">
        <v>8316</v>
      </c>
      <c r="S2967" s="19">
        <f t="shared" si="197"/>
        <v>42162.521215277775</v>
      </c>
      <c r="T2967" s="17">
        <f t="shared" si="195"/>
        <v>42192.521215277775</v>
      </c>
    </row>
    <row r="2968" spans="1:20" ht="180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4">
        <f t="shared" si="196"/>
        <v>1.1363000000000001</v>
      </c>
      <c r="P2968" s="10">
        <f t="shared" si="194"/>
        <v>88.7734375</v>
      </c>
      <c r="Q2968" s="3" t="s">
        <v>8315</v>
      </c>
      <c r="R2968" s="3" t="s">
        <v>8316</v>
      </c>
      <c r="S2968" s="19">
        <f t="shared" si="197"/>
        <v>42233.530231481483</v>
      </c>
      <c r="T2968" s="17">
        <f t="shared" si="195"/>
        <v>42263.530231481483</v>
      </c>
    </row>
    <row r="2969" spans="1:20" ht="150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4">
        <f t="shared" si="196"/>
        <v>1.1392</v>
      </c>
      <c r="P2969" s="10">
        <f t="shared" si="194"/>
        <v>80.225352112676063</v>
      </c>
      <c r="Q2969" s="3" t="s">
        <v>8315</v>
      </c>
      <c r="R2969" s="3" t="s">
        <v>8316</v>
      </c>
      <c r="S2969" s="19">
        <f t="shared" si="197"/>
        <v>42041.989490740736</v>
      </c>
      <c r="T2969" s="17">
        <f t="shared" si="195"/>
        <v>42071.947824074072</v>
      </c>
    </row>
    <row r="2970" spans="1:20" ht="120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4">
        <f t="shared" si="196"/>
        <v>1.06</v>
      </c>
      <c r="P2970" s="10">
        <f t="shared" si="194"/>
        <v>78.936170212765958</v>
      </c>
      <c r="Q2970" s="3" t="s">
        <v>8315</v>
      </c>
      <c r="R2970" s="3" t="s">
        <v>8316</v>
      </c>
      <c r="S2970" s="19">
        <f t="shared" si="197"/>
        <v>42585.315509259257</v>
      </c>
      <c r="T2970" s="17">
        <f t="shared" si="195"/>
        <v>42598.957638888889</v>
      </c>
    </row>
    <row r="2971" spans="1:20" ht="180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4">
        <f t="shared" si="196"/>
        <v>1.625</v>
      </c>
      <c r="P2971" s="10">
        <f t="shared" si="194"/>
        <v>95.588235294117652</v>
      </c>
      <c r="Q2971" s="3" t="s">
        <v>8315</v>
      </c>
      <c r="R2971" s="3" t="s">
        <v>8316</v>
      </c>
      <c r="S2971" s="19">
        <f t="shared" si="197"/>
        <v>42097.578159722216</v>
      </c>
      <c r="T2971" s="17">
        <f t="shared" si="195"/>
        <v>42127.743750000001</v>
      </c>
    </row>
    <row r="2972" spans="1:20" ht="180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4">
        <f t="shared" si="196"/>
        <v>1.06</v>
      </c>
      <c r="P2972" s="10">
        <f t="shared" si="194"/>
        <v>69.890109890109883</v>
      </c>
      <c r="Q2972" s="3" t="s">
        <v>8315</v>
      </c>
      <c r="R2972" s="3" t="s">
        <v>8316</v>
      </c>
      <c r="S2972" s="19">
        <f t="shared" si="197"/>
        <v>41808.461238425924</v>
      </c>
      <c r="T2972" s="17">
        <f t="shared" si="195"/>
        <v>41838.461238425924</v>
      </c>
    </row>
    <row r="2973" spans="1:20" ht="180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4">
        <f t="shared" si="196"/>
        <v>1.0015624999999999</v>
      </c>
      <c r="P2973" s="10">
        <f t="shared" si="194"/>
        <v>74.534883720930239</v>
      </c>
      <c r="Q2973" s="3" t="s">
        <v>8315</v>
      </c>
      <c r="R2973" s="3" t="s">
        <v>8316</v>
      </c>
      <c r="S2973" s="19">
        <f t="shared" si="197"/>
        <v>41852.449976851851</v>
      </c>
      <c r="T2973" s="17">
        <f t="shared" si="195"/>
        <v>41882.449976851851</v>
      </c>
    </row>
    <row r="2974" spans="1:20" ht="120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4">
        <f t="shared" si="196"/>
        <v>1.0535000000000001</v>
      </c>
      <c r="P2974" s="10">
        <f t="shared" si="194"/>
        <v>123.94117647058823</v>
      </c>
      <c r="Q2974" s="3" t="s">
        <v>8315</v>
      </c>
      <c r="R2974" s="3" t="s">
        <v>8316</v>
      </c>
      <c r="S2974" s="19">
        <f t="shared" si="197"/>
        <v>42693.90185185185</v>
      </c>
      <c r="T2974" s="17">
        <f t="shared" si="195"/>
        <v>42708.833333333336</v>
      </c>
    </row>
    <row r="2975" spans="1:20" ht="180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4">
        <f t="shared" si="196"/>
        <v>1.748</v>
      </c>
      <c r="P2975" s="10">
        <f t="shared" si="194"/>
        <v>264.84848484848487</v>
      </c>
      <c r="Q2975" s="3" t="s">
        <v>8315</v>
      </c>
      <c r="R2975" s="3" t="s">
        <v>8316</v>
      </c>
      <c r="S2975" s="19">
        <f t="shared" si="197"/>
        <v>42341.610046296293</v>
      </c>
      <c r="T2975" s="17">
        <f t="shared" si="195"/>
        <v>42369.958333333336</v>
      </c>
    </row>
    <row r="2976" spans="1:20" ht="210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4">
        <f t="shared" si="196"/>
        <v>1.02</v>
      </c>
      <c r="P2976" s="10">
        <f t="shared" si="194"/>
        <v>58.620689655172413</v>
      </c>
      <c r="Q2976" s="3" t="s">
        <v>8315</v>
      </c>
      <c r="R2976" s="3" t="s">
        <v>8316</v>
      </c>
      <c r="S2976" s="19">
        <f t="shared" si="197"/>
        <v>41879.852673611109</v>
      </c>
      <c r="T2976" s="17">
        <f t="shared" si="195"/>
        <v>41907.857638888883</v>
      </c>
    </row>
    <row r="2977" spans="1:20" ht="180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4">
        <f t="shared" si="196"/>
        <v>1.00125</v>
      </c>
      <c r="P2977" s="10">
        <f t="shared" ref="P2977:P2982" si="198">E2977/L2977</f>
        <v>70.884955752212392</v>
      </c>
      <c r="Q2977" s="3" t="s">
        <v>8315</v>
      </c>
      <c r="R2977" s="3" t="s">
        <v>8316</v>
      </c>
      <c r="S2977" s="19">
        <f t="shared" si="197"/>
        <v>41941.475532407407</v>
      </c>
      <c r="T2977" s="17">
        <f t="shared" ref="T2977:T2982" si="199">(I2977/86400)+25569+(-5/24)</f>
        <v>41969.916666666664</v>
      </c>
    </row>
    <row r="2978" spans="1:20" ht="150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4">
        <f t="shared" si="196"/>
        <v>1.7142857142857142</v>
      </c>
      <c r="P2978" s="10">
        <f t="shared" si="198"/>
        <v>8.5714285714285712</v>
      </c>
      <c r="Q2978" s="3" t="s">
        <v>8315</v>
      </c>
      <c r="R2978" s="3" t="s">
        <v>8316</v>
      </c>
      <c r="S2978" s="19">
        <f t="shared" si="197"/>
        <v>42425.522337962961</v>
      </c>
      <c r="T2978" s="17">
        <f t="shared" si="199"/>
        <v>42442.291666666664</v>
      </c>
    </row>
    <row r="2979" spans="1:20" ht="240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4">
        <f t="shared" si="196"/>
        <v>1.1356666666666666</v>
      </c>
      <c r="P2979" s="10">
        <f t="shared" si="198"/>
        <v>113.56666666666666</v>
      </c>
      <c r="Q2979" s="3" t="s">
        <v>8315</v>
      </c>
      <c r="R2979" s="3" t="s">
        <v>8316</v>
      </c>
      <c r="S2979" s="19">
        <f t="shared" si="197"/>
        <v>42026.672847222224</v>
      </c>
      <c r="T2979" s="17">
        <f t="shared" si="199"/>
        <v>42085.884722222218</v>
      </c>
    </row>
    <row r="2980" spans="1:20" ht="180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4">
        <f t="shared" si="196"/>
        <v>1.2946666666666666</v>
      </c>
      <c r="P2980" s="10">
        <f t="shared" si="198"/>
        <v>60.6875</v>
      </c>
      <c r="Q2980" s="3" t="s">
        <v>8315</v>
      </c>
      <c r="R2980" s="3" t="s">
        <v>8316</v>
      </c>
      <c r="S2980" s="19">
        <f t="shared" si="197"/>
        <v>41922.432256944441</v>
      </c>
      <c r="T2980" s="17">
        <f t="shared" si="199"/>
        <v>41932.040972222218</v>
      </c>
    </row>
    <row r="2981" spans="1:20" ht="180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4">
        <f t="shared" si="196"/>
        <v>1.014</v>
      </c>
      <c r="P2981" s="10">
        <f t="shared" si="198"/>
        <v>110.21739130434783</v>
      </c>
      <c r="Q2981" s="3" t="s">
        <v>8315</v>
      </c>
      <c r="R2981" s="3" t="s">
        <v>8316</v>
      </c>
      <c r="S2981" s="19">
        <f t="shared" si="197"/>
        <v>41993.616006944438</v>
      </c>
      <c r="T2981" s="17">
        <f t="shared" si="199"/>
        <v>42010.041666666664</v>
      </c>
    </row>
    <row r="2982" spans="1:20" ht="150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4">
        <f t="shared" si="196"/>
        <v>1.0916666666666666</v>
      </c>
      <c r="P2982" s="10">
        <f t="shared" si="198"/>
        <v>136.45833333333334</v>
      </c>
      <c r="Q2982" s="3" t="s">
        <v>8315</v>
      </c>
      <c r="R2982" s="3" t="s">
        <v>8316</v>
      </c>
      <c r="S2982" s="19">
        <f t="shared" si="197"/>
        <v>42219.70752314815</v>
      </c>
      <c r="T2982" s="17">
        <f t="shared" si="199"/>
        <v>42239.874999999993</v>
      </c>
    </row>
    <row r="2983" spans="1:20" ht="180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4">
        <f t="shared" si="196"/>
        <v>1.28925</v>
      </c>
      <c r="P2983" s="3"/>
      <c r="Q2983" s="3" t="s">
        <v>8315</v>
      </c>
      <c r="R2983" s="3" t="s">
        <v>8355</v>
      </c>
      <c r="S2983" s="19">
        <f t="shared" si="197"/>
        <v>42225.351342592585</v>
      </c>
    </row>
    <row r="2984" spans="1:20" ht="120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4">
        <f t="shared" si="196"/>
        <v>1.0206</v>
      </c>
      <c r="P2984" s="3"/>
      <c r="Q2984" s="3" t="s">
        <v>8315</v>
      </c>
      <c r="R2984" s="3" t="s">
        <v>8355</v>
      </c>
      <c r="S2984" s="19">
        <f t="shared" si="197"/>
        <v>42381.478506944441</v>
      </c>
    </row>
    <row r="2985" spans="1:20" ht="180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4">
        <f t="shared" si="196"/>
        <v>1.465395775862069</v>
      </c>
      <c r="P2985" s="3"/>
      <c r="Q2985" s="3" t="s">
        <v>8315</v>
      </c>
      <c r="R2985" s="3" t="s">
        <v>8355</v>
      </c>
      <c r="S2985" s="19">
        <f t="shared" si="197"/>
        <v>41894.424027777779</v>
      </c>
    </row>
    <row r="2986" spans="1:20" ht="210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4">
        <f t="shared" si="196"/>
        <v>1.00352</v>
      </c>
      <c r="P2986" s="3"/>
      <c r="Q2986" s="3" t="s">
        <v>8315</v>
      </c>
      <c r="R2986" s="3" t="s">
        <v>8355</v>
      </c>
      <c r="S2986" s="19">
        <f t="shared" si="197"/>
        <v>42576.070381944439</v>
      </c>
    </row>
    <row r="2987" spans="1:20" ht="210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4">
        <f t="shared" si="196"/>
        <v>1.2164999999999999</v>
      </c>
      <c r="P2987" s="10">
        <f t="shared" ref="P2987:P3050" si="200">E2987/L2987</f>
        <v>109.5945945945946</v>
      </c>
      <c r="Q2987" s="3" t="s">
        <v>8315</v>
      </c>
      <c r="R2987" s="3" t="s">
        <v>8355</v>
      </c>
      <c r="S2987" s="19">
        <f t="shared" si="197"/>
        <v>42654.765370370369</v>
      </c>
      <c r="T2987" s="17">
        <f t="shared" ref="T2987:T3050" si="201">(I2987/86400)+25569+(-5/24)</f>
        <v>42673.958333333336</v>
      </c>
    </row>
    <row r="2988" spans="1:20" ht="180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4">
        <f t="shared" si="196"/>
        <v>1.0549999999999999</v>
      </c>
      <c r="P2988" s="10">
        <f t="shared" si="200"/>
        <v>45.214285714285715</v>
      </c>
      <c r="Q2988" s="3" t="s">
        <v>8315</v>
      </c>
      <c r="R2988" s="3" t="s">
        <v>8355</v>
      </c>
      <c r="S2988" s="19">
        <f t="shared" si="197"/>
        <v>42431.29173611111</v>
      </c>
      <c r="T2988" s="17">
        <f t="shared" si="201"/>
        <v>42491.250069444439</v>
      </c>
    </row>
    <row r="2989" spans="1:20" ht="210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4">
        <f t="shared" si="196"/>
        <v>1.1040080000000001</v>
      </c>
      <c r="P2989" s="10">
        <f t="shared" si="200"/>
        <v>104.15169811320754</v>
      </c>
      <c r="Q2989" s="3" t="s">
        <v>8315</v>
      </c>
      <c r="R2989" s="3" t="s">
        <v>8355</v>
      </c>
      <c r="S2989" s="19">
        <f t="shared" si="197"/>
        <v>42627.098969907405</v>
      </c>
      <c r="T2989" s="17">
        <f t="shared" si="201"/>
        <v>42655.791666666664</v>
      </c>
    </row>
    <row r="2990" spans="1:20" ht="180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4">
        <f t="shared" si="196"/>
        <v>1</v>
      </c>
      <c r="P2990" s="10">
        <f t="shared" si="200"/>
        <v>35.714285714285715</v>
      </c>
      <c r="Q2990" s="3" t="s">
        <v>8315</v>
      </c>
      <c r="R2990" s="3" t="s">
        <v>8355</v>
      </c>
      <c r="S2990" s="19">
        <f t="shared" si="197"/>
        <v>42511.153715277775</v>
      </c>
      <c r="T2990" s="17">
        <f t="shared" si="201"/>
        <v>42541.153715277775</v>
      </c>
    </row>
    <row r="2991" spans="1:20" ht="6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4">
        <f t="shared" si="196"/>
        <v>1.76535</v>
      </c>
      <c r="P2991" s="10">
        <f t="shared" si="200"/>
        <v>96.997252747252745</v>
      </c>
      <c r="Q2991" s="3" t="s">
        <v>8315</v>
      </c>
      <c r="R2991" s="3" t="s">
        <v>8355</v>
      </c>
      <c r="S2991" s="19">
        <f t="shared" si="197"/>
        <v>42336.812060185184</v>
      </c>
      <c r="T2991" s="17">
        <f t="shared" si="201"/>
        <v>42358.999305555553</v>
      </c>
    </row>
    <row r="2992" spans="1:20" ht="180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4">
        <f t="shared" si="196"/>
        <v>1</v>
      </c>
      <c r="P2992" s="10">
        <f t="shared" si="200"/>
        <v>370.37037037037038</v>
      </c>
      <c r="Q2992" s="3" t="s">
        <v>8315</v>
      </c>
      <c r="R2992" s="3" t="s">
        <v>8355</v>
      </c>
      <c r="S2992" s="19">
        <f t="shared" si="197"/>
        <v>42341.365972222215</v>
      </c>
      <c r="T2992" s="17">
        <f t="shared" si="201"/>
        <v>42376.365972222215</v>
      </c>
    </row>
    <row r="2993" spans="1:20" ht="180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4">
        <f t="shared" si="196"/>
        <v>1.0329411764705883</v>
      </c>
      <c r="P2993" s="10">
        <f t="shared" si="200"/>
        <v>94.408602150537632</v>
      </c>
      <c r="Q2993" s="3" t="s">
        <v>8315</v>
      </c>
      <c r="R2993" s="3" t="s">
        <v>8355</v>
      </c>
      <c r="S2993" s="19">
        <f t="shared" si="197"/>
        <v>42740.628819444442</v>
      </c>
      <c r="T2993" s="17">
        <f t="shared" si="201"/>
        <v>42762.628819444442</v>
      </c>
    </row>
    <row r="2994" spans="1:20" ht="180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4">
        <f t="shared" si="196"/>
        <v>1.0449999999999999</v>
      </c>
      <c r="P2994" s="10">
        <f t="shared" si="200"/>
        <v>48.984375</v>
      </c>
      <c r="Q2994" s="3" t="s">
        <v>8315</v>
      </c>
      <c r="R2994" s="3" t="s">
        <v>8355</v>
      </c>
      <c r="S2994" s="19">
        <f t="shared" si="197"/>
        <v>42622.559143518512</v>
      </c>
      <c r="T2994" s="17">
        <f t="shared" si="201"/>
        <v>42652.559143518512</v>
      </c>
    </row>
    <row r="2995" spans="1:20" ht="6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4">
        <f t="shared" si="196"/>
        <v>1.0029999999999999</v>
      </c>
      <c r="P2995" s="10">
        <f t="shared" si="200"/>
        <v>45.590909090909093</v>
      </c>
      <c r="Q2995" s="3" t="s">
        <v>8315</v>
      </c>
      <c r="R2995" s="3" t="s">
        <v>8355</v>
      </c>
      <c r="S2995" s="19">
        <f t="shared" si="197"/>
        <v>42390.63040509259</v>
      </c>
      <c r="T2995" s="17">
        <f t="shared" si="201"/>
        <v>42420.63040509259</v>
      </c>
    </row>
    <row r="2996" spans="1:20" ht="150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4">
        <f t="shared" si="196"/>
        <v>4.577466666666667</v>
      </c>
      <c r="P2996" s="10">
        <f t="shared" si="200"/>
        <v>23.275254237288134</v>
      </c>
      <c r="Q2996" s="3" t="s">
        <v>8315</v>
      </c>
      <c r="R2996" s="3" t="s">
        <v>8355</v>
      </c>
      <c r="S2996" s="19">
        <f t="shared" si="197"/>
        <v>41885.270509259259</v>
      </c>
      <c r="T2996" s="17">
        <f t="shared" si="201"/>
        <v>41915.270509259259</v>
      </c>
    </row>
    <row r="2997" spans="1:20" ht="180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4">
        <f t="shared" si="196"/>
        <v>1.0496000000000001</v>
      </c>
      <c r="P2997" s="10">
        <f t="shared" si="200"/>
        <v>63.2289156626506</v>
      </c>
      <c r="Q2997" s="3" t="s">
        <v>8315</v>
      </c>
      <c r="R2997" s="3" t="s">
        <v>8355</v>
      </c>
      <c r="S2997" s="19">
        <f t="shared" si="197"/>
        <v>42724.456840277773</v>
      </c>
      <c r="T2997" s="17">
        <f t="shared" si="201"/>
        <v>42754.456840277773</v>
      </c>
    </row>
    <row r="2998" spans="1:20" ht="120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4">
        <f t="shared" si="196"/>
        <v>1.7194285714285715</v>
      </c>
      <c r="P2998" s="10">
        <f t="shared" si="200"/>
        <v>153.5204081632653</v>
      </c>
      <c r="Q2998" s="3" t="s">
        <v>8315</v>
      </c>
      <c r="R2998" s="3" t="s">
        <v>8355</v>
      </c>
      <c r="S2998" s="19">
        <f t="shared" si="197"/>
        <v>42090.704166666663</v>
      </c>
      <c r="T2998" s="17">
        <f t="shared" si="201"/>
        <v>42150.704166666663</v>
      </c>
    </row>
    <row r="2999" spans="1:20" ht="180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4">
        <f t="shared" si="196"/>
        <v>1.0373000000000001</v>
      </c>
      <c r="P2999" s="10">
        <f t="shared" si="200"/>
        <v>90.2</v>
      </c>
      <c r="Q2999" s="3" t="s">
        <v>8315</v>
      </c>
      <c r="R2999" s="3" t="s">
        <v>8355</v>
      </c>
      <c r="S2999" s="19">
        <f t="shared" si="197"/>
        <v>42775.525381944441</v>
      </c>
      <c r="T2999" s="17">
        <f t="shared" si="201"/>
        <v>42792.999305555553</v>
      </c>
    </row>
    <row r="3000" spans="1:20" ht="180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4">
        <f t="shared" si="196"/>
        <v>1.0302899999999999</v>
      </c>
      <c r="P3000" s="10">
        <f t="shared" si="200"/>
        <v>118.97113163972287</v>
      </c>
      <c r="Q3000" s="3" t="s">
        <v>8315</v>
      </c>
      <c r="R3000" s="3" t="s">
        <v>8355</v>
      </c>
      <c r="S3000" s="19">
        <f t="shared" si="197"/>
        <v>41777.985289351847</v>
      </c>
      <c r="T3000" s="17">
        <f t="shared" si="201"/>
        <v>41805.975694444445</v>
      </c>
    </row>
    <row r="3001" spans="1:20" ht="180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4">
        <f t="shared" si="196"/>
        <v>1.1888888888888889</v>
      </c>
      <c r="P3001" s="10">
        <f t="shared" si="200"/>
        <v>80.25</v>
      </c>
      <c r="Q3001" s="3" t="s">
        <v>8315</v>
      </c>
      <c r="R3001" s="3" t="s">
        <v>8355</v>
      </c>
      <c r="S3001" s="19">
        <f t="shared" si="197"/>
        <v>42780.531944444439</v>
      </c>
      <c r="T3001" s="17">
        <f t="shared" si="201"/>
        <v>42794.874999999993</v>
      </c>
    </row>
    <row r="3002" spans="1:20" ht="180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4">
        <f t="shared" si="196"/>
        <v>1</v>
      </c>
      <c r="P3002" s="10">
        <f t="shared" si="200"/>
        <v>62.5</v>
      </c>
      <c r="Q3002" s="3" t="s">
        <v>8315</v>
      </c>
      <c r="R3002" s="3" t="s">
        <v>8355</v>
      </c>
      <c r="S3002" s="19">
        <f t="shared" si="197"/>
        <v>42752.61886574074</v>
      </c>
      <c r="T3002" s="17">
        <f t="shared" si="201"/>
        <v>42766.541666666664</v>
      </c>
    </row>
    <row r="3003" spans="1:20" ht="180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4">
        <f t="shared" si="196"/>
        <v>3.1869988910451896</v>
      </c>
      <c r="P3003" s="10">
        <f t="shared" si="200"/>
        <v>131.37719999999999</v>
      </c>
      <c r="Q3003" s="3" t="s">
        <v>8315</v>
      </c>
      <c r="R3003" s="3" t="s">
        <v>8355</v>
      </c>
      <c r="S3003" s="19">
        <f t="shared" si="197"/>
        <v>42534.687291666669</v>
      </c>
      <c r="T3003" s="17">
        <f t="shared" si="201"/>
        <v>42564.687291666669</v>
      </c>
    </row>
    <row r="3004" spans="1:20" ht="120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4">
        <f t="shared" si="196"/>
        <v>1.0850614285714286</v>
      </c>
      <c r="P3004" s="10">
        <f t="shared" si="200"/>
        <v>73.032980769230775</v>
      </c>
      <c r="Q3004" s="3" t="s">
        <v>8315</v>
      </c>
      <c r="R3004" s="3" t="s">
        <v>8355</v>
      </c>
      <c r="S3004" s="19">
        <f t="shared" si="197"/>
        <v>41239.627916666665</v>
      </c>
      <c r="T3004" s="17">
        <f t="shared" si="201"/>
        <v>41269.627916666665</v>
      </c>
    </row>
    <row r="3005" spans="1:20" ht="210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4">
        <f t="shared" si="196"/>
        <v>1.0116666666666667</v>
      </c>
      <c r="P3005" s="10">
        <f t="shared" si="200"/>
        <v>178.52941176470588</v>
      </c>
      <c r="Q3005" s="3" t="s">
        <v>8315</v>
      </c>
      <c r="R3005" s="3" t="s">
        <v>8355</v>
      </c>
      <c r="S3005" s="19">
        <f t="shared" si="197"/>
        <v>42398.640925925924</v>
      </c>
      <c r="T3005" s="17">
        <f t="shared" si="201"/>
        <v>42430.040972222218</v>
      </c>
    </row>
    <row r="3006" spans="1:20" ht="210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4">
        <f t="shared" si="196"/>
        <v>1.12815</v>
      </c>
      <c r="P3006" s="10">
        <f t="shared" si="200"/>
        <v>162.90974729241879</v>
      </c>
      <c r="Q3006" s="3" t="s">
        <v>8315</v>
      </c>
      <c r="R3006" s="3" t="s">
        <v>8355</v>
      </c>
      <c r="S3006" s="19">
        <f t="shared" si="197"/>
        <v>41928.672731481478</v>
      </c>
      <c r="T3006" s="17">
        <f t="shared" si="201"/>
        <v>41958.714398148142</v>
      </c>
    </row>
    <row r="3007" spans="1:20" ht="180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4">
        <f t="shared" si="196"/>
        <v>1.2049622641509434</v>
      </c>
      <c r="P3007" s="10">
        <f t="shared" si="200"/>
        <v>108.24237288135593</v>
      </c>
      <c r="Q3007" s="3" t="s">
        <v>8315</v>
      </c>
      <c r="R3007" s="3" t="s">
        <v>8355</v>
      </c>
      <c r="S3007" s="19">
        <f t="shared" si="197"/>
        <v>41888.466493055552</v>
      </c>
      <c r="T3007" s="17">
        <f t="shared" si="201"/>
        <v>41918.466493055552</v>
      </c>
    </row>
    <row r="3008" spans="1:20" ht="120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4">
        <f t="shared" si="196"/>
        <v>1.0774999999999999</v>
      </c>
      <c r="P3008" s="10">
        <f t="shared" si="200"/>
        <v>88.865979381443296</v>
      </c>
      <c r="Q3008" s="3" t="s">
        <v>8315</v>
      </c>
      <c r="R3008" s="3" t="s">
        <v>8355</v>
      </c>
      <c r="S3008" s="19">
        <f t="shared" si="197"/>
        <v>41957.54850694444</v>
      </c>
      <c r="T3008" s="17">
        <f t="shared" si="201"/>
        <v>41987.54850694444</v>
      </c>
    </row>
    <row r="3009" spans="1:20" ht="90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4">
        <f t="shared" si="196"/>
        <v>1.8</v>
      </c>
      <c r="P3009" s="10">
        <f t="shared" si="200"/>
        <v>54</v>
      </c>
      <c r="Q3009" s="3" t="s">
        <v>8315</v>
      </c>
      <c r="R3009" s="3" t="s">
        <v>8355</v>
      </c>
      <c r="S3009" s="19">
        <f t="shared" si="197"/>
        <v>42098.007905092592</v>
      </c>
      <c r="T3009" s="17">
        <f t="shared" si="201"/>
        <v>42119.007905092592</v>
      </c>
    </row>
    <row r="3010" spans="1:20" ht="150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4">
        <f t="shared" si="196"/>
        <v>1.0116666666666667</v>
      </c>
      <c r="P3010" s="10">
        <f t="shared" si="200"/>
        <v>116.73076923076923</v>
      </c>
      <c r="Q3010" s="3" t="s">
        <v>8315</v>
      </c>
      <c r="R3010" s="3" t="s">
        <v>8355</v>
      </c>
      <c r="S3010" s="19">
        <f t="shared" si="197"/>
        <v>42360.003692129627</v>
      </c>
      <c r="T3010" s="17">
        <f t="shared" si="201"/>
        <v>42390.003692129627</v>
      </c>
    </row>
    <row r="3011" spans="1:20" ht="180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4">
        <f t="shared" ref="O3011:O3074" si="202">E3011/D3011</f>
        <v>1.19756</v>
      </c>
      <c r="P3011" s="10">
        <f t="shared" si="200"/>
        <v>233.8984375</v>
      </c>
      <c r="Q3011" s="3" t="s">
        <v>8315</v>
      </c>
      <c r="R3011" s="3" t="s">
        <v>8355</v>
      </c>
      <c r="S3011" s="19">
        <f t="shared" ref="S3011:S3074" si="203">(J3011/86400)+25569+(-5/24)</f>
        <v>41939.361574074072</v>
      </c>
      <c r="T3011" s="17">
        <f t="shared" si="201"/>
        <v>41969.403240740743</v>
      </c>
    </row>
    <row r="3012" spans="1:20" ht="180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4">
        <f t="shared" si="202"/>
        <v>1.58</v>
      </c>
      <c r="P3012" s="10">
        <f t="shared" si="200"/>
        <v>158</v>
      </c>
      <c r="Q3012" s="3" t="s">
        <v>8315</v>
      </c>
      <c r="R3012" s="3" t="s">
        <v>8355</v>
      </c>
      <c r="S3012" s="19">
        <f t="shared" si="203"/>
        <v>41996.624062499999</v>
      </c>
      <c r="T3012" s="17">
        <f t="shared" si="201"/>
        <v>42056.624062499999</v>
      </c>
    </row>
    <row r="3013" spans="1:20" ht="180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4">
        <f t="shared" si="202"/>
        <v>1.2366666666666666</v>
      </c>
      <c r="P3013" s="10">
        <f t="shared" si="200"/>
        <v>14.84</v>
      </c>
      <c r="Q3013" s="3" t="s">
        <v>8315</v>
      </c>
      <c r="R3013" s="3" t="s">
        <v>8355</v>
      </c>
      <c r="S3013" s="19">
        <f t="shared" si="203"/>
        <v>42334.260601851849</v>
      </c>
      <c r="T3013" s="17">
        <f t="shared" si="201"/>
        <v>42361.749305555553</v>
      </c>
    </row>
    <row r="3014" spans="1:20" ht="180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4">
        <f t="shared" si="202"/>
        <v>1.1712499999999999</v>
      </c>
      <c r="P3014" s="10">
        <f t="shared" si="200"/>
        <v>85.181818181818187</v>
      </c>
      <c r="Q3014" s="3" t="s">
        <v>8315</v>
      </c>
      <c r="R3014" s="3" t="s">
        <v>8355</v>
      </c>
      <c r="S3014" s="19">
        <f t="shared" si="203"/>
        <v>42024.494560185187</v>
      </c>
      <c r="T3014" s="17">
        <f t="shared" si="201"/>
        <v>42045.494560185187</v>
      </c>
    </row>
    <row r="3015" spans="1:20" ht="180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4">
        <f t="shared" si="202"/>
        <v>1.5696000000000001</v>
      </c>
      <c r="P3015" s="10">
        <f t="shared" si="200"/>
        <v>146.69158878504672</v>
      </c>
      <c r="Q3015" s="3" t="s">
        <v>8315</v>
      </c>
      <c r="R3015" s="3" t="s">
        <v>8355</v>
      </c>
      <c r="S3015" s="19">
        <f t="shared" si="203"/>
        <v>42146.627881944441</v>
      </c>
      <c r="T3015" s="17">
        <f t="shared" si="201"/>
        <v>42176.627881944441</v>
      </c>
    </row>
    <row r="3016" spans="1:20" ht="180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4">
        <f t="shared" si="202"/>
        <v>1.13104</v>
      </c>
      <c r="P3016" s="10">
        <f t="shared" si="200"/>
        <v>50.764811490125673</v>
      </c>
      <c r="Q3016" s="3" t="s">
        <v>8315</v>
      </c>
      <c r="R3016" s="3" t="s">
        <v>8355</v>
      </c>
      <c r="S3016" s="19">
        <f t="shared" si="203"/>
        <v>41919.915277777771</v>
      </c>
      <c r="T3016" s="17">
        <f t="shared" si="201"/>
        <v>41948</v>
      </c>
    </row>
    <row r="3017" spans="1:20" ht="150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4">
        <f t="shared" si="202"/>
        <v>1.0317647058823529</v>
      </c>
      <c r="P3017" s="10">
        <f t="shared" si="200"/>
        <v>87.7</v>
      </c>
      <c r="Q3017" s="3" t="s">
        <v>8315</v>
      </c>
      <c r="R3017" s="3" t="s">
        <v>8355</v>
      </c>
      <c r="S3017" s="19">
        <f t="shared" si="203"/>
        <v>41785.518958333334</v>
      </c>
      <c r="T3017" s="17">
        <f t="shared" si="201"/>
        <v>41800.958333333328</v>
      </c>
    </row>
    <row r="3018" spans="1:20" ht="210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4">
        <f t="shared" si="202"/>
        <v>1.0261176470588236</v>
      </c>
      <c r="P3018" s="10">
        <f t="shared" si="200"/>
        <v>242.27777777777777</v>
      </c>
      <c r="Q3018" s="3" t="s">
        <v>8315</v>
      </c>
      <c r="R3018" s="3" t="s">
        <v>8355</v>
      </c>
      <c r="S3018" s="19">
        <f t="shared" si="203"/>
        <v>41778.339722222219</v>
      </c>
      <c r="T3018" s="17">
        <f t="shared" si="201"/>
        <v>41838.339722222219</v>
      </c>
    </row>
    <row r="3019" spans="1:20" ht="180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4">
        <f t="shared" si="202"/>
        <v>1.0584090909090909</v>
      </c>
      <c r="P3019" s="10">
        <f t="shared" si="200"/>
        <v>146.44654088050314</v>
      </c>
      <c r="Q3019" s="3" t="s">
        <v>8315</v>
      </c>
      <c r="R3019" s="3" t="s">
        <v>8355</v>
      </c>
      <c r="S3019" s="19">
        <f t="shared" si="203"/>
        <v>41841.641701388886</v>
      </c>
      <c r="T3019" s="17">
        <f t="shared" si="201"/>
        <v>41871.641701388886</v>
      </c>
    </row>
    <row r="3020" spans="1:20" ht="180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4">
        <f t="shared" si="202"/>
        <v>1.0071428571428571</v>
      </c>
      <c r="P3020" s="10">
        <f t="shared" si="200"/>
        <v>103.17073170731707</v>
      </c>
      <c r="Q3020" s="3" t="s">
        <v>8315</v>
      </c>
      <c r="R3020" s="3" t="s">
        <v>8355</v>
      </c>
      <c r="S3020" s="19">
        <f t="shared" si="203"/>
        <v>42163.09</v>
      </c>
      <c r="T3020" s="17">
        <f t="shared" si="201"/>
        <v>42205.708333333336</v>
      </c>
    </row>
    <row r="3021" spans="1:20" ht="180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4">
        <f t="shared" si="202"/>
        <v>1.2123333333333333</v>
      </c>
      <c r="P3021" s="10">
        <f t="shared" si="200"/>
        <v>80.464601769911511</v>
      </c>
      <c r="Q3021" s="3" t="s">
        <v>8315</v>
      </c>
      <c r="R3021" s="3" t="s">
        <v>8355</v>
      </c>
      <c r="S3021" s="19">
        <f t="shared" si="203"/>
        <v>41758.625231481477</v>
      </c>
      <c r="T3021" s="17">
        <f t="shared" si="201"/>
        <v>41785.916666666664</v>
      </c>
    </row>
    <row r="3022" spans="1:20" ht="210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4">
        <f t="shared" si="202"/>
        <v>1.0057142857142858</v>
      </c>
      <c r="P3022" s="10">
        <f t="shared" si="200"/>
        <v>234.66666666666666</v>
      </c>
      <c r="Q3022" s="3" t="s">
        <v>8315</v>
      </c>
      <c r="R3022" s="3" t="s">
        <v>8355</v>
      </c>
      <c r="S3022" s="19">
        <f t="shared" si="203"/>
        <v>42170.638113425921</v>
      </c>
      <c r="T3022" s="17">
        <f t="shared" si="201"/>
        <v>42230.638113425921</v>
      </c>
    </row>
    <row r="3023" spans="1:20" ht="180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4">
        <f t="shared" si="202"/>
        <v>1.1602222222222223</v>
      </c>
      <c r="P3023" s="10">
        <f t="shared" si="200"/>
        <v>50.689320388349515</v>
      </c>
      <c r="Q3023" s="3" t="s">
        <v>8315</v>
      </c>
      <c r="R3023" s="3" t="s">
        <v>8355</v>
      </c>
      <c r="S3023" s="19">
        <f t="shared" si="203"/>
        <v>42660.410520833328</v>
      </c>
      <c r="T3023" s="17">
        <f t="shared" si="201"/>
        <v>42696.040972222218</v>
      </c>
    </row>
    <row r="3024" spans="1:20" ht="210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4">
        <f t="shared" si="202"/>
        <v>1.0087999999999999</v>
      </c>
      <c r="P3024" s="10">
        <f t="shared" si="200"/>
        <v>162.70967741935485</v>
      </c>
      <c r="Q3024" s="3" t="s">
        <v>8315</v>
      </c>
      <c r="R3024" s="3" t="s">
        <v>8355</v>
      </c>
      <c r="S3024" s="19">
        <f t="shared" si="203"/>
        <v>42564.745474537034</v>
      </c>
      <c r="T3024" s="17">
        <f t="shared" si="201"/>
        <v>42609.745474537034</v>
      </c>
    </row>
    <row r="3025" spans="1:20" ht="210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4">
        <f t="shared" si="202"/>
        <v>1.03</v>
      </c>
      <c r="P3025" s="10">
        <f t="shared" si="200"/>
        <v>120.16666666666667</v>
      </c>
      <c r="Q3025" s="3" t="s">
        <v>8315</v>
      </c>
      <c r="R3025" s="3" t="s">
        <v>8355</v>
      </c>
      <c r="S3025" s="19">
        <f t="shared" si="203"/>
        <v>42121.467430555553</v>
      </c>
      <c r="T3025" s="17">
        <f t="shared" si="201"/>
        <v>42166.467430555553</v>
      </c>
    </row>
    <row r="3026" spans="1:20" ht="180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4">
        <f t="shared" si="202"/>
        <v>2.4641999999999999</v>
      </c>
      <c r="P3026" s="10">
        <f t="shared" si="200"/>
        <v>67.697802197802204</v>
      </c>
      <c r="Q3026" s="3" t="s">
        <v>8315</v>
      </c>
      <c r="R3026" s="3" t="s">
        <v>8355</v>
      </c>
      <c r="S3026" s="19">
        <f t="shared" si="203"/>
        <v>41158.785590277774</v>
      </c>
      <c r="T3026" s="17">
        <f t="shared" si="201"/>
        <v>41188.785590277774</v>
      </c>
    </row>
    <row r="3027" spans="1:20" ht="150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4">
        <f t="shared" si="202"/>
        <v>3.0219999999999998</v>
      </c>
      <c r="P3027" s="10">
        <f t="shared" si="200"/>
        <v>52.103448275862071</v>
      </c>
      <c r="Q3027" s="3" t="s">
        <v>8315</v>
      </c>
      <c r="R3027" s="3" t="s">
        <v>8355</v>
      </c>
      <c r="S3027" s="19">
        <f t="shared" si="203"/>
        <v>41761.301076388889</v>
      </c>
      <c r="T3027" s="17">
        <f t="shared" si="201"/>
        <v>41789.458333333328</v>
      </c>
    </row>
    <row r="3028" spans="1:20" ht="210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4">
        <f t="shared" si="202"/>
        <v>1.4333333333333333</v>
      </c>
      <c r="P3028" s="10">
        <f t="shared" si="200"/>
        <v>51.6</v>
      </c>
      <c r="Q3028" s="3" t="s">
        <v>8315</v>
      </c>
      <c r="R3028" s="3" t="s">
        <v>8355</v>
      </c>
      <c r="S3028" s="19">
        <f t="shared" si="203"/>
        <v>42783.251064814809</v>
      </c>
      <c r="T3028" s="17">
        <f t="shared" si="201"/>
        <v>42797.251064814809</v>
      </c>
    </row>
    <row r="3029" spans="1:20" ht="150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4">
        <f t="shared" si="202"/>
        <v>1.3144</v>
      </c>
      <c r="P3029" s="10">
        <f t="shared" si="200"/>
        <v>164.3</v>
      </c>
      <c r="Q3029" s="3" t="s">
        <v>8315</v>
      </c>
      <c r="R3029" s="3" t="s">
        <v>8355</v>
      </c>
      <c r="S3029" s="19">
        <f t="shared" si="203"/>
        <v>42053.49596064815</v>
      </c>
      <c r="T3029" s="17">
        <f t="shared" si="201"/>
        <v>42083.454293981478</v>
      </c>
    </row>
    <row r="3030" spans="1:20" ht="120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4">
        <f t="shared" si="202"/>
        <v>1.6801999999999999</v>
      </c>
      <c r="P3030" s="10">
        <f t="shared" si="200"/>
        <v>84.858585858585855</v>
      </c>
      <c r="Q3030" s="3" t="s">
        <v>8315</v>
      </c>
      <c r="R3030" s="3" t="s">
        <v>8355</v>
      </c>
      <c r="S3030" s="19">
        <f t="shared" si="203"/>
        <v>42567.055844907409</v>
      </c>
      <c r="T3030" s="17">
        <f t="shared" si="201"/>
        <v>42597.055844907409</v>
      </c>
    </row>
    <row r="3031" spans="1:20" ht="180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4">
        <f t="shared" si="202"/>
        <v>1.0967666666666667</v>
      </c>
      <c r="P3031" s="10">
        <f t="shared" si="200"/>
        <v>94.548850574712645</v>
      </c>
      <c r="Q3031" s="3" t="s">
        <v>8315</v>
      </c>
      <c r="R3031" s="3" t="s">
        <v>8355</v>
      </c>
      <c r="S3031" s="19">
        <f t="shared" si="203"/>
        <v>41932.500543981478</v>
      </c>
      <c r="T3031" s="17">
        <f t="shared" si="201"/>
        <v>41960.982638888883</v>
      </c>
    </row>
    <row r="3032" spans="1:20" ht="180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4">
        <f t="shared" si="202"/>
        <v>1.0668571428571429</v>
      </c>
      <c r="P3032" s="10">
        <f t="shared" si="200"/>
        <v>45.536585365853661</v>
      </c>
      <c r="Q3032" s="3" t="s">
        <v>8315</v>
      </c>
      <c r="R3032" s="3" t="s">
        <v>8355</v>
      </c>
      <c r="S3032" s="19">
        <f t="shared" si="203"/>
        <v>42233.5390162037</v>
      </c>
      <c r="T3032" s="17">
        <f t="shared" si="201"/>
        <v>42263.5390162037</v>
      </c>
    </row>
    <row r="3033" spans="1:20" ht="240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4">
        <f t="shared" si="202"/>
        <v>1</v>
      </c>
      <c r="P3033" s="10">
        <f t="shared" si="200"/>
        <v>51.724137931034484</v>
      </c>
      <c r="Q3033" s="3" t="s">
        <v>8315</v>
      </c>
      <c r="R3033" s="3" t="s">
        <v>8355</v>
      </c>
      <c r="S3033" s="19">
        <f t="shared" si="203"/>
        <v>42597.674155092587</v>
      </c>
      <c r="T3033" s="17">
        <f t="shared" si="201"/>
        <v>42657.674155092587</v>
      </c>
    </row>
    <row r="3034" spans="1:20" ht="150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4">
        <f t="shared" si="202"/>
        <v>1.272</v>
      </c>
      <c r="P3034" s="10">
        <f t="shared" si="200"/>
        <v>50.88</v>
      </c>
      <c r="Q3034" s="3" t="s">
        <v>8315</v>
      </c>
      <c r="R3034" s="3" t="s">
        <v>8355</v>
      </c>
      <c r="S3034" s="19">
        <f t="shared" si="203"/>
        <v>42227.836331018516</v>
      </c>
      <c r="T3034" s="17">
        <f t="shared" si="201"/>
        <v>42257.836331018516</v>
      </c>
    </row>
    <row r="3035" spans="1:20" ht="150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4">
        <f t="shared" si="202"/>
        <v>1.4653333333333334</v>
      </c>
      <c r="P3035" s="10">
        <f t="shared" si="200"/>
        <v>191.13043478260869</v>
      </c>
      <c r="Q3035" s="3" t="s">
        <v>8315</v>
      </c>
      <c r="R3035" s="3" t="s">
        <v>8355</v>
      </c>
      <c r="S3035" s="19">
        <f t="shared" si="203"/>
        <v>42569.901909722219</v>
      </c>
      <c r="T3035" s="17">
        <f t="shared" si="201"/>
        <v>42599.901909722219</v>
      </c>
    </row>
    <row r="3036" spans="1:20" ht="240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4">
        <f t="shared" si="202"/>
        <v>1.1253599999999999</v>
      </c>
      <c r="P3036" s="10">
        <f t="shared" si="200"/>
        <v>89.314285714285717</v>
      </c>
      <c r="Q3036" s="3" t="s">
        <v>8315</v>
      </c>
      <c r="R3036" s="3" t="s">
        <v>8355</v>
      </c>
      <c r="S3036" s="19">
        <f t="shared" si="203"/>
        <v>42644.327025462961</v>
      </c>
      <c r="T3036" s="17">
        <f t="shared" si="201"/>
        <v>42674.957638888889</v>
      </c>
    </row>
    <row r="3037" spans="1:20" ht="120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4">
        <f t="shared" si="202"/>
        <v>1.0878684000000001</v>
      </c>
      <c r="P3037" s="10">
        <f t="shared" si="200"/>
        <v>88.588631921824103</v>
      </c>
      <c r="Q3037" s="3" t="s">
        <v>8315</v>
      </c>
      <c r="R3037" s="3" t="s">
        <v>8355</v>
      </c>
      <c r="S3037" s="19">
        <f t="shared" si="203"/>
        <v>41368.351956018516</v>
      </c>
      <c r="T3037" s="17">
        <f t="shared" si="201"/>
        <v>41398.351956018516</v>
      </c>
    </row>
    <row r="3038" spans="1:20" ht="180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4">
        <f t="shared" si="202"/>
        <v>1.26732</v>
      </c>
      <c r="P3038" s="10">
        <f t="shared" si="200"/>
        <v>96.300911854103347</v>
      </c>
      <c r="Q3038" s="3" t="s">
        <v>8315</v>
      </c>
      <c r="R3038" s="3" t="s">
        <v>8355</v>
      </c>
      <c r="S3038" s="19">
        <f t="shared" si="203"/>
        <v>41466.576898148145</v>
      </c>
      <c r="T3038" s="17">
        <f t="shared" si="201"/>
        <v>41502.290972222218</v>
      </c>
    </row>
    <row r="3039" spans="1:20" ht="240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4">
        <f t="shared" si="202"/>
        <v>2.1320000000000001</v>
      </c>
      <c r="P3039" s="10">
        <f t="shared" si="200"/>
        <v>33.3125</v>
      </c>
      <c r="Q3039" s="3" t="s">
        <v>8315</v>
      </c>
      <c r="R3039" s="3" t="s">
        <v>8355</v>
      </c>
      <c r="S3039" s="19">
        <f t="shared" si="203"/>
        <v>40378.684872685182</v>
      </c>
      <c r="T3039" s="17">
        <f t="shared" si="201"/>
        <v>40452.999305555553</v>
      </c>
    </row>
    <row r="3040" spans="1:20" ht="180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4">
        <f t="shared" si="202"/>
        <v>1.0049999999999999</v>
      </c>
      <c r="P3040" s="10">
        <f t="shared" si="200"/>
        <v>37.222222222222221</v>
      </c>
      <c r="Q3040" s="3" t="s">
        <v>8315</v>
      </c>
      <c r="R3040" s="3" t="s">
        <v>8355</v>
      </c>
      <c r="S3040" s="19">
        <f t="shared" si="203"/>
        <v>42373.043946759259</v>
      </c>
      <c r="T3040" s="17">
        <f t="shared" si="201"/>
        <v>42433.043946759259</v>
      </c>
    </row>
    <row r="3041" spans="1:20" ht="180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4">
        <f t="shared" si="202"/>
        <v>1.0871389999999999</v>
      </c>
      <c r="P3041" s="10">
        <f t="shared" si="200"/>
        <v>92.130423728813554</v>
      </c>
      <c r="Q3041" s="3" t="s">
        <v>8315</v>
      </c>
      <c r="R3041" s="3" t="s">
        <v>8355</v>
      </c>
      <c r="S3041" s="19">
        <f t="shared" si="203"/>
        <v>41610.586087962962</v>
      </c>
      <c r="T3041" s="17">
        <f t="shared" si="201"/>
        <v>41637.124305555553</v>
      </c>
    </row>
    <row r="3042" spans="1:20" ht="150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4">
        <f t="shared" si="202"/>
        <v>1.075</v>
      </c>
      <c r="P3042" s="10">
        <f t="shared" si="200"/>
        <v>76.785714285714292</v>
      </c>
      <c r="Q3042" s="3" t="s">
        <v>8315</v>
      </c>
      <c r="R3042" s="3" t="s">
        <v>8355</v>
      </c>
      <c r="S3042" s="19">
        <f t="shared" si="203"/>
        <v>42177.583576388883</v>
      </c>
      <c r="T3042" s="17">
        <f t="shared" si="201"/>
        <v>42181.749999999993</v>
      </c>
    </row>
    <row r="3043" spans="1:20" ht="120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4">
        <f t="shared" si="202"/>
        <v>1.1048192771084338</v>
      </c>
      <c r="P3043" s="10">
        <f t="shared" si="200"/>
        <v>96.526315789473685</v>
      </c>
      <c r="Q3043" s="3" t="s">
        <v>8315</v>
      </c>
      <c r="R3043" s="3" t="s">
        <v>8355</v>
      </c>
      <c r="S3043" s="19">
        <f t="shared" si="203"/>
        <v>42359.660277777781</v>
      </c>
      <c r="T3043" s="17">
        <f t="shared" si="201"/>
        <v>42389.660277777781</v>
      </c>
    </row>
    <row r="3044" spans="1:20" ht="210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4">
        <f t="shared" si="202"/>
        <v>1.28</v>
      </c>
      <c r="P3044" s="10">
        <f t="shared" si="200"/>
        <v>51.891891891891895</v>
      </c>
      <c r="Q3044" s="3" t="s">
        <v>8315</v>
      </c>
      <c r="R3044" s="3" t="s">
        <v>8355</v>
      </c>
      <c r="S3044" s="19">
        <f t="shared" si="203"/>
        <v>42253.479710648149</v>
      </c>
      <c r="T3044" s="17">
        <f t="shared" si="201"/>
        <v>42283.479710648149</v>
      </c>
    </row>
    <row r="3045" spans="1:20" ht="180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4">
        <f t="shared" si="202"/>
        <v>1.1000666666666667</v>
      </c>
      <c r="P3045" s="10">
        <f t="shared" si="200"/>
        <v>128.9140625</v>
      </c>
      <c r="Q3045" s="3" t="s">
        <v>8315</v>
      </c>
      <c r="R3045" s="3" t="s">
        <v>8355</v>
      </c>
      <c r="S3045" s="19">
        <f t="shared" si="203"/>
        <v>42082.862256944441</v>
      </c>
      <c r="T3045" s="17">
        <f t="shared" si="201"/>
        <v>42109.909722222219</v>
      </c>
    </row>
    <row r="3046" spans="1:20" ht="180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4">
        <f t="shared" si="202"/>
        <v>1.0934166666666667</v>
      </c>
      <c r="P3046" s="10">
        <f t="shared" si="200"/>
        <v>84.108974358974365</v>
      </c>
      <c r="Q3046" s="3" t="s">
        <v>8315</v>
      </c>
      <c r="R3046" s="3" t="s">
        <v>8355</v>
      </c>
      <c r="S3046" s="19">
        <f t="shared" si="203"/>
        <v>42387.518495370365</v>
      </c>
      <c r="T3046" s="17">
        <f t="shared" si="201"/>
        <v>42402.518495370365</v>
      </c>
    </row>
    <row r="3047" spans="1:20" ht="180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4">
        <f t="shared" si="202"/>
        <v>1.3270650000000002</v>
      </c>
      <c r="P3047" s="10">
        <f t="shared" si="200"/>
        <v>82.941562500000003</v>
      </c>
      <c r="Q3047" s="3" t="s">
        <v>8315</v>
      </c>
      <c r="R3047" s="3" t="s">
        <v>8355</v>
      </c>
      <c r="S3047" s="19">
        <f t="shared" si="203"/>
        <v>41842.947395833333</v>
      </c>
      <c r="T3047" s="17">
        <f t="shared" si="201"/>
        <v>41872.947395833333</v>
      </c>
    </row>
    <row r="3048" spans="1:20" ht="210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4">
        <f t="shared" si="202"/>
        <v>1.9084810126582279</v>
      </c>
      <c r="P3048" s="10">
        <f t="shared" si="200"/>
        <v>259.94827586206895</v>
      </c>
      <c r="Q3048" s="3" t="s">
        <v>8315</v>
      </c>
      <c r="R3048" s="3" t="s">
        <v>8355</v>
      </c>
      <c r="S3048" s="19">
        <f t="shared" si="203"/>
        <v>41862.59474537037</v>
      </c>
      <c r="T3048" s="17">
        <f t="shared" si="201"/>
        <v>41891.994444444441</v>
      </c>
    </row>
    <row r="3049" spans="1:20" ht="150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4">
        <f t="shared" si="202"/>
        <v>1.49</v>
      </c>
      <c r="P3049" s="10">
        <f t="shared" si="200"/>
        <v>37.25</v>
      </c>
      <c r="Q3049" s="3" t="s">
        <v>8315</v>
      </c>
      <c r="R3049" s="3" t="s">
        <v>8355</v>
      </c>
      <c r="S3049" s="19">
        <f t="shared" si="203"/>
        <v>42443.780717592592</v>
      </c>
      <c r="T3049" s="17">
        <f t="shared" si="201"/>
        <v>42487.344444444439</v>
      </c>
    </row>
    <row r="3050" spans="1:20" ht="180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4">
        <f t="shared" si="202"/>
        <v>1.6639999999999999</v>
      </c>
      <c r="P3050" s="10">
        <f t="shared" si="200"/>
        <v>177.02127659574469</v>
      </c>
      <c r="Q3050" s="3" t="s">
        <v>8315</v>
      </c>
      <c r="R3050" s="3" t="s">
        <v>8355</v>
      </c>
      <c r="S3050" s="19">
        <f t="shared" si="203"/>
        <v>41975.692847222221</v>
      </c>
      <c r="T3050" s="17">
        <f t="shared" si="201"/>
        <v>42004.681944444441</v>
      </c>
    </row>
    <row r="3051" spans="1:20" ht="210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4">
        <f t="shared" si="202"/>
        <v>1.0666666666666667</v>
      </c>
      <c r="P3051" s="10">
        <f t="shared" ref="P3051:P3052" si="204">E3051/L3051</f>
        <v>74.074074074074076</v>
      </c>
      <c r="Q3051" s="3" t="s">
        <v>8315</v>
      </c>
      <c r="R3051" s="3" t="s">
        <v>8355</v>
      </c>
      <c r="S3051" s="19">
        <f t="shared" si="203"/>
        <v>42138.806192129625</v>
      </c>
      <c r="T3051" s="17">
        <f t="shared" ref="T3051:T3052" si="205">(I3051/86400)+25569+(-5/24)</f>
        <v>42168.806192129625</v>
      </c>
    </row>
    <row r="3052" spans="1:20" ht="120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4">
        <f t="shared" si="202"/>
        <v>1.06</v>
      </c>
      <c r="P3052" s="10">
        <f t="shared" si="204"/>
        <v>70.666666666666671</v>
      </c>
      <c r="Q3052" s="3" t="s">
        <v>8315</v>
      </c>
      <c r="R3052" s="3" t="s">
        <v>8355</v>
      </c>
      <c r="S3052" s="19">
        <f t="shared" si="203"/>
        <v>42464.960185185184</v>
      </c>
      <c r="T3052" s="17">
        <f t="shared" si="205"/>
        <v>42494.960185185184</v>
      </c>
    </row>
    <row r="3053" spans="1:20" ht="210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4">
        <f t="shared" si="202"/>
        <v>0.23628571428571429</v>
      </c>
      <c r="P3053" s="3"/>
      <c r="Q3053" s="3" t="s">
        <v>8315</v>
      </c>
      <c r="R3053" s="3" t="s">
        <v>8355</v>
      </c>
      <c r="S3053" s="19">
        <f t="shared" si="203"/>
        <v>42744.207696759258</v>
      </c>
    </row>
    <row r="3054" spans="1:20" ht="120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4">
        <v>2</v>
      </c>
      <c r="M3054" s="3" t="b">
        <v>0</v>
      </c>
      <c r="N3054" s="4" t="s">
        <v>8303</v>
      </c>
      <c r="O3054" s="14">
        <f t="shared" si="202"/>
        <v>1.5E-3</v>
      </c>
      <c r="P3054" s="12">
        <f t="shared" ref="P3054:P3117" si="206">E3054/L3054</f>
        <v>37.5</v>
      </c>
      <c r="Q3054" s="3" t="s">
        <v>8315</v>
      </c>
      <c r="R3054" s="3" t="s">
        <v>8355</v>
      </c>
      <c r="S3054" s="19">
        <f t="shared" si="203"/>
        <v>42122.461736111109</v>
      </c>
      <c r="T3054" s="17">
        <f t="shared" ref="T3054:T3117" si="207">(I3054/86400)+25569+(-5/24)</f>
        <v>42152.457638888889</v>
      </c>
    </row>
    <row r="3055" spans="1:20" ht="210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4">
        <v>3</v>
      </c>
      <c r="M3055" s="3" t="b">
        <v>0</v>
      </c>
      <c r="N3055" s="4" t="s">
        <v>8303</v>
      </c>
      <c r="O3055" s="14">
        <f t="shared" si="202"/>
        <v>4.0000000000000001E-3</v>
      </c>
      <c r="P3055" s="12">
        <f t="shared" si="206"/>
        <v>13.333333333333334</v>
      </c>
      <c r="Q3055" s="3" t="s">
        <v>8315</v>
      </c>
      <c r="R3055" s="3" t="s">
        <v>8355</v>
      </c>
      <c r="S3055" s="19">
        <f t="shared" si="203"/>
        <v>41862.553391203699</v>
      </c>
      <c r="T3055" s="17">
        <f t="shared" si="207"/>
        <v>41913.957638888889</v>
      </c>
    </row>
    <row r="3056" spans="1:20" ht="180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4">
        <v>0</v>
      </c>
      <c r="M3056" s="3" t="b">
        <v>0</v>
      </c>
      <c r="N3056" s="4" t="s">
        <v>8303</v>
      </c>
      <c r="O3056" s="14">
        <f t="shared" si="202"/>
        <v>0</v>
      </c>
      <c r="P3056" s="12" t="e">
        <f t="shared" si="206"/>
        <v>#DIV/0!</v>
      </c>
      <c r="Q3056" s="3" t="s">
        <v>8315</v>
      </c>
      <c r="R3056" s="3" t="s">
        <v>8355</v>
      </c>
      <c r="S3056" s="19">
        <f t="shared" si="203"/>
        <v>42027.624467592592</v>
      </c>
      <c r="T3056" s="17">
        <f t="shared" si="207"/>
        <v>42064.836111111108</v>
      </c>
    </row>
    <row r="3057" spans="1:20" ht="180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4">
        <v>1</v>
      </c>
      <c r="M3057" s="3" t="b">
        <v>0</v>
      </c>
      <c r="N3057" s="4" t="s">
        <v>8303</v>
      </c>
      <c r="O3057" s="14">
        <f t="shared" si="202"/>
        <v>5.0000000000000002E-5</v>
      </c>
      <c r="P3057" s="12">
        <f t="shared" si="206"/>
        <v>1</v>
      </c>
      <c r="Q3057" s="3" t="s">
        <v>8315</v>
      </c>
      <c r="R3057" s="3" t="s">
        <v>8355</v>
      </c>
      <c r="S3057" s="19">
        <f t="shared" si="203"/>
        <v>41953.749884259254</v>
      </c>
      <c r="T3057" s="17">
        <f t="shared" si="207"/>
        <v>42013.749884259254</v>
      </c>
    </row>
    <row r="3058" spans="1:20" ht="180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4">
        <v>0</v>
      </c>
      <c r="M3058" s="3" t="b">
        <v>0</v>
      </c>
      <c r="N3058" s="4" t="s">
        <v>8303</v>
      </c>
      <c r="O3058" s="14">
        <f t="shared" si="202"/>
        <v>0</v>
      </c>
      <c r="P3058" s="12" t="e">
        <f t="shared" si="206"/>
        <v>#DIV/0!</v>
      </c>
      <c r="Q3058" s="3" t="s">
        <v>8315</v>
      </c>
      <c r="R3058" s="3" t="s">
        <v>8355</v>
      </c>
      <c r="S3058" s="19">
        <f t="shared" si="203"/>
        <v>41851.428055555552</v>
      </c>
      <c r="T3058" s="17">
        <f t="shared" si="207"/>
        <v>41911.428055555552</v>
      </c>
    </row>
    <row r="3059" spans="1:20" ht="180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4">
        <v>0</v>
      </c>
      <c r="M3059" s="3" t="b">
        <v>0</v>
      </c>
      <c r="N3059" s="4" t="s">
        <v>8303</v>
      </c>
      <c r="O3059" s="14">
        <f t="shared" si="202"/>
        <v>0</v>
      </c>
      <c r="P3059" s="12" t="e">
        <f t="shared" si="206"/>
        <v>#DIV/0!</v>
      </c>
      <c r="Q3059" s="3" t="s">
        <v>8315</v>
      </c>
      <c r="R3059" s="3" t="s">
        <v>8355</v>
      </c>
      <c r="S3059" s="19">
        <f t="shared" si="203"/>
        <v>42433.442256944443</v>
      </c>
      <c r="T3059" s="17">
        <f t="shared" si="207"/>
        <v>42463.400590277779</v>
      </c>
    </row>
    <row r="3060" spans="1:20" ht="180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4">
        <v>3</v>
      </c>
      <c r="M3060" s="3" t="b">
        <v>0</v>
      </c>
      <c r="N3060" s="4" t="s">
        <v>8303</v>
      </c>
      <c r="O3060" s="14">
        <f t="shared" si="202"/>
        <v>1.6666666666666666E-4</v>
      </c>
      <c r="P3060" s="12">
        <f t="shared" si="206"/>
        <v>1</v>
      </c>
      <c r="Q3060" s="3" t="s">
        <v>8315</v>
      </c>
      <c r="R3060" s="3" t="s">
        <v>8355</v>
      </c>
      <c r="S3060" s="19">
        <f t="shared" si="203"/>
        <v>42460.165972222218</v>
      </c>
      <c r="T3060" s="17">
        <f t="shared" si="207"/>
        <v>42510.165972222218</v>
      </c>
    </row>
    <row r="3061" spans="1:20" ht="180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4">
        <v>11</v>
      </c>
      <c r="M3061" s="3" t="b">
        <v>0</v>
      </c>
      <c r="N3061" s="4" t="s">
        <v>8303</v>
      </c>
      <c r="O3061" s="14">
        <f t="shared" si="202"/>
        <v>3.0066666666666665E-2</v>
      </c>
      <c r="P3061" s="12">
        <f t="shared" si="206"/>
        <v>41</v>
      </c>
      <c r="Q3061" s="3" t="s">
        <v>8315</v>
      </c>
      <c r="R3061" s="3" t="s">
        <v>8355</v>
      </c>
      <c r="S3061" s="19">
        <f t="shared" si="203"/>
        <v>41829.727384259255</v>
      </c>
      <c r="T3061" s="17">
        <f t="shared" si="207"/>
        <v>41859.727384259255</v>
      </c>
    </row>
    <row r="3062" spans="1:20" ht="150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4">
        <v>6</v>
      </c>
      <c r="M3062" s="3" t="b">
        <v>0</v>
      </c>
      <c r="N3062" s="4" t="s">
        <v>8303</v>
      </c>
      <c r="O3062" s="14">
        <f t="shared" si="202"/>
        <v>1.5227272727272728E-3</v>
      </c>
      <c r="P3062" s="12">
        <f t="shared" si="206"/>
        <v>55.833333333333336</v>
      </c>
      <c r="Q3062" s="3" t="s">
        <v>8315</v>
      </c>
      <c r="R3062" s="3" t="s">
        <v>8355</v>
      </c>
      <c r="S3062" s="19">
        <f t="shared" si="203"/>
        <v>42245.066365740735</v>
      </c>
      <c r="T3062" s="17">
        <f t="shared" si="207"/>
        <v>42275.066365740735</v>
      </c>
    </row>
    <row r="3063" spans="1:20" ht="6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4">
        <v>0</v>
      </c>
      <c r="M3063" s="3" t="b">
        <v>0</v>
      </c>
      <c r="N3063" s="4" t="s">
        <v>8303</v>
      </c>
      <c r="O3063" s="14">
        <f t="shared" si="202"/>
        <v>0</v>
      </c>
      <c r="P3063" s="12" t="e">
        <f t="shared" si="206"/>
        <v>#DIV/0!</v>
      </c>
      <c r="Q3063" s="3" t="s">
        <v>8315</v>
      </c>
      <c r="R3063" s="3" t="s">
        <v>8355</v>
      </c>
      <c r="S3063" s="19">
        <f t="shared" si="203"/>
        <v>41834.575787037036</v>
      </c>
      <c r="T3063" s="17">
        <f t="shared" si="207"/>
        <v>41864.575787037036</v>
      </c>
    </row>
    <row r="3064" spans="1:20" ht="180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4">
        <v>67</v>
      </c>
      <c r="M3064" s="3" t="b">
        <v>0</v>
      </c>
      <c r="N3064" s="4" t="s">
        <v>8303</v>
      </c>
      <c r="O3064" s="14">
        <f t="shared" si="202"/>
        <v>0.66839999999999999</v>
      </c>
      <c r="P3064" s="12">
        <f t="shared" si="206"/>
        <v>99.761194029850742</v>
      </c>
      <c r="Q3064" s="3" t="s">
        <v>8315</v>
      </c>
      <c r="R3064" s="3" t="s">
        <v>8355</v>
      </c>
      <c r="S3064" s="19">
        <f t="shared" si="203"/>
        <v>42248.3274537037</v>
      </c>
      <c r="T3064" s="17">
        <f t="shared" si="207"/>
        <v>42277.541666666664</v>
      </c>
    </row>
    <row r="3065" spans="1:20" ht="150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4">
        <v>23</v>
      </c>
      <c r="M3065" s="3" t="b">
        <v>0</v>
      </c>
      <c r="N3065" s="4" t="s">
        <v>8303</v>
      </c>
      <c r="O3065" s="14">
        <f t="shared" si="202"/>
        <v>0.19566666666666666</v>
      </c>
      <c r="P3065" s="12">
        <f t="shared" si="206"/>
        <v>25.521739130434781</v>
      </c>
      <c r="Q3065" s="3" t="s">
        <v>8315</v>
      </c>
      <c r="R3065" s="3" t="s">
        <v>8355</v>
      </c>
      <c r="S3065" s="19">
        <f t="shared" si="203"/>
        <v>42630.714560185188</v>
      </c>
      <c r="T3065" s="17">
        <f t="shared" si="207"/>
        <v>42665.714560185188</v>
      </c>
    </row>
    <row r="3066" spans="1:20" ht="120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4">
        <v>72</v>
      </c>
      <c r="M3066" s="3" t="b">
        <v>0</v>
      </c>
      <c r="N3066" s="4" t="s">
        <v>8303</v>
      </c>
      <c r="O3066" s="14">
        <f t="shared" si="202"/>
        <v>0.11294666666666667</v>
      </c>
      <c r="P3066" s="12">
        <f t="shared" si="206"/>
        <v>117.65277777777777</v>
      </c>
      <c r="Q3066" s="3" t="s">
        <v>8315</v>
      </c>
      <c r="R3066" s="3" t="s">
        <v>8355</v>
      </c>
      <c r="S3066" s="19">
        <f t="shared" si="203"/>
        <v>42298.9218287037</v>
      </c>
      <c r="T3066" s="17">
        <f t="shared" si="207"/>
        <v>42330.082638888889</v>
      </c>
    </row>
    <row r="3067" spans="1:20" ht="180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4">
        <v>2</v>
      </c>
      <c r="M3067" s="3" t="b">
        <v>0</v>
      </c>
      <c r="N3067" s="4" t="s">
        <v>8303</v>
      </c>
      <c r="O3067" s="14">
        <f t="shared" si="202"/>
        <v>4.0000000000000002E-4</v>
      </c>
      <c r="P3067" s="12">
        <f t="shared" si="206"/>
        <v>5</v>
      </c>
      <c r="Q3067" s="3" t="s">
        <v>8315</v>
      </c>
      <c r="R3067" s="3" t="s">
        <v>8355</v>
      </c>
      <c r="S3067" s="19">
        <f t="shared" si="203"/>
        <v>41824.846898148149</v>
      </c>
      <c r="T3067" s="17">
        <f t="shared" si="207"/>
        <v>41849.846898148149</v>
      </c>
    </row>
    <row r="3068" spans="1:20" ht="180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4">
        <v>15</v>
      </c>
      <c r="M3068" s="3" t="b">
        <v>0</v>
      </c>
      <c r="N3068" s="4" t="s">
        <v>8303</v>
      </c>
      <c r="O3068" s="14">
        <f t="shared" si="202"/>
        <v>0.11985714285714286</v>
      </c>
      <c r="P3068" s="12">
        <f t="shared" si="206"/>
        <v>2796.6666666666665</v>
      </c>
      <c r="Q3068" s="3" t="s">
        <v>8315</v>
      </c>
      <c r="R3068" s="3" t="s">
        <v>8355</v>
      </c>
      <c r="S3068" s="19">
        <f t="shared" si="203"/>
        <v>42531.020104166666</v>
      </c>
      <c r="T3068" s="17">
        <f t="shared" si="207"/>
        <v>42561.020104166666</v>
      </c>
    </row>
    <row r="3069" spans="1:20" ht="210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4">
        <v>1</v>
      </c>
      <c r="M3069" s="3" t="b">
        <v>0</v>
      </c>
      <c r="N3069" s="4" t="s">
        <v>8303</v>
      </c>
      <c r="O3069" s="14">
        <f t="shared" si="202"/>
        <v>2.5000000000000001E-2</v>
      </c>
      <c r="P3069" s="12">
        <f t="shared" si="206"/>
        <v>200</v>
      </c>
      <c r="Q3069" s="3" t="s">
        <v>8315</v>
      </c>
      <c r="R3069" s="3" t="s">
        <v>8355</v>
      </c>
      <c r="S3069" s="19">
        <f t="shared" si="203"/>
        <v>42226.730081018519</v>
      </c>
      <c r="T3069" s="17">
        <f t="shared" si="207"/>
        <v>42256.730081018519</v>
      </c>
    </row>
    <row r="3070" spans="1:20" ht="210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4">
        <v>2</v>
      </c>
      <c r="M3070" s="3" t="b">
        <v>0</v>
      </c>
      <c r="N3070" s="4" t="s">
        <v>8303</v>
      </c>
      <c r="O3070" s="14">
        <f t="shared" si="202"/>
        <v>6.9999999999999999E-4</v>
      </c>
      <c r="P3070" s="12">
        <f t="shared" si="206"/>
        <v>87.5</v>
      </c>
      <c r="Q3070" s="3" t="s">
        <v>8315</v>
      </c>
      <c r="R3070" s="3" t="s">
        <v>8355</v>
      </c>
      <c r="S3070" s="19">
        <f t="shared" si="203"/>
        <v>42263.483240740738</v>
      </c>
      <c r="T3070" s="17">
        <f t="shared" si="207"/>
        <v>42293.483240740738</v>
      </c>
    </row>
    <row r="3071" spans="1:20" ht="210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4">
        <v>7</v>
      </c>
      <c r="M3071" s="3" t="b">
        <v>0</v>
      </c>
      <c r="N3071" s="4" t="s">
        <v>8303</v>
      </c>
      <c r="O3071" s="14">
        <f t="shared" si="202"/>
        <v>0.14099999999999999</v>
      </c>
      <c r="P3071" s="12">
        <f t="shared" si="206"/>
        <v>20.142857142857142</v>
      </c>
      <c r="Q3071" s="3" t="s">
        <v>8315</v>
      </c>
      <c r="R3071" s="3" t="s">
        <v>8355</v>
      </c>
      <c r="S3071" s="19">
        <f t="shared" si="203"/>
        <v>41957.625393518516</v>
      </c>
      <c r="T3071" s="17">
        <f t="shared" si="207"/>
        <v>41987.625393518516</v>
      </c>
    </row>
    <row r="3072" spans="1:20" ht="150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4">
        <v>16</v>
      </c>
      <c r="M3072" s="3" t="b">
        <v>0</v>
      </c>
      <c r="N3072" s="4" t="s">
        <v>8303</v>
      </c>
      <c r="O3072" s="14">
        <f t="shared" si="202"/>
        <v>3.3399999999999999E-2</v>
      </c>
      <c r="P3072" s="12">
        <f t="shared" si="206"/>
        <v>20.875</v>
      </c>
      <c r="Q3072" s="3" t="s">
        <v>8315</v>
      </c>
      <c r="R3072" s="3" t="s">
        <v>8355</v>
      </c>
      <c r="S3072" s="19">
        <f t="shared" si="203"/>
        <v>42690.525104166663</v>
      </c>
      <c r="T3072" s="17">
        <f t="shared" si="207"/>
        <v>42711.525104166663</v>
      </c>
    </row>
    <row r="3073" spans="1:20" ht="150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4">
        <v>117</v>
      </c>
      <c r="M3073" s="3" t="b">
        <v>0</v>
      </c>
      <c r="N3073" s="4" t="s">
        <v>8303</v>
      </c>
      <c r="O3073" s="14">
        <f t="shared" si="202"/>
        <v>0.59775</v>
      </c>
      <c r="P3073" s="12">
        <f t="shared" si="206"/>
        <v>61.307692307692307</v>
      </c>
      <c r="Q3073" s="3" t="s">
        <v>8315</v>
      </c>
      <c r="R3073" s="3" t="s">
        <v>8355</v>
      </c>
      <c r="S3073" s="19">
        <f t="shared" si="203"/>
        <v>42097.524085648147</v>
      </c>
      <c r="T3073" s="17">
        <f t="shared" si="207"/>
        <v>42115.040972222218</v>
      </c>
    </row>
    <row r="3074" spans="1:20" ht="180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4">
        <v>2</v>
      </c>
      <c r="M3074" s="3" t="b">
        <v>0</v>
      </c>
      <c r="N3074" s="4" t="s">
        <v>8303</v>
      </c>
      <c r="O3074" s="14">
        <f t="shared" si="202"/>
        <v>1.6666666666666666E-4</v>
      </c>
      <c r="P3074" s="12">
        <f t="shared" si="206"/>
        <v>1</v>
      </c>
      <c r="Q3074" s="3" t="s">
        <v>8315</v>
      </c>
      <c r="R3074" s="3" t="s">
        <v>8355</v>
      </c>
      <c r="S3074" s="19">
        <f t="shared" si="203"/>
        <v>42658.482199074067</v>
      </c>
      <c r="T3074" s="17">
        <f t="shared" si="207"/>
        <v>42672.865277777775</v>
      </c>
    </row>
    <row r="3075" spans="1:20" ht="150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4">
        <v>7</v>
      </c>
      <c r="M3075" s="3" t="b">
        <v>0</v>
      </c>
      <c r="N3075" s="4" t="s">
        <v>8303</v>
      </c>
      <c r="O3075" s="14">
        <f t="shared" ref="O3075:O3138" si="208">E3075/D3075</f>
        <v>2.3035714285714285E-4</v>
      </c>
      <c r="P3075" s="12">
        <f t="shared" si="206"/>
        <v>92.142857142857139</v>
      </c>
      <c r="Q3075" s="3" t="s">
        <v>8315</v>
      </c>
      <c r="R3075" s="3" t="s">
        <v>8355</v>
      </c>
      <c r="S3075" s="19">
        <f t="shared" ref="S3075:S3138" si="209">(J3075/86400)+25569+(-5/24)</f>
        <v>42111.475694444445</v>
      </c>
      <c r="T3075" s="17">
        <f t="shared" si="207"/>
        <v>42169.59652777778</v>
      </c>
    </row>
    <row r="3076" spans="1:20" ht="270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4">
        <v>3</v>
      </c>
      <c r="M3076" s="3" t="b">
        <v>0</v>
      </c>
      <c r="N3076" s="4" t="s">
        <v>8303</v>
      </c>
      <c r="O3076" s="14">
        <f t="shared" si="208"/>
        <v>8.8000000000000003E-4</v>
      </c>
      <c r="P3076" s="12">
        <f t="shared" si="206"/>
        <v>7.333333333333333</v>
      </c>
      <c r="Q3076" s="3" t="s">
        <v>8315</v>
      </c>
      <c r="R3076" s="3" t="s">
        <v>8355</v>
      </c>
      <c r="S3076" s="19">
        <f t="shared" si="209"/>
        <v>42409.362951388888</v>
      </c>
      <c r="T3076" s="17">
        <f t="shared" si="207"/>
        <v>42439.362951388888</v>
      </c>
    </row>
    <row r="3077" spans="1:20" ht="150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4">
        <v>20</v>
      </c>
      <c r="M3077" s="3" t="b">
        <v>0</v>
      </c>
      <c r="N3077" s="4" t="s">
        <v>8303</v>
      </c>
      <c r="O3077" s="14">
        <f t="shared" si="208"/>
        <v>8.6400000000000005E-2</v>
      </c>
      <c r="P3077" s="12">
        <f t="shared" si="206"/>
        <v>64.8</v>
      </c>
      <c r="Q3077" s="3" t="s">
        <v>8315</v>
      </c>
      <c r="R3077" s="3" t="s">
        <v>8355</v>
      </c>
      <c r="S3077" s="19">
        <f t="shared" si="209"/>
        <v>42550.89398148148</v>
      </c>
      <c r="T3077" s="17">
        <f t="shared" si="207"/>
        <v>42600.89398148148</v>
      </c>
    </row>
    <row r="3078" spans="1:20" ht="90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4">
        <v>50</v>
      </c>
      <c r="M3078" s="3" t="b">
        <v>0</v>
      </c>
      <c r="N3078" s="4" t="s">
        <v>8303</v>
      </c>
      <c r="O3078" s="14">
        <f t="shared" si="208"/>
        <v>0.15060000000000001</v>
      </c>
      <c r="P3078" s="12">
        <f t="shared" si="206"/>
        <v>30.12</v>
      </c>
      <c r="Q3078" s="3" t="s">
        <v>8315</v>
      </c>
      <c r="R3078" s="3" t="s">
        <v>8355</v>
      </c>
      <c r="S3078" s="19">
        <f t="shared" si="209"/>
        <v>42226.443553240737</v>
      </c>
      <c r="T3078" s="17">
        <f t="shared" si="207"/>
        <v>42286.443553240737</v>
      </c>
    </row>
    <row r="3079" spans="1:20" ht="180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4">
        <v>2</v>
      </c>
      <c r="M3079" s="3" t="b">
        <v>0</v>
      </c>
      <c r="N3079" s="4" t="s">
        <v>8303</v>
      </c>
      <c r="O3079" s="14">
        <f t="shared" si="208"/>
        <v>4.7727272727272731E-3</v>
      </c>
      <c r="P3079" s="12">
        <f t="shared" si="206"/>
        <v>52.5</v>
      </c>
      <c r="Q3079" s="3" t="s">
        <v>8315</v>
      </c>
      <c r="R3079" s="3" t="s">
        <v>8355</v>
      </c>
      <c r="S3079" s="19">
        <f t="shared" si="209"/>
        <v>42766.74858796296</v>
      </c>
      <c r="T3079" s="17">
        <f t="shared" si="207"/>
        <v>42796.74858796296</v>
      </c>
    </row>
    <row r="3080" spans="1:20" ht="180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4">
        <v>3</v>
      </c>
      <c r="M3080" s="3" t="b">
        <v>0</v>
      </c>
      <c r="N3080" s="4" t="s">
        <v>8303</v>
      </c>
      <c r="O3080" s="14">
        <f t="shared" si="208"/>
        <v>1.1833333333333333E-3</v>
      </c>
      <c r="P3080" s="12">
        <f t="shared" si="206"/>
        <v>23.666666666666668</v>
      </c>
      <c r="Q3080" s="3" t="s">
        <v>8315</v>
      </c>
      <c r="R3080" s="3" t="s">
        <v>8355</v>
      </c>
      <c r="S3080" s="19">
        <f t="shared" si="209"/>
        <v>42030.930497685178</v>
      </c>
      <c r="T3080" s="17">
        <f t="shared" si="207"/>
        <v>42060.930497685178</v>
      </c>
    </row>
    <row r="3081" spans="1:20" ht="180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4">
        <v>27</v>
      </c>
      <c r="M3081" s="3" t="b">
        <v>0</v>
      </c>
      <c r="N3081" s="4" t="s">
        <v>8303</v>
      </c>
      <c r="O3081" s="14">
        <f t="shared" si="208"/>
        <v>8.4173998587352451E-3</v>
      </c>
      <c r="P3081" s="12">
        <f t="shared" si="206"/>
        <v>415.77777777777777</v>
      </c>
      <c r="Q3081" s="3" t="s">
        <v>8315</v>
      </c>
      <c r="R3081" s="3" t="s">
        <v>8355</v>
      </c>
      <c r="S3081" s="19">
        <f t="shared" si="209"/>
        <v>42055.50503472222</v>
      </c>
      <c r="T3081" s="17">
        <f t="shared" si="207"/>
        <v>42085.463368055549</v>
      </c>
    </row>
    <row r="3082" spans="1:20" ht="180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4">
        <v>7</v>
      </c>
      <c r="M3082" s="3" t="b">
        <v>0</v>
      </c>
      <c r="N3082" s="4" t="s">
        <v>8303</v>
      </c>
      <c r="O3082" s="14">
        <f t="shared" si="208"/>
        <v>1.8799999999999999E-4</v>
      </c>
      <c r="P3082" s="12">
        <f t="shared" si="206"/>
        <v>53.714285714285715</v>
      </c>
      <c r="Q3082" s="3" t="s">
        <v>8315</v>
      </c>
      <c r="R3082" s="3" t="s">
        <v>8355</v>
      </c>
      <c r="S3082" s="19">
        <f t="shared" si="209"/>
        <v>41939.8199537037</v>
      </c>
      <c r="T3082" s="17">
        <f t="shared" si="207"/>
        <v>41999.861620370364</v>
      </c>
    </row>
    <row r="3083" spans="1:20" ht="210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4">
        <v>5</v>
      </c>
      <c r="M3083" s="3" t="b">
        <v>0</v>
      </c>
      <c r="N3083" s="4" t="s">
        <v>8303</v>
      </c>
      <c r="O3083" s="14">
        <f t="shared" si="208"/>
        <v>2.1029999999999998E-3</v>
      </c>
      <c r="P3083" s="12">
        <f t="shared" si="206"/>
        <v>420.6</v>
      </c>
      <c r="Q3083" s="3" t="s">
        <v>8315</v>
      </c>
      <c r="R3083" s="3" t="s">
        <v>8355</v>
      </c>
      <c r="S3083" s="19">
        <f t="shared" si="209"/>
        <v>42236.973275462959</v>
      </c>
      <c r="T3083" s="17">
        <f t="shared" si="207"/>
        <v>42266.973275462959</v>
      </c>
    </row>
    <row r="3084" spans="1:20" ht="180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4">
        <v>0</v>
      </c>
      <c r="M3084" s="3" t="b">
        <v>0</v>
      </c>
      <c r="N3084" s="4" t="s">
        <v>8303</v>
      </c>
      <c r="O3084" s="14">
        <f t="shared" si="208"/>
        <v>0</v>
      </c>
      <c r="P3084" s="12" t="e">
        <f t="shared" si="206"/>
        <v>#DIV/0!</v>
      </c>
      <c r="Q3084" s="3" t="s">
        <v>8315</v>
      </c>
      <c r="R3084" s="3" t="s">
        <v>8355</v>
      </c>
      <c r="S3084" s="19">
        <f t="shared" si="209"/>
        <v>42293.714652777773</v>
      </c>
      <c r="T3084" s="17">
        <f t="shared" si="207"/>
        <v>42323.756319444445</v>
      </c>
    </row>
    <row r="3085" spans="1:20" ht="240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4">
        <v>3</v>
      </c>
      <c r="M3085" s="3" t="b">
        <v>0</v>
      </c>
      <c r="N3085" s="4" t="s">
        <v>8303</v>
      </c>
      <c r="O3085" s="14">
        <f t="shared" si="208"/>
        <v>2.8E-3</v>
      </c>
      <c r="P3085" s="12">
        <f t="shared" si="206"/>
        <v>18.666666666666668</v>
      </c>
      <c r="Q3085" s="3" t="s">
        <v>8315</v>
      </c>
      <c r="R3085" s="3" t="s">
        <v>8355</v>
      </c>
      <c r="S3085" s="19">
        <f t="shared" si="209"/>
        <v>41853.355069444442</v>
      </c>
      <c r="T3085" s="17">
        <f t="shared" si="207"/>
        <v>41883</v>
      </c>
    </row>
    <row r="3086" spans="1:20" ht="210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4">
        <v>6</v>
      </c>
      <c r="M3086" s="3" t="b">
        <v>0</v>
      </c>
      <c r="N3086" s="4" t="s">
        <v>8303</v>
      </c>
      <c r="O3086" s="14">
        <f t="shared" si="208"/>
        <v>0.11579206701157921</v>
      </c>
      <c r="P3086" s="12">
        <f t="shared" si="206"/>
        <v>78.333333333333329</v>
      </c>
      <c r="Q3086" s="3" t="s">
        <v>8315</v>
      </c>
      <c r="R3086" s="3" t="s">
        <v>8355</v>
      </c>
      <c r="S3086" s="19">
        <f t="shared" si="209"/>
        <v>42100.515405092585</v>
      </c>
      <c r="T3086" s="17">
        <f t="shared" si="207"/>
        <v>42129.574999999997</v>
      </c>
    </row>
    <row r="3087" spans="1:20" ht="180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4">
        <v>9</v>
      </c>
      <c r="M3087" s="3" t="b">
        <v>0</v>
      </c>
      <c r="N3087" s="4" t="s">
        <v>8303</v>
      </c>
      <c r="O3087" s="14">
        <f t="shared" si="208"/>
        <v>2.4400000000000002E-2</v>
      </c>
      <c r="P3087" s="12">
        <f t="shared" si="206"/>
        <v>67.777777777777771</v>
      </c>
      <c r="Q3087" s="3" t="s">
        <v>8315</v>
      </c>
      <c r="R3087" s="3" t="s">
        <v>8355</v>
      </c>
      <c r="S3087" s="19">
        <f t="shared" si="209"/>
        <v>42246.675451388888</v>
      </c>
      <c r="T3087" s="17">
        <f t="shared" si="207"/>
        <v>42276.675451388888</v>
      </c>
    </row>
    <row r="3088" spans="1:20" ht="180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4">
        <v>3</v>
      </c>
      <c r="M3088" s="3" t="b">
        <v>0</v>
      </c>
      <c r="N3088" s="4" t="s">
        <v>8303</v>
      </c>
      <c r="O3088" s="14">
        <f t="shared" si="208"/>
        <v>2.5000000000000001E-3</v>
      </c>
      <c r="P3088" s="12">
        <f t="shared" si="206"/>
        <v>16.666666666666668</v>
      </c>
      <c r="Q3088" s="3" t="s">
        <v>8315</v>
      </c>
      <c r="R3088" s="3" t="s">
        <v>8355</v>
      </c>
      <c r="S3088" s="19">
        <f t="shared" si="209"/>
        <v>42173.462488425925</v>
      </c>
      <c r="T3088" s="17">
        <f t="shared" si="207"/>
        <v>42233.462488425925</v>
      </c>
    </row>
    <row r="3089" spans="1:20" ht="180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4">
        <v>2</v>
      </c>
      <c r="M3089" s="3" t="b">
        <v>0</v>
      </c>
      <c r="N3089" s="4" t="s">
        <v>8303</v>
      </c>
      <c r="O3089" s="14">
        <f t="shared" si="208"/>
        <v>6.2500000000000003E-3</v>
      </c>
      <c r="P3089" s="12">
        <f t="shared" si="206"/>
        <v>62.5</v>
      </c>
      <c r="Q3089" s="3" t="s">
        <v>8315</v>
      </c>
      <c r="R3089" s="3" t="s">
        <v>8355</v>
      </c>
      <c r="S3089" s="19">
        <f t="shared" si="209"/>
        <v>42664.942013888889</v>
      </c>
      <c r="T3089" s="17">
        <f t="shared" si="207"/>
        <v>42724.983680555553</v>
      </c>
    </row>
    <row r="3090" spans="1:20" ht="150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4">
        <v>3</v>
      </c>
      <c r="M3090" s="3" t="b">
        <v>0</v>
      </c>
      <c r="N3090" s="4" t="s">
        <v>8303</v>
      </c>
      <c r="O3090" s="14">
        <f t="shared" si="208"/>
        <v>1.9384615384615384E-3</v>
      </c>
      <c r="P3090" s="12">
        <f t="shared" si="206"/>
        <v>42</v>
      </c>
      <c r="Q3090" s="3" t="s">
        <v>8315</v>
      </c>
      <c r="R3090" s="3" t="s">
        <v>8355</v>
      </c>
      <c r="S3090" s="19">
        <f t="shared" si="209"/>
        <v>41981.363969907405</v>
      </c>
      <c r="T3090" s="17">
        <f t="shared" si="207"/>
        <v>42012.361805555549</v>
      </c>
    </row>
    <row r="3091" spans="1:20" ht="150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4">
        <v>45</v>
      </c>
      <c r="M3091" s="3" t="b">
        <v>0</v>
      </c>
      <c r="N3091" s="4" t="s">
        <v>8303</v>
      </c>
      <c r="O3091" s="14">
        <f t="shared" si="208"/>
        <v>0.23416000000000001</v>
      </c>
      <c r="P3091" s="12">
        <f t="shared" si="206"/>
        <v>130.0888888888889</v>
      </c>
      <c r="Q3091" s="3" t="s">
        <v>8315</v>
      </c>
      <c r="R3091" s="3" t="s">
        <v>8355</v>
      </c>
      <c r="S3091" s="19">
        <f t="shared" si="209"/>
        <v>42528.334293981483</v>
      </c>
      <c r="T3091" s="17">
        <f t="shared" si="207"/>
        <v>42559.874305555553</v>
      </c>
    </row>
    <row r="3092" spans="1:20" ht="210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4">
        <v>9</v>
      </c>
      <c r="M3092" s="3" t="b">
        <v>0</v>
      </c>
      <c r="N3092" s="4" t="s">
        <v>8303</v>
      </c>
      <c r="O3092" s="14">
        <f t="shared" si="208"/>
        <v>5.080888888888889E-2</v>
      </c>
      <c r="P3092" s="12">
        <f t="shared" si="206"/>
        <v>1270.2222222222222</v>
      </c>
      <c r="Q3092" s="3" t="s">
        <v>8315</v>
      </c>
      <c r="R3092" s="3" t="s">
        <v>8355</v>
      </c>
      <c r="S3092" s="19">
        <f t="shared" si="209"/>
        <v>42065.610474537032</v>
      </c>
      <c r="T3092" s="17">
        <f t="shared" si="207"/>
        <v>42125.568807870368</v>
      </c>
    </row>
    <row r="3093" spans="1:20" ht="210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4">
        <v>9</v>
      </c>
      <c r="M3093" s="3" t="b">
        <v>0</v>
      </c>
      <c r="N3093" s="4" t="s">
        <v>8303</v>
      </c>
      <c r="O3093" s="14">
        <f t="shared" si="208"/>
        <v>0.15920000000000001</v>
      </c>
      <c r="P3093" s="12">
        <f t="shared" si="206"/>
        <v>88.444444444444443</v>
      </c>
      <c r="Q3093" s="3" t="s">
        <v>8315</v>
      </c>
      <c r="R3093" s="3" t="s">
        <v>8355</v>
      </c>
      <c r="S3093" s="19">
        <f t="shared" si="209"/>
        <v>42566.740081018514</v>
      </c>
      <c r="T3093" s="17">
        <f t="shared" si="207"/>
        <v>42596.740081018514</v>
      </c>
    </row>
    <row r="3094" spans="1:20" ht="180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4">
        <v>21</v>
      </c>
      <c r="M3094" s="3" t="b">
        <v>0</v>
      </c>
      <c r="N3094" s="4" t="s">
        <v>8303</v>
      </c>
      <c r="O3094" s="14">
        <f t="shared" si="208"/>
        <v>1.1831900000000001E-2</v>
      </c>
      <c r="P3094" s="12">
        <f t="shared" si="206"/>
        <v>56.342380952380957</v>
      </c>
      <c r="Q3094" s="3" t="s">
        <v>8315</v>
      </c>
      <c r="R3094" s="3" t="s">
        <v>8355</v>
      </c>
      <c r="S3094" s="19">
        <f t="shared" si="209"/>
        <v>42255.41101851852</v>
      </c>
      <c r="T3094" s="17">
        <f t="shared" si="207"/>
        <v>42292.708333333336</v>
      </c>
    </row>
    <row r="3095" spans="1:20" ht="210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4">
        <v>17</v>
      </c>
      <c r="M3095" s="3" t="b">
        <v>0</v>
      </c>
      <c r="N3095" s="4" t="s">
        <v>8303</v>
      </c>
      <c r="O3095" s="14">
        <f t="shared" si="208"/>
        <v>0.22750000000000001</v>
      </c>
      <c r="P3095" s="12">
        <f t="shared" si="206"/>
        <v>53.529411764705884</v>
      </c>
      <c r="Q3095" s="3" t="s">
        <v>8315</v>
      </c>
      <c r="R3095" s="3" t="s">
        <v>8355</v>
      </c>
      <c r="S3095" s="19">
        <f t="shared" si="209"/>
        <v>41760.700706018521</v>
      </c>
      <c r="T3095" s="17">
        <f t="shared" si="207"/>
        <v>41790.957638888889</v>
      </c>
    </row>
    <row r="3096" spans="1:20" ht="150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4">
        <v>1</v>
      </c>
      <c r="M3096" s="3" t="b">
        <v>0</v>
      </c>
      <c r="N3096" s="4" t="s">
        <v>8303</v>
      </c>
      <c r="O3096" s="14">
        <f t="shared" si="208"/>
        <v>2.5000000000000001E-4</v>
      </c>
      <c r="P3096" s="12">
        <f t="shared" si="206"/>
        <v>25</v>
      </c>
      <c r="Q3096" s="3" t="s">
        <v>8315</v>
      </c>
      <c r="R3096" s="3" t="s">
        <v>8355</v>
      </c>
      <c r="S3096" s="19">
        <f t="shared" si="209"/>
        <v>42207.587453703702</v>
      </c>
      <c r="T3096" s="17">
        <f t="shared" si="207"/>
        <v>42267.587453703702</v>
      </c>
    </row>
    <row r="3097" spans="1:20" ht="180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4">
        <v>1</v>
      </c>
      <c r="M3097" s="3" t="b">
        <v>0</v>
      </c>
      <c r="N3097" s="4" t="s">
        <v>8303</v>
      </c>
      <c r="O3097" s="14">
        <f t="shared" si="208"/>
        <v>3.351206434316354E-3</v>
      </c>
      <c r="P3097" s="12">
        <f t="shared" si="206"/>
        <v>50</v>
      </c>
      <c r="Q3097" s="3" t="s">
        <v>8315</v>
      </c>
      <c r="R3097" s="3" t="s">
        <v>8355</v>
      </c>
      <c r="S3097" s="19">
        <f t="shared" si="209"/>
        <v>42522.81689814815</v>
      </c>
      <c r="T3097" s="17">
        <f t="shared" si="207"/>
        <v>42582.81689814815</v>
      </c>
    </row>
    <row r="3098" spans="1:20" ht="180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4">
        <v>14</v>
      </c>
      <c r="M3098" s="3" t="b">
        <v>0</v>
      </c>
      <c r="N3098" s="4" t="s">
        <v>8303</v>
      </c>
      <c r="O3098" s="14">
        <f t="shared" si="208"/>
        <v>3.9750000000000001E-2</v>
      </c>
      <c r="P3098" s="12">
        <f t="shared" si="206"/>
        <v>56.785714285714285</v>
      </c>
      <c r="Q3098" s="3" t="s">
        <v>8315</v>
      </c>
      <c r="R3098" s="3" t="s">
        <v>8355</v>
      </c>
      <c r="S3098" s="19">
        <f t="shared" si="209"/>
        <v>42114.617199074077</v>
      </c>
      <c r="T3098" s="17">
        <f t="shared" si="207"/>
        <v>42144.617199074077</v>
      </c>
    </row>
    <row r="3099" spans="1:20" ht="180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4">
        <v>42</v>
      </c>
      <c r="M3099" s="3" t="b">
        <v>0</v>
      </c>
      <c r="N3099" s="4" t="s">
        <v>8303</v>
      </c>
      <c r="O3099" s="14">
        <f t="shared" si="208"/>
        <v>0.17150000000000001</v>
      </c>
      <c r="P3099" s="12">
        <f t="shared" si="206"/>
        <v>40.833333333333336</v>
      </c>
      <c r="Q3099" s="3" t="s">
        <v>8315</v>
      </c>
      <c r="R3099" s="3" t="s">
        <v>8355</v>
      </c>
      <c r="S3099" s="19">
        <f t="shared" si="209"/>
        <v>42629.29515046296</v>
      </c>
      <c r="T3099" s="17">
        <f t="shared" si="207"/>
        <v>42650.374999999993</v>
      </c>
    </row>
    <row r="3100" spans="1:20" ht="180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4">
        <v>27</v>
      </c>
      <c r="M3100" s="3" t="b">
        <v>0</v>
      </c>
      <c r="N3100" s="4" t="s">
        <v>8303</v>
      </c>
      <c r="O3100" s="14">
        <f t="shared" si="208"/>
        <v>3.608004104669061E-2</v>
      </c>
      <c r="P3100" s="12">
        <f t="shared" si="206"/>
        <v>65.111111111111114</v>
      </c>
      <c r="Q3100" s="3" t="s">
        <v>8315</v>
      </c>
      <c r="R3100" s="3" t="s">
        <v>8355</v>
      </c>
      <c r="S3100" s="19">
        <f t="shared" si="209"/>
        <v>42359.58390046296</v>
      </c>
      <c r="T3100" s="17">
        <f t="shared" si="207"/>
        <v>42407.803472222215</v>
      </c>
    </row>
    <row r="3101" spans="1:20" ht="180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4">
        <v>5</v>
      </c>
      <c r="M3101" s="3" t="b">
        <v>0</v>
      </c>
      <c r="N3101" s="4" t="s">
        <v>8303</v>
      </c>
      <c r="O3101" s="14">
        <f t="shared" si="208"/>
        <v>0.13900000000000001</v>
      </c>
      <c r="P3101" s="12">
        <f t="shared" si="206"/>
        <v>55.6</v>
      </c>
      <c r="Q3101" s="3" t="s">
        <v>8315</v>
      </c>
      <c r="R3101" s="3" t="s">
        <v>8355</v>
      </c>
      <c r="S3101" s="19">
        <f t="shared" si="209"/>
        <v>42381.981377314813</v>
      </c>
      <c r="T3101" s="17">
        <f t="shared" si="207"/>
        <v>42411.981377314813</v>
      </c>
    </row>
    <row r="3102" spans="1:20" ht="180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4">
        <v>13</v>
      </c>
      <c r="M3102" s="3" t="b">
        <v>0</v>
      </c>
      <c r="N3102" s="4" t="s">
        <v>8303</v>
      </c>
      <c r="O3102" s="14">
        <f t="shared" si="208"/>
        <v>0.15225</v>
      </c>
      <c r="P3102" s="12">
        <f t="shared" si="206"/>
        <v>140.53846153846155</v>
      </c>
      <c r="Q3102" s="3" t="s">
        <v>8315</v>
      </c>
      <c r="R3102" s="3" t="s">
        <v>8355</v>
      </c>
      <c r="S3102" s="19">
        <f t="shared" si="209"/>
        <v>41902.4140625</v>
      </c>
      <c r="T3102" s="17">
        <f t="shared" si="207"/>
        <v>41932.4140625</v>
      </c>
    </row>
    <row r="3103" spans="1:20" ht="210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4">
        <v>12</v>
      </c>
      <c r="M3103" s="3" t="b">
        <v>0</v>
      </c>
      <c r="N3103" s="4" t="s">
        <v>8303</v>
      </c>
      <c r="O3103" s="14">
        <f t="shared" si="208"/>
        <v>0.12</v>
      </c>
      <c r="P3103" s="12">
        <f t="shared" si="206"/>
        <v>25</v>
      </c>
      <c r="Q3103" s="3" t="s">
        <v>8315</v>
      </c>
      <c r="R3103" s="3" t="s">
        <v>8355</v>
      </c>
      <c r="S3103" s="19">
        <f t="shared" si="209"/>
        <v>42171.175196759257</v>
      </c>
      <c r="T3103" s="17">
        <f t="shared" si="207"/>
        <v>42201.12222222222</v>
      </c>
    </row>
    <row r="3104" spans="1:20" ht="210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4">
        <v>90</v>
      </c>
      <c r="M3104" s="3" t="b">
        <v>0</v>
      </c>
      <c r="N3104" s="4" t="s">
        <v>8303</v>
      </c>
      <c r="O3104" s="14">
        <f t="shared" si="208"/>
        <v>0.391125</v>
      </c>
      <c r="P3104" s="12">
        <f t="shared" si="206"/>
        <v>69.533333333333331</v>
      </c>
      <c r="Q3104" s="3" t="s">
        <v>8315</v>
      </c>
      <c r="R3104" s="3" t="s">
        <v>8355</v>
      </c>
      <c r="S3104" s="19">
        <f t="shared" si="209"/>
        <v>42555.132152777776</v>
      </c>
      <c r="T3104" s="17">
        <f t="shared" si="207"/>
        <v>42605.132152777776</v>
      </c>
    </row>
    <row r="3105" spans="1:20" ht="120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4">
        <v>2</v>
      </c>
      <c r="M3105" s="3" t="b">
        <v>0</v>
      </c>
      <c r="N3105" s="4" t="s">
        <v>8303</v>
      </c>
      <c r="O3105" s="14">
        <f t="shared" si="208"/>
        <v>2.6829268292682929E-3</v>
      </c>
      <c r="P3105" s="12">
        <f t="shared" si="206"/>
        <v>5.5</v>
      </c>
      <c r="Q3105" s="3" t="s">
        <v>8315</v>
      </c>
      <c r="R3105" s="3" t="s">
        <v>8355</v>
      </c>
      <c r="S3105" s="19">
        <f t="shared" si="209"/>
        <v>42106.94798611111</v>
      </c>
      <c r="T3105" s="17">
        <f t="shared" si="207"/>
        <v>42166.94798611111</v>
      </c>
    </row>
    <row r="3106" spans="1:20" ht="210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4">
        <v>5</v>
      </c>
      <c r="M3106" s="3" t="b">
        <v>0</v>
      </c>
      <c r="N3106" s="4" t="s">
        <v>8303</v>
      </c>
      <c r="O3106" s="14">
        <f t="shared" si="208"/>
        <v>0.29625000000000001</v>
      </c>
      <c r="P3106" s="12">
        <f t="shared" si="206"/>
        <v>237</v>
      </c>
      <c r="Q3106" s="3" t="s">
        <v>8315</v>
      </c>
      <c r="R3106" s="3" t="s">
        <v>8355</v>
      </c>
      <c r="S3106" s="19">
        <f t="shared" si="209"/>
        <v>42006.70035879629</v>
      </c>
      <c r="T3106" s="17">
        <f t="shared" si="207"/>
        <v>42037.874999999993</v>
      </c>
    </row>
    <row r="3107" spans="1:20" ht="180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4">
        <v>31</v>
      </c>
      <c r="M3107" s="3" t="b">
        <v>0</v>
      </c>
      <c r="N3107" s="4" t="s">
        <v>8303</v>
      </c>
      <c r="O3107" s="14">
        <f t="shared" si="208"/>
        <v>0.4236099230111206</v>
      </c>
      <c r="P3107" s="12">
        <f t="shared" si="206"/>
        <v>79.870967741935488</v>
      </c>
      <c r="Q3107" s="3" t="s">
        <v>8315</v>
      </c>
      <c r="R3107" s="3" t="s">
        <v>8355</v>
      </c>
      <c r="S3107" s="19">
        <f t="shared" si="209"/>
        <v>41876.510601851849</v>
      </c>
      <c r="T3107" s="17">
        <f t="shared" si="207"/>
        <v>41931</v>
      </c>
    </row>
    <row r="3108" spans="1:20" ht="210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4">
        <v>4</v>
      </c>
      <c r="M3108" s="3" t="b">
        <v>0</v>
      </c>
      <c r="N3108" s="4" t="s">
        <v>8303</v>
      </c>
      <c r="O3108" s="14">
        <f t="shared" si="208"/>
        <v>4.1000000000000002E-2</v>
      </c>
      <c r="P3108" s="12">
        <f t="shared" si="206"/>
        <v>10.25</v>
      </c>
      <c r="Q3108" s="3" t="s">
        <v>8315</v>
      </c>
      <c r="R3108" s="3" t="s">
        <v>8355</v>
      </c>
      <c r="S3108" s="19">
        <f t="shared" si="209"/>
        <v>42241.220787037033</v>
      </c>
      <c r="T3108" s="17">
        <f t="shared" si="207"/>
        <v>42263.708333333336</v>
      </c>
    </row>
    <row r="3109" spans="1:20" ht="210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4">
        <v>29</v>
      </c>
      <c r="M3109" s="3" t="b">
        <v>0</v>
      </c>
      <c r="N3109" s="4" t="s">
        <v>8303</v>
      </c>
      <c r="O3109" s="14">
        <f t="shared" si="208"/>
        <v>0.197625</v>
      </c>
      <c r="P3109" s="12">
        <f t="shared" si="206"/>
        <v>272.58620689655174</v>
      </c>
      <c r="Q3109" s="3" t="s">
        <v>8315</v>
      </c>
      <c r="R3109" s="3" t="s">
        <v>8355</v>
      </c>
      <c r="S3109" s="19">
        <f t="shared" si="209"/>
        <v>42128.605914351851</v>
      </c>
      <c r="T3109" s="17">
        <f t="shared" si="207"/>
        <v>42135.605914351851</v>
      </c>
    </row>
    <row r="3110" spans="1:20" ht="6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4">
        <v>2</v>
      </c>
      <c r="M3110" s="3" t="b">
        <v>0</v>
      </c>
      <c r="N3110" s="4" t="s">
        <v>8303</v>
      </c>
      <c r="O3110" s="14">
        <f t="shared" si="208"/>
        <v>5.1999999999999995E-4</v>
      </c>
      <c r="P3110" s="12">
        <f t="shared" si="206"/>
        <v>13</v>
      </c>
      <c r="Q3110" s="3" t="s">
        <v>8315</v>
      </c>
      <c r="R3110" s="3" t="s">
        <v>8355</v>
      </c>
      <c r="S3110" s="19">
        <f t="shared" si="209"/>
        <v>42062.47215277778</v>
      </c>
      <c r="T3110" s="17">
        <f t="shared" si="207"/>
        <v>42122.430486111109</v>
      </c>
    </row>
    <row r="3111" spans="1:20" ht="180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4">
        <v>114</v>
      </c>
      <c r="M3111" s="3" t="b">
        <v>0</v>
      </c>
      <c r="N3111" s="4" t="s">
        <v>8303</v>
      </c>
      <c r="O3111" s="14">
        <f t="shared" si="208"/>
        <v>0.25030188679245285</v>
      </c>
      <c r="P3111" s="12">
        <f t="shared" si="206"/>
        <v>58.184210526315788</v>
      </c>
      <c r="Q3111" s="3" t="s">
        <v>8315</v>
      </c>
      <c r="R3111" s="3" t="s">
        <v>8355</v>
      </c>
      <c r="S3111" s="19">
        <f t="shared" si="209"/>
        <v>41843.916782407403</v>
      </c>
      <c r="T3111" s="17">
        <f t="shared" si="207"/>
        <v>41878.916782407403</v>
      </c>
    </row>
    <row r="3112" spans="1:20" ht="150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4">
        <v>1</v>
      </c>
      <c r="M3112" s="3" t="b">
        <v>0</v>
      </c>
      <c r="N3112" s="4" t="s">
        <v>8303</v>
      </c>
      <c r="O3112" s="14">
        <f t="shared" si="208"/>
        <v>4.0000000000000002E-4</v>
      </c>
      <c r="P3112" s="12">
        <f t="shared" si="206"/>
        <v>10</v>
      </c>
      <c r="Q3112" s="3" t="s">
        <v>8315</v>
      </c>
      <c r="R3112" s="3" t="s">
        <v>8355</v>
      </c>
      <c r="S3112" s="19">
        <f t="shared" si="209"/>
        <v>42744.823136574072</v>
      </c>
      <c r="T3112" s="17">
        <f t="shared" si="207"/>
        <v>42784.823136574072</v>
      </c>
    </row>
    <row r="3113" spans="1:20" ht="150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4">
        <v>76</v>
      </c>
      <c r="M3113" s="3" t="b">
        <v>0</v>
      </c>
      <c r="N3113" s="4" t="s">
        <v>8303</v>
      </c>
      <c r="O3113" s="14">
        <f t="shared" si="208"/>
        <v>0.26640000000000003</v>
      </c>
      <c r="P3113" s="12">
        <f t="shared" si="206"/>
        <v>70.10526315789474</v>
      </c>
      <c r="Q3113" s="3" t="s">
        <v>8315</v>
      </c>
      <c r="R3113" s="3" t="s">
        <v>8355</v>
      </c>
      <c r="S3113" s="19">
        <f t="shared" si="209"/>
        <v>41885.386805555558</v>
      </c>
      <c r="T3113" s="17">
        <f t="shared" si="207"/>
        <v>41916.386805555558</v>
      </c>
    </row>
    <row r="3114" spans="1:20" ht="180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4">
        <v>9</v>
      </c>
      <c r="M3114" s="3" t="b">
        <v>0</v>
      </c>
      <c r="N3114" s="4" t="s">
        <v>8303</v>
      </c>
      <c r="O3114" s="14">
        <f t="shared" si="208"/>
        <v>4.7363636363636365E-2</v>
      </c>
      <c r="P3114" s="12">
        <f t="shared" si="206"/>
        <v>57.888888888888886</v>
      </c>
      <c r="Q3114" s="3" t="s">
        <v>8315</v>
      </c>
      <c r="R3114" s="3" t="s">
        <v>8355</v>
      </c>
      <c r="S3114" s="19">
        <f t="shared" si="209"/>
        <v>42614.913587962961</v>
      </c>
      <c r="T3114" s="17">
        <f t="shared" si="207"/>
        <v>42674.913587962961</v>
      </c>
    </row>
    <row r="3115" spans="1:20" ht="180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4">
        <v>37</v>
      </c>
      <c r="M3115" s="3" t="b">
        <v>0</v>
      </c>
      <c r="N3115" s="4" t="s">
        <v>8303</v>
      </c>
      <c r="O3115" s="14">
        <f t="shared" si="208"/>
        <v>4.2435339894712751E-2</v>
      </c>
      <c r="P3115" s="12">
        <f t="shared" si="206"/>
        <v>125.27027027027027</v>
      </c>
      <c r="Q3115" s="3" t="s">
        <v>8315</v>
      </c>
      <c r="R3115" s="3" t="s">
        <v>8355</v>
      </c>
      <c r="S3115" s="19">
        <f t="shared" si="209"/>
        <v>42081.522939814815</v>
      </c>
      <c r="T3115" s="17">
        <f t="shared" si="207"/>
        <v>42111.522939814815</v>
      </c>
    </row>
    <row r="3116" spans="1:20" ht="180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4">
        <v>0</v>
      </c>
      <c r="M3116" s="3" t="b">
        <v>0</v>
      </c>
      <c r="N3116" s="4" t="s">
        <v>8303</v>
      </c>
      <c r="O3116" s="14">
        <f t="shared" si="208"/>
        <v>0</v>
      </c>
      <c r="P3116" s="12" t="e">
        <f t="shared" si="206"/>
        <v>#DIV/0!</v>
      </c>
      <c r="Q3116" s="3" t="s">
        <v>8315</v>
      </c>
      <c r="R3116" s="3" t="s">
        <v>8355</v>
      </c>
      <c r="S3116" s="19">
        <f t="shared" si="209"/>
        <v>41843.42418981481</v>
      </c>
      <c r="T3116" s="17">
        <f t="shared" si="207"/>
        <v>41903.42418981481</v>
      </c>
    </row>
    <row r="3117" spans="1:20" ht="180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4">
        <v>1</v>
      </c>
      <c r="M3117" s="3" t="b">
        <v>0</v>
      </c>
      <c r="N3117" s="4" t="s">
        <v>8303</v>
      </c>
      <c r="O3117" s="14">
        <f t="shared" si="208"/>
        <v>0.03</v>
      </c>
      <c r="P3117" s="12">
        <f t="shared" si="206"/>
        <v>300</v>
      </c>
      <c r="Q3117" s="3" t="s">
        <v>8315</v>
      </c>
      <c r="R3117" s="3" t="s">
        <v>8355</v>
      </c>
      <c r="S3117" s="19">
        <f t="shared" si="209"/>
        <v>42496.238738425927</v>
      </c>
      <c r="T3117" s="17">
        <f t="shared" si="207"/>
        <v>42526.238738425927</v>
      </c>
    </row>
    <row r="3118" spans="1:20" ht="150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4">
        <v>10</v>
      </c>
      <c r="M3118" s="3" t="b">
        <v>0</v>
      </c>
      <c r="N3118" s="4" t="s">
        <v>8303</v>
      </c>
      <c r="O3118" s="14">
        <f t="shared" si="208"/>
        <v>0.57333333333333336</v>
      </c>
      <c r="P3118" s="12">
        <f t="shared" ref="P3118:P3148" si="210">E3118/L3118</f>
        <v>43</v>
      </c>
      <c r="Q3118" s="3" t="s">
        <v>8315</v>
      </c>
      <c r="R3118" s="3" t="s">
        <v>8355</v>
      </c>
      <c r="S3118" s="19">
        <f t="shared" si="209"/>
        <v>42081.30700231481</v>
      </c>
      <c r="T3118" s="17">
        <f t="shared" ref="T3118:T3148" si="211">(I3118/86400)+25569+(-5/24)</f>
        <v>42095.30700231481</v>
      </c>
    </row>
    <row r="3119" spans="1:20" ht="180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4">
        <v>1</v>
      </c>
      <c r="M3119" s="3" t="b">
        <v>0</v>
      </c>
      <c r="N3119" s="4" t="s">
        <v>8303</v>
      </c>
      <c r="O3119" s="14">
        <f t="shared" si="208"/>
        <v>1E-3</v>
      </c>
      <c r="P3119" s="12">
        <f t="shared" si="210"/>
        <v>1</v>
      </c>
      <c r="Q3119" s="3" t="s">
        <v>8315</v>
      </c>
      <c r="R3119" s="3" t="s">
        <v>8355</v>
      </c>
      <c r="S3119" s="19">
        <f t="shared" si="209"/>
        <v>42509.166203703702</v>
      </c>
      <c r="T3119" s="17">
        <f t="shared" si="211"/>
        <v>42517.341666666667</v>
      </c>
    </row>
    <row r="3120" spans="1:20" ht="90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4">
        <v>2</v>
      </c>
      <c r="M3120" s="3" t="b">
        <v>0</v>
      </c>
      <c r="N3120" s="4" t="s">
        <v>8303</v>
      </c>
      <c r="O3120" s="14">
        <f t="shared" si="208"/>
        <v>3.0999999999999999E-3</v>
      </c>
      <c r="P3120" s="12">
        <f t="shared" si="210"/>
        <v>775</v>
      </c>
      <c r="Q3120" s="3" t="s">
        <v>8315</v>
      </c>
      <c r="R3120" s="3" t="s">
        <v>8355</v>
      </c>
      <c r="S3120" s="19">
        <f t="shared" si="209"/>
        <v>42534.441238425927</v>
      </c>
      <c r="T3120" s="17">
        <f t="shared" si="211"/>
        <v>42553.441238425927</v>
      </c>
    </row>
    <row r="3121" spans="1:20" ht="210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4">
        <v>1</v>
      </c>
      <c r="M3121" s="3" t="b">
        <v>0</v>
      </c>
      <c r="N3121" s="4" t="s">
        <v>8303</v>
      </c>
      <c r="O3121" s="14">
        <f t="shared" si="208"/>
        <v>5.0000000000000001E-4</v>
      </c>
      <c r="P3121" s="12">
        <f t="shared" si="210"/>
        <v>5</v>
      </c>
      <c r="Q3121" s="3" t="s">
        <v>8315</v>
      </c>
      <c r="R3121" s="3" t="s">
        <v>8355</v>
      </c>
      <c r="S3121" s="19">
        <f t="shared" si="209"/>
        <v>42059.837175925924</v>
      </c>
      <c r="T3121" s="17">
        <f t="shared" si="211"/>
        <v>42089.795509259253</v>
      </c>
    </row>
    <row r="3122" spans="1:20" ht="180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4">
        <v>10</v>
      </c>
      <c r="M3122" s="3" t="b">
        <v>0</v>
      </c>
      <c r="N3122" s="4" t="s">
        <v>8303</v>
      </c>
      <c r="O3122" s="14">
        <f t="shared" si="208"/>
        <v>9.8461538461538464E-5</v>
      </c>
      <c r="P3122" s="12">
        <f t="shared" si="210"/>
        <v>12.8</v>
      </c>
      <c r="Q3122" s="3" t="s">
        <v>8315</v>
      </c>
      <c r="R3122" s="3" t="s">
        <v>8355</v>
      </c>
      <c r="S3122" s="19">
        <f t="shared" si="209"/>
        <v>42435.733749999992</v>
      </c>
      <c r="T3122" s="17">
        <f t="shared" si="211"/>
        <v>42495.692083333335</v>
      </c>
    </row>
    <row r="3123" spans="1:20" ht="150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4">
        <f t="shared" si="208"/>
        <v>6.6666666666666671E-3</v>
      </c>
      <c r="P3123" s="10">
        <f t="shared" si="210"/>
        <v>10</v>
      </c>
      <c r="Q3123" s="3" t="s">
        <v>8315</v>
      </c>
      <c r="R3123" s="3" t="s">
        <v>8355</v>
      </c>
      <c r="S3123" s="19">
        <f t="shared" si="209"/>
        <v>41848.471469907403</v>
      </c>
      <c r="T3123" s="17">
        <f t="shared" si="211"/>
        <v>41908.471469907403</v>
      </c>
    </row>
    <row r="3124" spans="1:20" ht="6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4">
        <f t="shared" si="208"/>
        <v>0.58291457286432158</v>
      </c>
      <c r="P3124" s="10">
        <f t="shared" si="210"/>
        <v>58</v>
      </c>
      <c r="Q3124" s="3" t="s">
        <v>8315</v>
      </c>
      <c r="R3124" s="3" t="s">
        <v>8355</v>
      </c>
      <c r="S3124" s="19">
        <f t="shared" si="209"/>
        <v>42678.723749999997</v>
      </c>
      <c r="T3124" s="17">
        <f t="shared" si="211"/>
        <v>42683.765416666669</v>
      </c>
    </row>
    <row r="3125" spans="1:20" ht="180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4">
        <f t="shared" si="208"/>
        <v>0.68153600000000003</v>
      </c>
      <c r="P3125" s="10">
        <f t="shared" si="210"/>
        <v>244.80459770114942</v>
      </c>
      <c r="Q3125" s="3" t="s">
        <v>8315</v>
      </c>
      <c r="R3125" s="3" t="s">
        <v>8355</v>
      </c>
      <c r="S3125" s="19">
        <f t="shared" si="209"/>
        <v>42530.784699074073</v>
      </c>
      <c r="T3125" s="17">
        <f t="shared" si="211"/>
        <v>42560.784699074073</v>
      </c>
    </row>
    <row r="3126" spans="1:20" ht="150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4">
        <f t="shared" si="208"/>
        <v>3.2499999999999997E-5</v>
      </c>
      <c r="P3126" s="10">
        <f t="shared" si="210"/>
        <v>6.5</v>
      </c>
      <c r="Q3126" s="3" t="s">
        <v>8315</v>
      </c>
      <c r="R3126" s="3" t="s">
        <v>8355</v>
      </c>
      <c r="S3126" s="19">
        <f t="shared" si="209"/>
        <v>41977.571770833332</v>
      </c>
      <c r="T3126" s="17">
        <f t="shared" si="211"/>
        <v>42037.571770833332</v>
      </c>
    </row>
    <row r="3127" spans="1:20" ht="3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4">
        <f t="shared" si="208"/>
        <v>0</v>
      </c>
      <c r="P3127" s="10" t="e">
        <f t="shared" si="210"/>
        <v>#DIV/0!</v>
      </c>
      <c r="Q3127" s="3" t="s">
        <v>8315</v>
      </c>
      <c r="R3127" s="3" t="s">
        <v>8355</v>
      </c>
      <c r="S3127" s="19">
        <f t="shared" si="209"/>
        <v>42345.998518518514</v>
      </c>
      <c r="T3127" s="17">
        <f t="shared" si="211"/>
        <v>42375.998518518514</v>
      </c>
    </row>
    <row r="3128" spans="1:20" ht="270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4">
        <f t="shared" si="208"/>
        <v>4.1599999999999998E-2</v>
      </c>
      <c r="P3128" s="10">
        <f t="shared" si="210"/>
        <v>61.176470588235297</v>
      </c>
      <c r="Q3128" s="3" t="s">
        <v>8315</v>
      </c>
      <c r="R3128" s="3" t="s">
        <v>8355</v>
      </c>
      <c r="S3128" s="19">
        <f t="shared" si="209"/>
        <v>42426.809745370367</v>
      </c>
      <c r="T3128" s="17">
        <f t="shared" si="211"/>
        <v>42456.768078703702</v>
      </c>
    </row>
    <row r="3129" spans="1:20" ht="180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4">
        <f t="shared" si="208"/>
        <v>0</v>
      </c>
      <c r="P3129" s="10" t="e">
        <f t="shared" si="210"/>
        <v>#DIV/0!</v>
      </c>
      <c r="Q3129" s="3" t="s">
        <v>8315</v>
      </c>
      <c r="R3129" s="3" t="s">
        <v>8355</v>
      </c>
      <c r="S3129" s="19">
        <f t="shared" si="209"/>
        <v>42034.648483796293</v>
      </c>
      <c r="T3129" s="17">
        <f t="shared" si="211"/>
        <v>42064.648483796293</v>
      </c>
    </row>
    <row r="3130" spans="1:20" ht="180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4">
        <f t="shared" si="208"/>
        <v>1.0860666666666667</v>
      </c>
      <c r="P3130" s="10">
        <f t="shared" si="210"/>
        <v>139.23931623931625</v>
      </c>
      <c r="Q3130" s="3" t="s">
        <v>8315</v>
      </c>
      <c r="R3130" s="3" t="s">
        <v>8316</v>
      </c>
      <c r="S3130" s="19">
        <f t="shared" si="209"/>
        <v>42780.617372685178</v>
      </c>
      <c r="T3130" s="17">
        <f t="shared" si="211"/>
        <v>42810.575706018521</v>
      </c>
    </row>
    <row r="3131" spans="1:20" ht="180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4">
        <f t="shared" si="208"/>
        <v>8.0000000000000002E-3</v>
      </c>
      <c r="P3131" s="10">
        <f t="shared" si="210"/>
        <v>10</v>
      </c>
      <c r="Q3131" s="3" t="s">
        <v>8315</v>
      </c>
      <c r="R3131" s="3" t="s">
        <v>8316</v>
      </c>
      <c r="S3131" s="19">
        <f t="shared" si="209"/>
        <v>42803.634479166663</v>
      </c>
      <c r="T3131" s="17">
        <f t="shared" si="211"/>
        <v>42843.592812499999</v>
      </c>
    </row>
    <row r="3132" spans="1:20" ht="150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4">
        <f t="shared" si="208"/>
        <v>3.7499999999999999E-2</v>
      </c>
      <c r="P3132" s="10">
        <f t="shared" si="210"/>
        <v>93.75</v>
      </c>
      <c r="Q3132" s="3" t="s">
        <v>8315</v>
      </c>
      <c r="R3132" s="3" t="s">
        <v>8316</v>
      </c>
      <c r="S3132" s="19">
        <f t="shared" si="209"/>
        <v>42808.431898148141</v>
      </c>
      <c r="T3132" s="17">
        <f t="shared" si="211"/>
        <v>42838.999305555553</v>
      </c>
    </row>
    <row r="3133" spans="1:20" ht="90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4">
        <f t="shared" si="208"/>
        <v>0.15731707317073171</v>
      </c>
      <c r="P3133" s="10">
        <f t="shared" si="210"/>
        <v>53.75</v>
      </c>
      <c r="Q3133" s="3" t="s">
        <v>8315</v>
      </c>
      <c r="R3133" s="3" t="s">
        <v>8316</v>
      </c>
      <c r="S3133" s="19">
        <f t="shared" si="209"/>
        <v>42803.370891203704</v>
      </c>
      <c r="T3133" s="17">
        <f t="shared" si="211"/>
        <v>42833.329224537032</v>
      </c>
    </row>
    <row r="3134" spans="1:20" ht="120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4">
        <f t="shared" si="208"/>
        <v>3.3333333333333332E-4</v>
      </c>
      <c r="P3134" s="10">
        <f t="shared" si="210"/>
        <v>10</v>
      </c>
      <c r="Q3134" s="3" t="s">
        <v>8315</v>
      </c>
      <c r="R3134" s="3" t="s">
        <v>8316</v>
      </c>
      <c r="S3134" s="19">
        <f t="shared" si="209"/>
        <v>42786.141898148147</v>
      </c>
      <c r="T3134" s="17">
        <f t="shared" si="211"/>
        <v>42846.100231481476</v>
      </c>
    </row>
    <row r="3135" spans="1:20" ht="150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4">
        <f t="shared" si="208"/>
        <v>1.08</v>
      </c>
      <c r="P3135" s="10">
        <f t="shared" si="210"/>
        <v>33.75</v>
      </c>
      <c r="Q3135" s="3" t="s">
        <v>8315</v>
      </c>
      <c r="R3135" s="3" t="s">
        <v>8316</v>
      </c>
      <c r="S3135" s="19">
        <f t="shared" si="209"/>
        <v>42788.356874999998</v>
      </c>
      <c r="T3135" s="17">
        <f t="shared" si="211"/>
        <v>42818.315208333333</v>
      </c>
    </row>
    <row r="3136" spans="1:20" ht="180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4">
        <f t="shared" si="208"/>
        <v>0.22500000000000001</v>
      </c>
      <c r="P3136" s="10">
        <f t="shared" si="210"/>
        <v>18.75</v>
      </c>
      <c r="Q3136" s="3" t="s">
        <v>8315</v>
      </c>
      <c r="R3136" s="3" t="s">
        <v>8316</v>
      </c>
      <c r="S3136" s="19">
        <f t="shared" si="209"/>
        <v>42800.511793981474</v>
      </c>
      <c r="T3136" s="17">
        <f t="shared" si="211"/>
        <v>42821.470127314817</v>
      </c>
    </row>
    <row r="3137" spans="1:20" ht="180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4">
        <f t="shared" si="208"/>
        <v>0.20849420849420849</v>
      </c>
      <c r="P3137" s="10">
        <f t="shared" si="210"/>
        <v>23.142857142857142</v>
      </c>
      <c r="Q3137" s="3" t="s">
        <v>8315</v>
      </c>
      <c r="R3137" s="3" t="s">
        <v>8316</v>
      </c>
      <c r="S3137" s="19">
        <f t="shared" si="209"/>
        <v>42806.943530092591</v>
      </c>
      <c r="T3137" s="17">
        <f t="shared" si="211"/>
        <v>42828.943530092591</v>
      </c>
    </row>
    <row r="3138" spans="1:20" ht="180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4">
        <f t="shared" si="208"/>
        <v>1.278</v>
      </c>
      <c r="P3138" s="10">
        <f t="shared" si="210"/>
        <v>29.045454545454547</v>
      </c>
      <c r="Q3138" s="3" t="s">
        <v>8315</v>
      </c>
      <c r="R3138" s="3" t="s">
        <v>8316</v>
      </c>
      <c r="S3138" s="19">
        <f t="shared" si="209"/>
        <v>42789.25409722222</v>
      </c>
      <c r="T3138" s="17">
        <f t="shared" si="211"/>
        <v>42825.749305555553</v>
      </c>
    </row>
    <row r="3139" spans="1:20" ht="120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4">
        <f t="shared" ref="O3139:O3202" si="212">E3139/D3139</f>
        <v>3.3333333333333333E-2</v>
      </c>
      <c r="P3139" s="10">
        <f t="shared" si="210"/>
        <v>50</v>
      </c>
      <c r="Q3139" s="3" t="s">
        <v>8315</v>
      </c>
      <c r="R3139" s="3" t="s">
        <v>8316</v>
      </c>
      <c r="S3139" s="19">
        <f t="shared" ref="S3139:S3202" si="213">(J3139/86400)+25569+(-5/24)</f>
        <v>42807.676724537036</v>
      </c>
      <c r="T3139" s="17">
        <f t="shared" si="211"/>
        <v>42858.591666666667</v>
      </c>
    </row>
    <row r="3140" spans="1:20" ht="240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4">
        <f t="shared" si="212"/>
        <v>0</v>
      </c>
      <c r="P3140" s="10" t="e">
        <f t="shared" si="210"/>
        <v>#DIV/0!</v>
      </c>
      <c r="Q3140" s="3" t="s">
        <v>8315</v>
      </c>
      <c r="R3140" s="3" t="s">
        <v>8316</v>
      </c>
      <c r="S3140" s="19">
        <f t="shared" si="213"/>
        <v>42809.437581018516</v>
      </c>
      <c r="T3140" s="17">
        <f t="shared" si="211"/>
        <v>42828.437581018516</v>
      </c>
    </row>
    <row r="3141" spans="1:20" ht="210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4">
        <f t="shared" si="212"/>
        <v>5.3999999999999999E-2</v>
      </c>
      <c r="P3141" s="10">
        <f t="shared" si="210"/>
        <v>450</v>
      </c>
      <c r="Q3141" s="3" t="s">
        <v>8315</v>
      </c>
      <c r="R3141" s="3" t="s">
        <v>8316</v>
      </c>
      <c r="S3141" s="19">
        <f t="shared" si="213"/>
        <v>42785.062037037038</v>
      </c>
      <c r="T3141" s="17">
        <f t="shared" si="211"/>
        <v>42818.981249999997</v>
      </c>
    </row>
    <row r="3142" spans="1:20" ht="180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4">
        <f t="shared" si="212"/>
        <v>9.5999999999999992E-3</v>
      </c>
      <c r="P3142" s="10">
        <f t="shared" si="210"/>
        <v>24</v>
      </c>
      <c r="Q3142" s="3" t="s">
        <v>8315</v>
      </c>
      <c r="R3142" s="3" t="s">
        <v>8316</v>
      </c>
      <c r="S3142" s="19">
        <f t="shared" si="213"/>
        <v>42802.510451388887</v>
      </c>
      <c r="T3142" s="17">
        <f t="shared" si="211"/>
        <v>42832.468784722216</v>
      </c>
    </row>
    <row r="3143" spans="1:20" ht="210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4">
        <f t="shared" si="212"/>
        <v>0.51600000000000001</v>
      </c>
      <c r="P3143" s="10">
        <f t="shared" si="210"/>
        <v>32.25</v>
      </c>
      <c r="Q3143" s="3" t="s">
        <v>8315</v>
      </c>
      <c r="R3143" s="3" t="s">
        <v>8316</v>
      </c>
      <c r="S3143" s="19">
        <f t="shared" si="213"/>
        <v>42800.544999999998</v>
      </c>
      <c r="T3143" s="17">
        <f t="shared" si="211"/>
        <v>42841.624999999993</v>
      </c>
    </row>
    <row r="3144" spans="1:20" ht="150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4">
        <f t="shared" si="212"/>
        <v>1.6363636363636365E-2</v>
      </c>
      <c r="P3144" s="10">
        <f t="shared" si="210"/>
        <v>15</v>
      </c>
      <c r="Q3144" s="3" t="s">
        <v>8315</v>
      </c>
      <c r="R3144" s="3" t="s">
        <v>8316</v>
      </c>
      <c r="S3144" s="19">
        <f t="shared" si="213"/>
        <v>42783.304849537039</v>
      </c>
      <c r="T3144" s="17">
        <f t="shared" si="211"/>
        <v>42813.263182870367</v>
      </c>
    </row>
    <row r="3145" spans="1:20" ht="240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4">
        <f t="shared" si="212"/>
        <v>0</v>
      </c>
      <c r="P3145" s="10" t="e">
        <f t="shared" si="210"/>
        <v>#DIV/0!</v>
      </c>
      <c r="Q3145" s="3" t="s">
        <v>8315</v>
      </c>
      <c r="R3145" s="3" t="s">
        <v>8316</v>
      </c>
      <c r="S3145" s="19">
        <f t="shared" si="213"/>
        <v>42808.149953703702</v>
      </c>
      <c r="T3145" s="17">
        <f t="shared" si="211"/>
        <v>42834.149953703702</v>
      </c>
    </row>
    <row r="3146" spans="1:20" ht="210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4">
        <f t="shared" si="212"/>
        <v>0.754</v>
      </c>
      <c r="P3146" s="10">
        <f t="shared" si="210"/>
        <v>251.33333333333334</v>
      </c>
      <c r="Q3146" s="3" t="s">
        <v>8315</v>
      </c>
      <c r="R3146" s="3" t="s">
        <v>8316</v>
      </c>
      <c r="S3146" s="19">
        <f t="shared" si="213"/>
        <v>42796.329942129632</v>
      </c>
      <c r="T3146" s="17">
        <f t="shared" si="211"/>
        <v>42813.041666666664</v>
      </c>
    </row>
    <row r="3147" spans="1:20" ht="180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4">
        <f t="shared" si="212"/>
        <v>0</v>
      </c>
      <c r="P3147" s="10" t="e">
        <f t="shared" si="210"/>
        <v>#DIV/0!</v>
      </c>
      <c r="Q3147" s="3" t="s">
        <v>8315</v>
      </c>
      <c r="R3147" s="3" t="s">
        <v>8316</v>
      </c>
      <c r="S3147" s="19">
        <f t="shared" si="213"/>
        <v>42761.832569444443</v>
      </c>
      <c r="T3147" s="17">
        <f t="shared" si="211"/>
        <v>42821.790902777771</v>
      </c>
    </row>
    <row r="3148" spans="1:20" ht="150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4">
        <f t="shared" si="212"/>
        <v>0.105</v>
      </c>
      <c r="P3148" s="10">
        <f t="shared" si="210"/>
        <v>437.5</v>
      </c>
      <c r="Q3148" s="3" t="s">
        <v>8315</v>
      </c>
      <c r="R3148" s="3" t="s">
        <v>8316</v>
      </c>
      <c r="S3148" s="19">
        <f t="shared" si="213"/>
        <v>42796.474143518521</v>
      </c>
      <c r="T3148" s="17">
        <f t="shared" si="211"/>
        <v>42841.432476851849</v>
      </c>
    </row>
    <row r="3149" spans="1:20" ht="210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4">
        <f t="shared" si="212"/>
        <v>1.1752499999999999</v>
      </c>
      <c r="P3149" s="3"/>
      <c r="Q3149" s="3" t="s">
        <v>8315</v>
      </c>
      <c r="R3149" s="3" t="s">
        <v>8316</v>
      </c>
      <c r="S3149" s="19">
        <f t="shared" si="213"/>
        <v>41909.761053240734</v>
      </c>
    </row>
    <row r="3150" spans="1:20" ht="90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4">
        <f t="shared" si="212"/>
        <v>1.3116666666666668</v>
      </c>
      <c r="P3150" s="3"/>
      <c r="Q3150" s="3" t="s">
        <v>8315</v>
      </c>
      <c r="R3150" s="3" t="s">
        <v>8316</v>
      </c>
      <c r="S3150" s="19">
        <f t="shared" si="213"/>
        <v>41891.456990740735</v>
      </c>
    </row>
    <row r="3151" spans="1:20" ht="180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4">
        <f t="shared" si="212"/>
        <v>1.04</v>
      </c>
      <c r="P3151" s="3"/>
      <c r="Q3151" s="3" t="s">
        <v>8315</v>
      </c>
      <c r="R3151" s="3" t="s">
        <v>8316</v>
      </c>
      <c r="S3151" s="19">
        <f t="shared" si="213"/>
        <v>41225.809027777774</v>
      </c>
    </row>
    <row r="3152" spans="1:20" ht="210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4">
        <f t="shared" si="212"/>
        <v>1.01</v>
      </c>
      <c r="P3152" s="3"/>
      <c r="Q3152" s="3" t="s">
        <v>8315</v>
      </c>
      <c r="R3152" s="3" t="s">
        <v>8316</v>
      </c>
      <c r="S3152" s="19">
        <f t="shared" si="213"/>
        <v>40478.055590277778</v>
      </c>
    </row>
    <row r="3153" spans="1:19" ht="150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4">
        <f t="shared" si="212"/>
        <v>1.004</v>
      </c>
      <c r="P3153" s="3"/>
      <c r="Q3153" s="3" t="s">
        <v>8315</v>
      </c>
      <c r="R3153" s="3" t="s">
        <v>8316</v>
      </c>
      <c r="S3153" s="19">
        <f t="shared" si="213"/>
        <v>41862.631643518514</v>
      </c>
    </row>
    <row r="3154" spans="1:19" ht="150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4">
        <f t="shared" si="212"/>
        <v>1.0595454545454546</v>
      </c>
      <c r="P3154" s="3"/>
      <c r="Q3154" s="3" t="s">
        <v>8315</v>
      </c>
      <c r="R3154" s="3" t="s">
        <v>8316</v>
      </c>
      <c r="S3154" s="19">
        <f t="shared" si="213"/>
        <v>41550.659340277773</v>
      </c>
    </row>
    <row r="3155" spans="1:19" ht="150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4">
        <f t="shared" si="212"/>
        <v>3.3558333333333334</v>
      </c>
      <c r="P3155" s="3"/>
      <c r="Q3155" s="3" t="s">
        <v>8315</v>
      </c>
      <c r="R3155" s="3" t="s">
        <v>8316</v>
      </c>
      <c r="S3155" s="19">
        <f t="shared" si="213"/>
        <v>40632.946030092593</v>
      </c>
    </row>
    <row r="3156" spans="1:19" ht="180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4">
        <f t="shared" si="212"/>
        <v>1.1292857142857142</v>
      </c>
      <c r="P3156" s="3"/>
      <c r="Q3156" s="3" t="s">
        <v>8315</v>
      </c>
      <c r="R3156" s="3" t="s">
        <v>8316</v>
      </c>
      <c r="S3156" s="19">
        <f t="shared" si="213"/>
        <v>40970.667337962957</v>
      </c>
    </row>
    <row r="3157" spans="1:19" ht="150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4">
        <f t="shared" si="212"/>
        <v>1.885046</v>
      </c>
      <c r="P3157" s="3"/>
      <c r="Q3157" s="3" t="s">
        <v>8315</v>
      </c>
      <c r="R3157" s="3" t="s">
        <v>8316</v>
      </c>
      <c r="S3157" s="19">
        <f t="shared" si="213"/>
        <v>41233.290798611109</v>
      </c>
    </row>
    <row r="3158" spans="1:19" ht="180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4">
        <f t="shared" si="212"/>
        <v>1.0181818181818181</v>
      </c>
      <c r="P3158" s="3"/>
      <c r="Q3158" s="3" t="s">
        <v>8315</v>
      </c>
      <c r="R3158" s="3" t="s">
        <v>8316</v>
      </c>
      <c r="S3158" s="19">
        <f t="shared" si="213"/>
        <v>41026.744722222218</v>
      </c>
    </row>
    <row r="3159" spans="1:19" ht="90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4">
        <f t="shared" si="212"/>
        <v>1.01</v>
      </c>
      <c r="P3159" s="3"/>
      <c r="Q3159" s="3" t="s">
        <v>8315</v>
      </c>
      <c r="R3159" s="3" t="s">
        <v>8316</v>
      </c>
      <c r="S3159" s="19">
        <f t="shared" si="213"/>
        <v>41829.579918981479</v>
      </c>
    </row>
    <row r="3160" spans="1:19" ht="90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4">
        <f t="shared" si="212"/>
        <v>1.1399999999999999</v>
      </c>
      <c r="P3160" s="3"/>
      <c r="Q3160" s="3" t="s">
        <v>8315</v>
      </c>
      <c r="R3160" s="3" t="s">
        <v>8316</v>
      </c>
      <c r="S3160" s="19">
        <f t="shared" si="213"/>
        <v>41447.631388888891</v>
      </c>
    </row>
    <row r="3161" spans="1:19" ht="150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4">
        <f t="shared" si="212"/>
        <v>1.3348133333333334</v>
      </c>
      <c r="P3161" s="3"/>
      <c r="Q3161" s="3" t="s">
        <v>8315</v>
      </c>
      <c r="R3161" s="3" t="s">
        <v>8316</v>
      </c>
      <c r="S3161" s="19">
        <f t="shared" si="213"/>
        <v>40883.858344907407</v>
      </c>
    </row>
    <row r="3162" spans="1:19" ht="180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4">
        <f t="shared" si="212"/>
        <v>1.0153333333333334</v>
      </c>
      <c r="P3162" s="3"/>
      <c r="Q3162" s="3" t="s">
        <v>8315</v>
      </c>
      <c r="R3162" s="3" t="s">
        <v>8316</v>
      </c>
      <c r="S3162" s="19">
        <f t="shared" si="213"/>
        <v>41841.056562499994</v>
      </c>
    </row>
    <row r="3163" spans="1:19" ht="210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4">
        <f t="shared" si="212"/>
        <v>1.0509999999999999</v>
      </c>
      <c r="P3163" s="3"/>
      <c r="Q3163" s="3" t="s">
        <v>8315</v>
      </c>
      <c r="R3163" s="3" t="s">
        <v>8316</v>
      </c>
      <c r="S3163" s="19">
        <f t="shared" si="213"/>
        <v>41897.327800925923</v>
      </c>
    </row>
    <row r="3164" spans="1:19" ht="210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4">
        <f t="shared" si="212"/>
        <v>1.2715000000000001</v>
      </c>
      <c r="P3164" s="3"/>
      <c r="Q3164" s="3" t="s">
        <v>8315</v>
      </c>
      <c r="R3164" s="3" t="s">
        <v>8316</v>
      </c>
      <c r="S3164" s="19">
        <f t="shared" si="213"/>
        <v>41799.47756944444</v>
      </c>
    </row>
    <row r="3165" spans="1:19" ht="180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4">
        <f t="shared" si="212"/>
        <v>1.1115384615384616</v>
      </c>
      <c r="P3165" s="3"/>
      <c r="Q3165" s="3" t="s">
        <v>8315</v>
      </c>
      <c r="R3165" s="3" t="s">
        <v>8316</v>
      </c>
      <c r="S3165" s="19">
        <f t="shared" si="213"/>
        <v>41775.545428240737</v>
      </c>
    </row>
    <row r="3166" spans="1:19" ht="210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4">
        <f t="shared" si="212"/>
        <v>1.0676000000000001</v>
      </c>
      <c r="P3166" s="3"/>
      <c r="Q3166" s="3" t="s">
        <v>8315</v>
      </c>
      <c r="R3166" s="3" t="s">
        <v>8316</v>
      </c>
      <c r="S3166" s="19">
        <f t="shared" si="213"/>
        <v>41766.597395833327</v>
      </c>
    </row>
    <row r="3167" spans="1:19" ht="180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4">
        <f t="shared" si="212"/>
        <v>1.6266666666666667</v>
      </c>
      <c r="P3167" s="3"/>
      <c r="Q3167" s="3" t="s">
        <v>8315</v>
      </c>
      <c r="R3167" s="3" t="s">
        <v>8316</v>
      </c>
      <c r="S3167" s="19">
        <f t="shared" si="213"/>
        <v>40643.950925925921</v>
      </c>
    </row>
    <row r="3168" spans="1:19" ht="180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4">
        <f t="shared" si="212"/>
        <v>1.6022808571428573</v>
      </c>
      <c r="P3168" s="3"/>
      <c r="Q3168" s="3" t="s">
        <v>8315</v>
      </c>
      <c r="R3168" s="3" t="s">
        <v>8316</v>
      </c>
      <c r="S3168" s="19">
        <f t="shared" si="213"/>
        <v>41940.483252314814</v>
      </c>
    </row>
    <row r="3169" spans="1:19" ht="90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4">
        <f t="shared" si="212"/>
        <v>1.1616666666666666</v>
      </c>
      <c r="P3169" s="3"/>
      <c r="Q3169" s="3" t="s">
        <v>8315</v>
      </c>
      <c r="R3169" s="3" t="s">
        <v>8316</v>
      </c>
      <c r="S3169" s="19">
        <f t="shared" si="213"/>
        <v>41838.967372685183</v>
      </c>
    </row>
    <row r="3170" spans="1:19" ht="180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4">
        <f t="shared" si="212"/>
        <v>1.242</v>
      </c>
      <c r="P3170" s="3"/>
      <c r="Q3170" s="3" t="s">
        <v>8315</v>
      </c>
      <c r="R3170" s="3" t="s">
        <v>8316</v>
      </c>
      <c r="S3170" s="19">
        <f t="shared" si="213"/>
        <v>41771.897604166668</v>
      </c>
    </row>
    <row r="3171" spans="1:19" ht="120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4">
        <f t="shared" si="212"/>
        <v>1.030125</v>
      </c>
      <c r="P3171" s="3"/>
      <c r="Q3171" s="3" t="s">
        <v>8315</v>
      </c>
      <c r="R3171" s="3" t="s">
        <v>8316</v>
      </c>
      <c r="S3171" s="19">
        <f t="shared" si="213"/>
        <v>41591.529641203699</v>
      </c>
    </row>
    <row r="3172" spans="1:19" ht="150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4">
        <f t="shared" si="212"/>
        <v>1.1225000000000001</v>
      </c>
      <c r="P3172" s="3"/>
      <c r="Q3172" s="3" t="s">
        <v>8315</v>
      </c>
      <c r="R3172" s="3" t="s">
        <v>8316</v>
      </c>
      <c r="S3172" s="19">
        <f t="shared" si="213"/>
        <v>41788.872037037036</v>
      </c>
    </row>
    <row r="3173" spans="1:19" ht="210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4">
        <f t="shared" si="212"/>
        <v>1.0881428571428571</v>
      </c>
      <c r="P3173" s="3"/>
      <c r="Q3173" s="3" t="s">
        <v>8315</v>
      </c>
      <c r="R3173" s="3" t="s">
        <v>8316</v>
      </c>
      <c r="S3173" s="19">
        <f t="shared" si="213"/>
        <v>42466.399976851848</v>
      </c>
    </row>
    <row r="3174" spans="1:19" ht="180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4">
        <f t="shared" si="212"/>
        <v>1.1499999999999999</v>
      </c>
      <c r="P3174" s="3"/>
      <c r="Q3174" s="3" t="s">
        <v>8315</v>
      </c>
      <c r="R3174" s="3" t="s">
        <v>8316</v>
      </c>
      <c r="S3174" s="19">
        <f t="shared" si="213"/>
        <v>40923.521620370368</v>
      </c>
    </row>
    <row r="3175" spans="1:19" ht="180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4">
        <f t="shared" si="212"/>
        <v>1.03</v>
      </c>
      <c r="P3175" s="3"/>
      <c r="Q3175" s="3" t="s">
        <v>8315</v>
      </c>
      <c r="R3175" s="3" t="s">
        <v>8316</v>
      </c>
      <c r="S3175" s="19">
        <f t="shared" si="213"/>
        <v>41878.670046296298</v>
      </c>
    </row>
    <row r="3176" spans="1:19" ht="210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4">
        <f t="shared" si="212"/>
        <v>1.0113333333333334</v>
      </c>
      <c r="P3176" s="3"/>
      <c r="Q3176" s="3" t="s">
        <v>8315</v>
      </c>
      <c r="R3176" s="3" t="s">
        <v>8316</v>
      </c>
      <c r="S3176" s="19">
        <f t="shared" si="213"/>
        <v>41862.656342592592</v>
      </c>
    </row>
    <row r="3177" spans="1:19" ht="210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4">
        <f t="shared" si="212"/>
        <v>1.0955999999999999</v>
      </c>
      <c r="P3177" s="3"/>
      <c r="Q3177" s="3" t="s">
        <v>8315</v>
      </c>
      <c r="R3177" s="3" t="s">
        <v>8316</v>
      </c>
      <c r="S3177" s="19">
        <f t="shared" si="213"/>
        <v>40531.678553240738</v>
      </c>
    </row>
    <row r="3178" spans="1:19" ht="210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4">
        <f t="shared" si="212"/>
        <v>1.148421052631579</v>
      </c>
      <c r="P3178" s="3"/>
      <c r="Q3178" s="3" t="s">
        <v>8315</v>
      </c>
      <c r="R3178" s="3" t="s">
        <v>8316</v>
      </c>
      <c r="S3178" s="19">
        <f t="shared" si="213"/>
        <v>41477.722581018512</v>
      </c>
    </row>
    <row r="3179" spans="1:19" ht="180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4">
        <f t="shared" si="212"/>
        <v>1.1739999999999999</v>
      </c>
      <c r="P3179" s="3"/>
      <c r="Q3179" s="3" t="s">
        <v>8315</v>
      </c>
      <c r="R3179" s="3" t="s">
        <v>8316</v>
      </c>
      <c r="S3179" s="19">
        <f t="shared" si="213"/>
        <v>41781.458437499998</v>
      </c>
    </row>
    <row r="3180" spans="1:19" ht="210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4">
        <f t="shared" si="212"/>
        <v>1.7173333333333334</v>
      </c>
      <c r="P3180" s="3"/>
      <c r="Q3180" s="3" t="s">
        <v>8315</v>
      </c>
      <c r="R3180" s="3" t="s">
        <v>8316</v>
      </c>
      <c r="S3180" s="19">
        <f t="shared" si="213"/>
        <v>41806.396701388883</v>
      </c>
    </row>
    <row r="3181" spans="1:19" ht="150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4">
        <f t="shared" si="212"/>
        <v>1.1416238095238094</v>
      </c>
      <c r="P3181" s="3"/>
      <c r="Q3181" s="3" t="s">
        <v>8315</v>
      </c>
      <c r="R3181" s="3" t="s">
        <v>8316</v>
      </c>
      <c r="S3181" s="19">
        <f t="shared" si="213"/>
        <v>41375.49387731481</v>
      </c>
    </row>
    <row r="3182" spans="1:19" ht="150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4">
        <f t="shared" si="212"/>
        <v>1.1975</v>
      </c>
      <c r="P3182" s="3"/>
      <c r="Q3182" s="3" t="s">
        <v>8315</v>
      </c>
      <c r="R3182" s="3" t="s">
        <v>8316</v>
      </c>
      <c r="S3182" s="19">
        <f t="shared" si="213"/>
        <v>41780.204270833332</v>
      </c>
    </row>
    <row r="3183" spans="1:19" ht="210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4">
        <f t="shared" si="212"/>
        <v>1.0900000000000001</v>
      </c>
      <c r="P3183" s="3"/>
      <c r="Q3183" s="3" t="s">
        <v>8315</v>
      </c>
      <c r="R3183" s="3" t="s">
        <v>8316</v>
      </c>
      <c r="S3183" s="19">
        <f t="shared" si="213"/>
        <v>41779.101701388885</v>
      </c>
    </row>
    <row r="3184" spans="1:19" ht="180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4">
        <f t="shared" si="212"/>
        <v>1.0088571428571429</v>
      </c>
      <c r="P3184" s="3"/>
      <c r="Q3184" s="3" t="s">
        <v>8315</v>
      </c>
      <c r="R3184" s="3" t="s">
        <v>8316</v>
      </c>
      <c r="S3184" s="19">
        <f t="shared" si="213"/>
        <v>40883.740983796291</v>
      </c>
    </row>
    <row r="3185" spans="1:20" ht="150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4">
        <f t="shared" si="212"/>
        <v>1.0900000000000001</v>
      </c>
      <c r="P3185" s="3"/>
      <c r="Q3185" s="3" t="s">
        <v>8315</v>
      </c>
      <c r="R3185" s="3" t="s">
        <v>8316</v>
      </c>
      <c r="S3185" s="19">
        <f t="shared" si="213"/>
        <v>41491.586446759255</v>
      </c>
    </row>
    <row r="3186" spans="1:20" ht="150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4">
        <f t="shared" si="212"/>
        <v>1.0720930232558139</v>
      </c>
      <c r="P3186" s="3"/>
      <c r="Q3186" s="3" t="s">
        <v>8315</v>
      </c>
      <c r="R3186" s="3" t="s">
        <v>8316</v>
      </c>
      <c r="S3186" s="19">
        <f t="shared" si="213"/>
        <v>41791.785081018512</v>
      </c>
    </row>
    <row r="3187" spans="1:20" ht="210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4">
        <f t="shared" si="212"/>
        <v>1</v>
      </c>
      <c r="P3187" s="3"/>
      <c r="Q3187" s="3" t="s">
        <v>8315</v>
      </c>
      <c r="R3187" s="3" t="s">
        <v>8316</v>
      </c>
      <c r="S3187" s="19">
        <f t="shared" si="213"/>
        <v>41829.768993055557</v>
      </c>
    </row>
    <row r="3188" spans="1:20" ht="180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4">
        <f t="shared" si="212"/>
        <v>1.0218750000000001</v>
      </c>
      <c r="P3188" s="3"/>
      <c r="Q3188" s="3" t="s">
        <v>8315</v>
      </c>
      <c r="R3188" s="3" t="s">
        <v>8316</v>
      </c>
      <c r="S3188" s="19">
        <f t="shared" si="213"/>
        <v>41868.715717592589</v>
      </c>
    </row>
    <row r="3189" spans="1:20" ht="210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4">
        <f t="shared" si="212"/>
        <v>1.1629333333333334</v>
      </c>
      <c r="P3189" s="3"/>
      <c r="Q3189" s="3" t="s">
        <v>8315</v>
      </c>
      <c r="R3189" s="3" t="s">
        <v>8316</v>
      </c>
      <c r="S3189" s="19">
        <f t="shared" si="213"/>
        <v>41835.458020833328</v>
      </c>
    </row>
    <row r="3190" spans="1:20" ht="180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4">
        <v>9</v>
      </c>
      <c r="M3190" s="3" t="b">
        <v>0</v>
      </c>
      <c r="N3190" s="4" t="s">
        <v>8305</v>
      </c>
      <c r="O3190" s="14">
        <f t="shared" si="212"/>
        <v>0.65</v>
      </c>
      <c r="P3190" s="12">
        <f t="shared" ref="P3190:P3209" si="214">E3190/L3190</f>
        <v>14.444444444444445</v>
      </c>
      <c r="Q3190" s="3" t="s">
        <v>8315</v>
      </c>
      <c r="R3190" s="3" t="s">
        <v>8357</v>
      </c>
      <c r="S3190" s="19">
        <f t="shared" si="213"/>
        <v>42144.207199074073</v>
      </c>
      <c r="T3190" s="17">
        <f t="shared" ref="T3190:T3209" si="215">(I3190/86400)+25569+(-5/24)</f>
        <v>42165.207199074073</v>
      </c>
    </row>
    <row r="3191" spans="1:20" ht="210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4">
        <v>19</v>
      </c>
      <c r="M3191" s="3" t="b">
        <v>0</v>
      </c>
      <c r="N3191" s="4" t="s">
        <v>8305</v>
      </c>
      <c r="O3191" s="14">
        <f t="shared" si="212"/>
        <v>0.12327272727272727</v>
      </c>
      <c r="P3191" s="12">
        <f t="shared" si="214"/>
        <v>356.84210526315792</v>
      </c>
      <c r="Q3191" s="3" t="s">
        <v>8315</v>
      </c>
      <c r="R3191" s="3" t="s">
        <v>8357</v>
      </c>
      <c r="S3191" s="19">
        <f t="shared" si="213"/>
        <v>42118.138101851851</v>
      </c>
      <c r="T3191" s="17">
        <f t="shared" si="215"/>
        <v>42148.138101851851</v>
      </c>
    </row>
    <row r="3192" spans="1:20" ht="150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4">
        <v>0</v>
      </c>
      <c r="M3192" s="3" t="b">
        <v>0</v>
      </c>
      <c r="N3192" s="4" t="s">
        <v>8305</v>
      </c>
      <c r="O3192" s="14">
        <f t="shared" si="212"/>
        <v>0</v>
      </c>
      <c r="P3192" s="12" t="e">
        <f t="shared" si="214"/>
        <v>#DIV/0!</v>
      </c>
      <c r="Q3192" s="3" t="s">
        <v>8315</v>
      </c>
      <c r="R3192" s="3" t="s">
        <v>8357</v>
      </c>
      <c r="S3192" s="19">
        <f t="shared" si="213"/>
        <v>42682.942997685182</v>
      </c>
      <c r="T3192" s="17">
        <f t="shared" si="215"/>
        <v>42712.984664351847</v>
      </c>
    </row>
    <row r="3193" spans="1:20" ht="180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4">
        <v>4</v>
      </c>
      <c r="M3193" s="3" t="b">
        <v>0</v>
      </c>
      <c r="N3193" s="4" t="s">
        <v>8305</v>
      </c>
      <c r="O3193" s="14">
        <f t="shared" si="212"/>
        <v>4.0266666666666666E-2</v>
      </c>
      <c r="P3193" s="12">
        <f t="shared" si="214"/>
        <v>37.75</v>
      </c>
      <c r="Q3193" s="3" t="s">
        <v>8315</v>
      </c>
      <c r="R3193" s="3" t="s">
        <v>8357</v>
      </c>
      <c r="S3193" s="19">
        <f t="shared" si="213"/>
        <v>42538.547094907401</v>
      </c>
      <c r="T3193" s="17">
        <f t="shared" si="215"/>
        <v>42598.547094907401</v>
      </c>
    </row>
    <row r="3194" spans="1:20" ht="180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4">
        <v>8</v>
      </c>
      <c r="M3194" s="3" t="b">
        <v>0</v>
      </c>
      <c r="N3194" s="4" t="s">
        <v>8305</v>
      </c>
      <c r="O3194" s="14">
        <f t="shared" si="212"/>
        <v>1.0200000000000001E-2</v>
      </c>
      <c r="P3194" s="12">
        <f t="shared" si="214"/>
        <v>12.75</v>
      </c>
      <c r="Q3194" s="3" t="s">
        <v>8315</v>
      </c>
      <c r="R3194" s="3" t="s">
        <v>8357</v>
      </c>
      <c r="S3194" s="19">
        <f t="shared" si="213"/>
        <v>42018.732164351844</v>
      </c>
      <c r="T3194" s="17">
        <f t="shared" si="215"/>
        <v>42063.708333333336</v>
      </c>
    </row>
    <row r="3195" spans="1:20" ht="180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4">
        <v>24</v>
      </c>
      <c r="M3195" s="3" t="b">
        <v>0</v>
      </c>
      <c r="N3195" s="4" t="s">
        <v>8305</v>
      </c>
      <c r="O3195" s="14">
        <f t="shared" si="212"/>
        <v>0.1174</v>
      </c>
      <c r="P3195" s="12">
        <f t="shared" si="214"/>
        <v>24.458333333333332</v>
      </c>
      <c r="Q3195" s="3" t="s">
        <v>8315</v>
      </c>
      <c r="R3195" s="3" t="s">
        <v>8357</v>
      </c>
      <c r="S3195" s="19">
        <f t="shared" si="213"/>
        <v>42010.759907407402</v>
      </c>
      <c r="T3195" s="17">
        <f t="shared" si="215"/>
        <v>42055.759907407402</v>
      </c>
    </row>
    <row r="3196" spans="1:20" ht="180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4">
        <v>0</v>
      </c>
      <c r="M3196" s="3" t="b">
        <v>0</v>
      </c>
      <c r="N3196" s="4" t="s">
        <v>8305</v>
      </c>
      <c r="O3196" s="14">
        <f t="shared" si="212"/>
        <v>0</v>
      </c>
      <c r="P3196" s="12" t="e">
        <f t="shared" si="214"/>
        <v>#DIV/0!</v>
      </c>
      <c r="Q3196" s="3" t="s">
        <v>8315</v>
      </c>
      <c r="R3196" s="3" t="s">
        <v>8357</v>
      </c>
      <c r="S3196" s="19">
        <f t="shared" si="213"/>
        <v>42181.854143518511</v>
      </c>
      <c r="T3196" s="17">
        <f t="shared" si="215"/>
        <v>42211.854143518511</v>
      </c>
    </row>
    <row r="3197" spans="1:20" ht="210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4">
        <v>39</v>
      </c>
      <c r="M3197" s="3" t="b">
        <v>0</v>
      </c>
      <c r="N3197" s="4" t="s">
        <v>8305</v>
      </c>
      <c r="O3197" s="14">
        <f t="shared" si="212"/>
        <v>0.59142857142857141</v>
      </c>
      <c r="P3197" s="12">
        <f t="shared" si="214"/>
        <v>53.07692307692308</v>
      </c>
      <c r="Q3197" s="3" t="s">
        <v>8315</v>
      </c>
      <c r="R3197" s="3" t="s">
        <v>8357</v>
      </c>
      <c r="S3197" s="19">
        <f t="shared" si="213"/>
        <v>42017.385902777773</v>
      </c>
      <c r="T3197" s="17">
        <f t="shared" si="215"/>
        <v>42047.385902777773</v>
      </c>
    </row>
    <row r="3198" spans="1:20" ht="180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4">
        <v>6</v>
      </c>
      <c r="M3198" s="3" t="b">
        <v>0</v>
      </c>
      <c r="N3198" s="4" t="s">
        <v>8305</v>
      </c>
      <c r="O3198" s="14">
        <f t="shared" si="212"/>
        <v>5.9999999999999995E-4</v>
      </c>
      <c r="P3198" s="12">
        <f t="shared" si="214"/>
        <v>300</v>
      </c>
      <c r="Q3198" s="3" t="s">
        <v>8315</v>
      </c>
      <c r="R3198" s="3" t="s">
        <v>8357</v>
      </c>
      <c r="S3198" s="19">
        <f t="shared" si="213"/>
        <v>42157.389756944445</v>
      </c>
      <c r="T3198" s="17">
        <f t="shared" si="215"/>
        <v>42217.374999999993</v>
      </c>
    </row>
    <row r="3199" spans="1:20" ht="150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4">
        <v>4</v>
      </c>
      <c r="M3199" s="3" t="b">
        <v>0</v>
      </c>
      <c r="N3199" s="4" t="s">
        <v>8305</v>
      </c>
      <c r="O3199" s="14">
        <f t="shared" si="212"/>
        <v>0.1145</v>
      </c>
      <c r="P3199" s="12">
        <f t="shared" si="214"/>
        <v>286.25</v>
      </c>
      <c r="Q3199" s="3" t="s">
        <v>8315</v>
      </c>
      <c r="R3199" s="3" t="s">
        <v>8357</v>
      </c>
      <c r="S3199" s="19">
        <f t="shared" si="213"/>
        <v>42009.28493055555</v>
      </c>
      <c r="T3199" s="17">
        <f t="shared" si="215"/>
        <v>42039.28493055555</v>
      </c>
    </row>
    <row r="3200" spans="1:20" ht="240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4">
        <v>3</v>
      </c>
      <c r="M3200" s="3" t="b">
        <v>0</v>
      </c>
      <c r="N3200" s="4" t="s">
        <v>8305</v>
      </c>
      <c r="O3200" s="14">
        <f t="shared" si="212"/>
        <v>3.6666666666666666E-3</v>
      </c>
      <c r="P3200" s="12">
        <f t="shared" si="214"/>
        <v>36.666666666666664</v>
      </c>
      <c r="Q3200" s="3" t="s">
        <v>8315</v>
      </c>
      <c r="R3200" s="3" t="s">
        <v>8357</v>
      </c>
      <c r="S3200" s="19">
        <f t="shared" si="213"/>
        <v>42013.216168981475</v>
      </c>
      <c r="T3200" s="17">
        <f t="shared" si="215"/>
        <v>42051.216168981475</v>
      </c>
    </row>
    <row r="3201" spans="1:20" ht="150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4">
        <v>53</v>
      </c>
      <c r="M3201" s="3" t="b">
        <v>0</v>
      </c>
      <c r="N3201" s="4" t="s">
        <v>8305</v>
      </c>
      <c r="O3201" s="14">
        <f t="shared" si="212"/>
        <v>0.52159999999999995</v>
      </c>
      <c r="P3201" s="12">
        <f t="shared" si="214"/>
        <v>49.20754716981132</v>
      </c>
      <c r="Q3201" s="3" t="s">
        <v>8315</v>
      </c>
      <c r="R3201" s="3" t="s">
        <v>8357</v>
      </c>
      <c r="S3201" s="19">
        <f t="shared" si="213"/>
        <v>41858.553449074076</v>
      </c>
      <c r="T3201" s="17">
        <f t="shared" si="215"/>
        <v>41888.666666666664</v>
      </c>
    </row>
    <row r="3202" spans="1:20" ht="180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4">
        <v>1</v>
      </c>
      <c r="M3202" s="3" t="b">
        <v>0</v>
      </c>
      <c r="N3202" s="4" t="s">
        <v>8305</v>
      </c>
      <c r="O3202" s="14">
        <f t="shared" si="212"/>
        <v>2.0000000000000002E-5</v>
      </c>
      <c r="P3202" s="12">
        <f t="shared" si="214"/>
        <v>1</v>
      </c>
      <c r="Q3202" s="3" t="s">
        <v>8315</v>
      </c>
      <c r="R3202" s="3" t="s">
        <v>8357</v>
      </c>
      <c r="S3202" s="19">
        <f t="shared" si="213"/>
        <v>42460.112280092588</v>
      </c>
      <c r="T3202" s="17">
        <f t="shared" si="215"/>
        <v>42490.023611111108</v>
      </c>
    </row>
    <row r="3203" spans="1:20" ht="180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4">
        <v>2</v>
      </c>
      <c r="M3203" s="3" t="b">
        <v>0</v>
      </c>
      <c r="N3203" s="4" t="s">
        <v>8305</v>
      </c>
      <c r="O3203" s="14">
        <f t="shared" ref="O3203:O3266" si="216">E3203/D3203</f>
        <v>1.2500000000000001E-2</v>
      </c>
      <c r="P3203" s="12">
        <f t="shared" si="214"/>
        <v>12.5</v>
      </c>
      <c r="Q3203" s="3" t="s">
        <v>8315</v>
      </c>
      <c r="R3203" s="3" t="s">
        <v>8357</v>
      </c>
      <c r="S3203" s="19">
        <f t="shared" ref="S3203:S3266" si="217">(J3203/86400)+25569+(-5/24)</f>
        <v>41861.558761574073</v>
      </c>
      <c r="T3203" s="17">
        <f t="shared" si="215"/>
        <v>41882.558761574073</v>
      </c>
    </row>
    <row r="3204" spans="1:20" ht="180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4">
        <v>25</v>
      </c>
      <c r="M3204" s="3" t="b">
        <v>0</v>
      </c>
      <c r="N3204" s="4" t="s">
        <v>8305</v>
      </c>
      <c r="O3204" s="14">
        <f t="shared" si="216"/>
        <v>0.54520000000000002</v>
      </c>
      <c r="P3204" s="12">
        <f t="shared" si="214"/>
        <v>109.04</v>
      </c>
      <c r="Q3204" s="3" t="s">
        <v>8315</v>
      </c>
      <c r="R3204" s="3" t="s">
        <v>8357</v>
      </c>
      <c r="S3204" s="19">
        <f t="shared" si="217"/>
        <v>42293.645208333335</v>
      </c>
      <c r="T3204" s="17">
        <f t="shared" si="215"/>
        <v>42352.040972222218</v>
      </c>
    </row>
    <row r="3205" spans="1:20" ht="150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4">
        <v>6</v>
      </c>
      <c r="M3205" s="3" t="b">
        <v>0</v>
      </c>
      <c r="N3205" s="4" t="s">
        <v>8305</v>
      </c>
      <c r="O3205" s="14">
        <f t="shared" si="216"/>
        <v>0.25</v>
      </c>
      <c r="P3205" s="12">
        <f t="shared" si="214"/>
        <v>41.666666666666664</v>
      </c>
      <c r="Q3205" s="3" t="s">
        <v>8315</v>
      </c>
      <c r="R3205" s="3" t="s">
        <v>8357</v>
      </c>
      <c r="S3205" s="19">
        <f t="shared" si="217"/>
        <v>42242.780347222222</v>
      </c>
      <c r="T3205" s="17">
        <f t="shared" si="215"/>
        <v>42272.780347222222</v>
      </c>
    </row>
    <row r="3206" spans="1:20" ht="180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4">
        <v>0</v>
      </c>
      <c r="M3206" s="3" t="b">
        <v>0</v>
      </c>
      <c r="N3206" s="4" t="s">
        <v>8305</v>
      </c>
      <c r="O3206" s="14">
        <f t="shared" si="216"/>
        <v>0</v>
      </c>
      <c r="P3206" s="12" t="e">
        <f t="shared" si="214"/>
        <v>#DIV/0!</v>
      </c>
      <c r="Q3206" s="3" t="s">
        <v>8315</v>
      </c>
      <c r="R3206" s="3" t="s">
        <v>8357</v>
      </c>
      <c r="S3206" s="19">
        <f t="shared" si="217"/>
        <v>42172.477766203701</v>
      </c>
      <c r="T3206" s="17">
        <f t="shared" si="215"/>
        <v>42202.468055555553</v>
      </c>
    </row>
    <row r="3207" spans="1:20" ht="180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4">
        <v>12</v>
      </c>
      <c r="M3207" s="3" t="b">
        <v>0</v>
      </c>
      <c r="N3207" s="4" t="s">
        <v>8305</v>
      </c>
      <c r="O3207" s="14">
        <f t="shared" si="216"/>
        <v>3.4125000000000003E-2</v>
      </c>
      <c r="P3207" s="12">
        <f t="shared" si="214"/>
        <v>22.75</v>
      </c>
      <c r="Q3207" s="3" t="s">
        <v>8315</v>
      </c>
      <c r="R3207" s="3" t="s">
        <v>8357</v>
      </c>
      <c r="S3207" s="19">
        <f t="shared" si="217"/>
        <v>42095.166342592587</v>
      </c>
      <c r="T3207" s="17">
        <f t="shared" si="215"/>
        <v>42125.166342592587</v>
      </c>
    </row>
    <row r="3208" spans="1:20" ht="180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4">
        <v>0</v>
      </c>
      <c r="M3208" s="3" t="b">
        <v>0</v>
      </c>
      <c r="N3208" s="4" t="s">
        <v>8305</v>
      </c>
      <c r="O3208" s="14">
        <f t="shared" si="216"/>
        <v>0</v>
      </c>
      <c r="P3208" s="12" t="e">
        <f t="shared" si="214"/>
        <v>#DIV/0!</v>
      </c>
      <c r="Q3208" s="3" t="s">
        <v>8315</v>
      </c>
      <c r="R3208" s="3" t="s">
        <v>8357</v>
      </c>
      <c r="S3208" s="19">
        <f t="shared" si="217"/>
        <v>42236.067719907405</v>
      </c>
      <c r="T3208" s="17">
        <f t="shared" si="215"/>
        <v>42266.067719907405</v>
      </c>
    </row>
    <row r="3209" spans="1:20" ht="180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4">
        <v>36</v>
      </c>
      <c r="M3209" s="3" t="b">
        <v>0</v>
      </c>
      <c r="N3209" s="4" t="s">
        <v>8305</v>
      </c>
      <c r="O3209" s="14">
        <f t="shared" si="216"/>
        <v>0.46363636363636362</v>
      </c>
      <c r="P3209" s="12">
        <f t="shared" si="214"/>
        <v>70.833333333333329</v>
      </c>
      <c r="Q3209" s="3" t="s">
        <v>8315</v>
      </c>
      <c r="R3209" s="3" t="s">
        <v>8357</v>
      </c>
      <c r="S3209" s="19">
        <f t="shared" si="217"/>
        <v>42057.069525462961</v>
      </c>
      <c r="T3209" s="17">
        <f t="shared" si="215"/>
        <v>42117.027858796289</v>
      </c>
    </row>
    <row r="3210" spans="1:20" ht="180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4">
        <f t="shared" si="216"/>
        <v>1.0349999999999999</v>
      </c>
      <c r="P3210" s="3"/>
      <c r="Q3210" s="3" t="s">
        <v>8315</v>
      </c>
      <c r="R3210" s="3" t="s">
        <v>8316</v>
      </c>
      <c r="S3210" s="19">
        <f t="shared" si="217"/>
        <v>41827.396724537037</v>
      </c>
    </row>
    <row r="3211" spans="1:20" ht="180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4">
        <f t="shared" si="216"/>
        <v>1.1932315789473684</v>
      </c>
      <c r="P3211" s="3"/>
      <c r="Q3211" s="3" t="s">
        <v>8315</v>
      </c>
      <c r="R3211" s="3" t="s">
        <v>8316</v>
      </c>
      <c r="S3211" s="19">
        <f t="shared" si="217"/>
        <v>41778.42891203703</v>
      </c>
    </row>
    <row r="3212" spans="1:20" ht="180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4">
        <f t="shared" si="216"/>
        <v>1.2576666666666667</v>
      </c>
      <c r="P3212" s="3"/>
      <c r="Q3212" s="3" t="s">
        <v>8315</v>
      </c>
      <c r="R3212" s="3" t="s">
        <v>8316</v>
      </c>
      <c r="S3212" s="19">
        <f t="shared" si="217"/>
        <v>41013.728229166663</v>
      </c>
    </row>
    <row r="3213" spans="1:20" ht="180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4">
        <f t="shared" si="216"/>
        <v>1.1974347826086957</v>
      </c>
      <c r="P3213" s="3"/>
      <c r="Q3213" s="3" t="s">
        <v>8315</v>
      </c>
      <c r="R3213" s="3" t="s">
        <v>8316</v>
      </c>
      <c r="S3213" s="19">
        <f t="shared" si="217"/>
        <v>41834.378240740734</v>
      </c>
    </row>
    <row r="3214" spans="1:20" ht="120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4">
        <f t="shared" si="216"/>
        <v>1.2625</v>
      </c>
      <c r="P3214" s="3"/>
      <c r="Q3214" s="3" t="s">
        <v>8315</v>
      </c>
      <c r="R3214" s="3" t="s">
        <v>8316</v>
      </c>
      <c r="S3214" s="19">
        <f t="shared" si="217"/>
        <v>41829.587395833332</v>
      </c>
    </row>
    <row r="3215" spans="1:20" ht="180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4">
        <f t="shared" si="216"/>
        <v>1.0011666666666668</v>
      </c>
      <c r="P3215" s="3"/>
      <c r="Q3215" s="3" t="s">
        <v>8315</v>
      </c>
      <c r="R3215" s="3" t="s">
        <v>8316</v>
      </c>
      <c r="S3215" s="19">
        <f t="shared" si="217"/>
        <v>42171.555081018516</v>
      </c>
    </row>
    <row r="3216" spans="1:20" ht="210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4">
        <f t="shared" si="216"/>
        <v>1.0213333333333334</v>
      </c>
      <c r="P3216" s="3"/>
      <c r="Q3216" s="3" t="s">
        <v>8315</v>
      </c>
      <c r="R3216" s="3" t="s">
        <v>8316</v>
      </c>
      <c r="S3216" s="19">
        <f t="shared" si="217"/>
        <v>42337.584178240737</v>
      </c>
    </row>
    <row r="3217" spans="1:20" ht="210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4">
        <f t="shared" si="216"/>
        <v>1.0035142857142858</v>
      </c>
      <c r="P3217" s="3"/>
      <c r="Q3217" s="3" t="s">
        <v>8315</v>
      </c>
      <c r="R3217" s="3" t="s">
        <v>8316</v>
      </c>
      <c r="S3217" s="19">
        <f t="shared" si="217"/>
        <v>42219.456840277773</v>
      </c>
    </row>
    <row r="3218" spans="1:20" ht="210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4">
        <f t="shared" si="216"/>
        <v>1.0004999999999999</v>
      </c>
      <c r="P3218" s="3"/>
      <c r="Q3218" s="3" t="s">
        <v>8315</v>
      </c>
      <c r="R3218" s="3" t="s">
        <v>8316</v>
      </c>
      <c r="S3218" s="19">
        <f t="shared" si="217"/>
        <v>42165.254293981481</v>
      </c>
    </row>
    <row r="3219" spans="1:20" ht="150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4">
        <f t="shared" si="216"/>
        <v>1.1602222222222223</v>
      </c>
      <c r="P3219" s="3"/>
      <c r="Q3219" s="3" t="s">
        <v>8315</v>
      </c>
      <c r="R3219" s="3" t="s">
        <v>8316</v>
      </c>
      <c r="S3219" s="19">
        <f t="shared" si="217"/>
        <v>42648.337777777771</v>
      </c>
    </row>
    <row r="3220" spans="1:20" ht="180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4">
        <f t="shared" si="216"/>
        <v>1.0209999999999999</v>
      </c>
      <c r="P3220" s="3"/>
      <c r="Q3220" s="3" t="s">
        <v>8315</v>
      </c>
      <c r="R3220" s="3" t="s">
        <v>8316</v>
      </c>
      <c r="S3220" s="19">
        <f t="shared" si="217"/>
        <v>41970.793819444443</v>
      </c>
    </row>
    <row r="3221" spans="1:20" ht="150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4">
        <f t="shared" si="216"/>
        <v>1.0011000000000001</v>
      </c>
      <c r="P3221" s="3"/>
      <c r="Q3221" s="3" t="s">
        <v>8315</v>
      </c>
      <c r="R3221" s="3" t="s">
        <v>8316</v>
      </c>
      <c r="S3221" s="19">
        <f t="shared" si="217"/>
        <v>42050.77484953704</v>
      </c>
    </row>
    <row r="3222" spans="1:20" ht="90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4">
        <f t="shared" si="216"/>
        <v>1.0084</v>
      </c>
      <c r="P3222" s="3"/>
      <c r="Q3222" s="3" t="s">
        <v>8315</v>
      </c>
      <c r="R3222" s="3" t="s">
        <v>8316</v>
      </c>
      <c r="S3222" s="19">
        <f t="shared" si="217"/>
        <v>42772.625046296293</v>
      </c>
    </row>
    <row r="3223" spans="1:20" ht="210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4">
        <f t="shared" si="216"/>
        <v>1.0342499999999999</v>
      </c>
      <c r="P3223" s="3"/>
      <c r="Q3223" s="3" t="s">
        <v>8315</v>
      </c>
      <c r="R3223" s="3" t="s">
        <v>8316</v>
      </c>
      <c r="S3223" s="19">
        <f t="shared" si="217"/>
        <v>42155.488460648143</v>
      </c>
    </row>
    <row r="3224" spans="1:20" ht="150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4">
        <f t="shared" si="216"/>
        <v>1.248</v>
      </c>
      <c r="P3224" s="3"/>
      <c r="Q3224" s="3" t="s">
        <v>8315</v>
      </c>
      <c r="R3224" s="3" t="s">
        <v>8316</v>
      </c>
      <c r="S3224" s="19">
        <f t="shared" si="217"/>
        <v>42270.373807870368</v>
      </c>
    </row>
    <row r="3225" spans="1:20" ht="120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4">
        <f t="shared" si="216"/>
        <v>1.0951612903225807</v>
      </c>
      <c r="P3225" s="3"/>
      <c r="Q3225" s="3" t="s">
        <v>8315</v>
      </c>
      <c r="R3225" s="3" t="s">
        <v>8316</v>
      </c>
      <c r="S3225" s="19">
        <f t="shared" si="217"/>
        <v>42206.627037037033</v>
      </c>
    </row>
    <row r="3226" spans="1:20" ht="210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4">
        <f t="shared" si="216"/>
        <v>1.0203333333333333</v>
      </c>
      <c r="P3226" s="3"/>
      <c r="Q3226" s="3" t="s">
        <v>8315</v>
      </c>
      <c r="R3226" s="3" t="s">
        <v>8316</v>
      </c>
      <c r="S3226" s="19">
        <f t="shared" si="217"/>
        <v>42697.642511574071</v>
      </c>
    </row>
    <row r="3227" spans="1:20" ht="180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4">
        <f t="shared" si="216"/>
        <v>1.0235000000000001</v>
      </c>
      <c r="P3227" s="3"/>
      <c r="Q3227" s="3" t="s">
        <v>8315</v>
      </c>
      <c r="R3227" s="3" t="s">
        <v>8316</v>
      </c>
      <c r="S3227" s="19">
        <f t="shared" si="217"/>
        <v>42503.351134259261</v>
      </c>
    </row>
    <row r="3228" spans="1:20" ht="180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4">
        <f t="shared" si="216"/>
        <v>1.0416666666666667</v>
      </c>
      <c r="P3228" s="3"/>
      <c r="Q3228" s="3" t="s">
        <v>8315</v>
      </c>
      <c r="R3228" s="3" t="s">
        <v>8316</v>
      </c>
      <c r="S3228" s="19">
        <f t="shared" si="217"/>
        <v>42277.375138888885</v>
      </c>
    </row>
    <row r="3229" spans="1:20" ht="180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4">
        <f t="shared" si="216"/>
        <v>1.25</v>
      </c>
      <c r="P3229" s="10">
        <f>E3229/L3229</f>
        <v>50</v>
      </c>
      <c r="Q3229" s="3" t="s">
        <v>8315</v>
      </c>
      <c r="R3229" s="3" t="s">
        <v>8316</v>
      </c>
      <c r="S3229" s="19">
        <f t="shared" si="217"/>
        <v>42722.674027777779</v>
      </c>
      <c r="T3229" s="17">
        <f>(I3229/86400)+25569+(-5/24)</f>
        <v>42752.674027777779</v>
      </c>
    </row>
    <row r="3230" spans="1:20" ht="90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4">
        <f t="shared" si="216"/>
        <v>1.0234285714285714</v>
      </c>
      <c r="P3230" s="3"/>
      <c r="Q3230" s="3" t="s">
        <v>8315</v>
      </c>
      <c r="R3230" s="3" t="s">
        <v>8316</v>
      </c>
      <c r="S3230" s="19">
        <f t="shared" si="217"/>
        <v>42323.500972222224</v>
      </c>
    </row>
    <row r="3231" spans="1:20" ht="150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4">
        <f t="shared" si="216"/>
        <v>1.0786500000000001</v>
      </c>
      <c r="P3231" s="3"/>
      <c r="Q3231" s="3" t="s">
        <v>8315</v>
      </c>
      <c r="R3231" s="3" t="s">
        <v>8316</v>
      </c>
      <c r="S3231" s="19">
        <f t="shared" si="217"/>
        <v>41933.083310185182</v>
      </c>
    </row>
    <row r="3232" spans="1:20" ht="180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4">
        <f t="shared" si="216"/>
        <v>1.0988461538461538</v>
      </c>
      <c r="P3232" s="3"/>
      <c r="Q3232" s="3" t="s">
        <v>8315</v>
      </c>
      <c r="R3232" s="3" t="s">
        <v>8316</v>
      </c>
      <c r="S3232" s="19">
        <f t="shared" si="217"/>
        <v>41897.959791666661</v>
      </c>
    </row>
    <row r="3233" spans="1:20" ht="180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4">
        <f t="shared" si="216"/>
        <v>1.61</v>
      </c>
      <c r="P3233" s="10">
        <f>E3233/L3233</f>
        <v>57.5</v>
      </c>
      <c r="Q3233" s="3" t="s">
        <v>8315</v>
      </c>
      <c r="R3233" s="3" t="s">
        <v>8316</v>
      </c>
      <c r="S3233" s="19">
        <f t="shared" si="217"/>
        <v>42446.735497685186</v>
      </c>
      <c r="T3233" s="17">
        <f>(I3233/86400)+25569+(-5/24)</f>
        <v>42476.735497685186</v>
      </c>
    </row>
    <row r="3234" spans="1:20" ht="180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4">
        <f t="shared" si="216"/>
        <v>1.3120000000000001</v>
      </c>
      <c r="P3234" s="3"/>
      <c r="Q3234" s="3" t="s">
        <v>8315</v>
      </c>
      <c r="R3234" s="3" t="s">
        <v>8316</v>
      </c>
      <c r="S3234" s="19">
        <f t="shared" si="217"/>
        <v>42463.605520833335</v>
      </c>
    </row>
    <row r="3235" spans="1:20" ht="180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4">
        <f t="shared" si="216"/>
        <v>1.1879999999999999</v>
      </c>
      <c r="P3235" s="10">
        <f t="shared" ref="P3235:P3236" si="218">E3235/L3235</f>
        <v>97.377049180327873</v>
      </c>
      <c r="Q3235" s="3" t="s">
        <v>8315</v>
      </c>
      <c r="R3235" s="3" t="s">
        <v>8316</v>
      </c>
      <c r="S3235" s="19">
        <f t="shared" si="217"/>
        <v>42766.596701388888</v>
      </c>
      <c r="T3235" s="17">
        <f t="shared" ref="T3235:T3236" si="219">(I3235/86400)+25569+(-5/24)</f>
        <v>42796.596701388888</v>
      </c>
    </row>
    <row r="3236" spans="1:20" ht="180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4">
        <f t="shared" si="216"/>
        <v>1.0039275000000001</v>
      </c>
      <c r="P3236" s="10">
        <f t="shared" si="218"/>
        <v>34.91921739130435</v>
      </c>
      <c r="Q3236" s="3" t="s">
        <v>8315</v>
      </c>
      <c r="R3236" s="3" t="s">
        <v>8316</v>
      </c>
      <c r="S3236" s="19">
        <f t="shared" si="217"/>
        <v>42734.581111111103</v>
      </c>
      <c r="T3236" s="17">
        <f t="shared" si="219"/>
        <v>42767.771527777775</v>
      </c>
    </row>
    <row r="3237" spans="1:20" ht="210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4">
        <f t="shared" si="216"/>
        <v>1.0320666666666667</v>
      </c>
      <c r="P3237" s="3"/>
      <c r="Q3237" s="3" t="s">
        <v>8315</v>
      </c>
      <c r="R3237" s="3" t="s">
        <v>8316</v>
      </c>
      <c r="S3237" s="19">
        <f t="shared" si="217"/>
        <v>42522.139479166661</v>
      </c>
    </row>
    <row r="3238" spans="1:20" ht="180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4">
        <f t="shared" si="216"/>
        <v>1.006</v>
      </c>
      <c r="P3238" s="10">
        <f>E3238/L3238</f>
        <v>182.90909090909091</v>
      </c>
      <c r="Q3238" s="3" t="s">
        <v>8315</v>
      </c>
      <c r="R3238" s="3" t="s">
        <v>8316</v>
      </c>
      <c r="S3238" s="19">
        <f t="shared" si="217"/>
        <v>42702.708715277775</v>
      </c>
      <c r="T3238" s="17">
        <f>(I3238/86400)+25569+(-5/24)</f>
        <v>42732.708715277775</v>
      </c>
    </row>
    <row r="3239" spans="1:20" ht="90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4">
        <f t="shared" si="216"/>
        <v>1.0078754285714286</v>
      </c>
      <c r="P3239" s="3"/>
      <c r="Q3239" s="3" t="s">
        <v>8315</v>
      </c>
      <c r="R3239" s="3" t="s">
        <v>8316</v>
      </c>
      <c r="S3239" s="19">
        <f t="shared" si="217"/>
        <v>42252.266018518516</v>
      </c>
    </row>
    <row r="3240" spans="1:20" ht="180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4">
        <f t="shared" si="216"/>
        <v>1.1232142857142857</v>
      </c>
      <c r="P3240" s="3"/>
      <c r="Q3240" s="3" t="s">
        <v>8315</v>
      </c>
      <c r="R3240" s="3" t="s">
        <v>8316</v>
      </c>
      <c r="S3240" s="19">
        <f t="shared" si="217"/>
        <v>42156.302060185182</v>
      </c>
    </row>
    <row r="3241" spans="1:20" ht="180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4">
        <f t="shared" si="216"/>
        <v>1.0591914022517912</v>
      </c>
      <c r="P3241" s="3"/>
      <c r="Q3241" s="3" t="s">
        <v>8315</v>
      </c>
      <c r="R3241" s="3" t="s">
        <v>8316</v>
      </c>
      <c r="S3241" s="19">
        <f t="shared" si="217"/>
        <v>42277.880706018514</v>
      </c>
    </row>
    <row r="3242" spans="1:20" ht="210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4">
        <f t="shared" si="216"/>
        <v>1.0056666666666667</v>
      </c>
      <c r="P3242" s="10">
        <f>E3242/L3242</f>
        <v>88.735294117647058</v>
      </c>
      <c r="Q3242" s="3" t="s">
        <v>8315</v>
      </c>
      <c r="R3242" s="3" t="s">
        <v>8316</v>
      </c>
      <c r="S3242" s="19">
        <f t="shared" si="217"/>
        <v>42754.485509259255</v>
      </c>
      <c r="T3242" s="17">
        <f>(I3242/86400)+25569+(-5/24)</f>
        <v>42782.749999999993</v>
      </c>
    </row>
    <row r="3243" spans="1:20" ht="210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4">
        <f t="shared" si="216"/>
        <v>1.1530588235294117</v>
      </c>
      <c r="P3243" s="3"/>
      <c r="Q3243" s="3" t="s">
        <v>8315</v>
      </c>
      <c r="R3243" s="3" t="s">
        <v>8316</v>
      </c>
      <c r="S3243" s="19">
        <f t="shared" si="217"/>
        <v>41893.116550925923</v>
      </c>
    </row>
    <row r="3244" spans="1:20" ht="120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4">
        <f t="shared" si="216"/>
        <v>1.273042</v>
      </c>
      <c r="P3244" s="3"/>
      <c r="Q3244" s="3" t="s">
        <v>8315</v>
      </c>
      <c r="R3244" s="3" t="s">
        <v>8316</v>
      </c>
      <c r="S3244" s="19">
        <f t="shared" si="217"/>
        <v>41871.547361111108</v>
      </c>
    </row>
    <row r="3245" spans="1:20" ht="180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4">
        <f t="shared" si="216"/>
        <v>1.028375</v>
      </c>
      <c r="P3245" s="3"/>
      <c r="Q3245" s="3" t="s">
        <v>8315</v>
      </c>
      <c r="R3245" s="3" t="s">
        <v>8316</v>
      </c>
      <c r="S3245" s="19">
        <f t="shared" si="217"/>
        <v>42261.888449074067</v>
      </c>
    </row>
    <row r="3246" spans="1:20" ht="180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4">
        <f t="shared" si="216"/>
        <v>1.0293749999999999</v>
      </c>
      <c r="P3246" s="10">
        <f t="shared" ref="P3246:P3247" si="220">E3246/L3246</f>
        <v>23.869565217391305</v>
      </c>
      <c r="Q3246" s="3" t="s">
        <v>8315</v>
      </c>
      <c r="R3246" s="3" t="s">
        <v>8316</v>
      </c>
      <c r="S3246" s="19">
        <f t="shared" si="217"/>
        <v>42675.485902777778</v>
      </c>
      <c r="T3246" s="17">
        <f t="shared" ref="T3246:T3247" si="221">(I3246/86400)+25569+(-5/24)</f>
        <v>42705.527569444443</v>
      </c>
    </row>
    <row r="3247" spans="1:20" ht="150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4">
        <f t="shared" si="216"/>
        <v>1.043047619047619</v>
      </c>
      <c r="P3247" s="10">
        <f t="shared" si="220"/>
        <v>81.125925925925927</v>
      </c>
      <c r="Q3247" s="3" t="s">
        <v>8315</v>
      </c>
      <c r="R3247" s="3" t="s">
        <v>8316</v>
      </c>
      <c r="S3247" s="19">
        <f t="shared" si="217"/>
        <v>42135.391874999994</v>
      </c>
      <c r="T3247" s="17">
        <f t="shared" si="221"/>
        <v>42166.874999999993</v>
      </c>
    </row>
    <row r="3248" spans="1:20" ht="150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4">
        <f t="shared" si="216"/>
        <v>1.1122000000000001</v>
      </c>
      <c r="P3248" s="3"/>
      <c r="Q3248" s="3" t="s">
        <v>8315</v>
      </c>
      <c r="R3248" s="3" t="s">
        <v>8316</v>
      </c>
      <c r="S3248" s="19">
        <f t="shared" si="217"/>
        <v>42230.263888888883</v>
      </c>
    </row>
    <row r="3249" spans="1:20" ht="180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4">
        <f t="shared" si="216"/>
        <v>1.0586</v>
      </c>
      <c r="P3249" s="3"/>
      <c r="Q3249" s="3" t="s">
        <v>8315</v>
      </c>
      <c r="R3249" s="3" t="s">
        <v>8316</v>
      </c>
      <c r="S3249" s="19">
        <f t="shared" si="217"/>
        <v>42167.22583333333</v>
      </c>
    </row>
    <row r="3250" spans="1:20" ht="120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4">
        <f t="shared" si="216"/>
        <v>1.0079166666666666</v>
      </c>
      <c r="P3250" s="3"/>
      <c r="Q3250" s="3" t="s">
        <v>8315</v>
      </c>
      <c r="R3250" s="3" t="s">
        <v>8316</v>
      </c>
      <c r="S3250" s="19">
        <f t="shared" si="217"/>
        <v>42068.68005787037</v>
      </c>
    </row>
    <row r="3251" spans="1:20" ht="180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4">
        <f t="shared" si="216"/>
        <v>1.0492727272727274</v>
      </c>
      <c r="P3251" s="3"/>
      <c r="Q3251" s="3" t="s">
        <v>8315</v>
      </c>
      <c r="R3251" s="3" t="s">
        <v>8316</v>
      </c>
      <c r="S3251" s="19">
        <f t="shared" si="217"/>
        <v>42145.538356481477</v>
      </c>
    </row>
    <row r="3252" spans="1:20" ht="180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4">
        <f t="shared" si="216"/>
        <v>1.01552</v>
      </c>
      <c r="P3252" s="3"/>
      <c r="Q3252" s="3" t="s">
        <v>8315</v>
      </c>
      <c r="R3252" s="3" t="s">
        <v>8316</v>
      </c>
      <c r="S3252" s="19">
        <f t="shared" si="217"/>
        <v>41918.533842592587</v>
      </c>
    </row>
    <row r="3253" spans="1:20" ht="180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4">
        <f t="shared" si="216"/>
        <v>1.1073333333333333</v>
      </c>
      <c r="P3253" s="3"/>
      <c r="Q3253" s="3" t="s">
        <v>8315</v>
      </c>
      <c r="R3253" s="3" t="s">
        <v>8316</v>
      </c>
      <c r="S3253" s="19">
        <f t="shared" si="217"/>
        <v>42146.52275462963</v>
      </c>
    </row>
    <row r="3254" spans="1:20" ht="150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4">
        <f t="shared" si="216"/>
        <v>1.2782222222222221</v>
      </c>
      <c r="P3254" s="3"/>
      <c r="Q3254" s="3" t="s">
        <v>8315</v>
      </c>
      <c r="R3254" s="3" t="s">
        <v>8316</v>
      </c>
      <c r="S3254" s="19">
        <f t="shared" si="217"/>
        <v>42590.264351851853</v>
      </c>
    </row>
    <row r="3255" spans="1:20" ht="120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4">
        <f t="shared" si="216"/>
        <v>1.0182500000000001</v>
      </c>
      <c r="P3255" s="3"/>
      <c r="Q3255" s="3" t="s">
        <v>8315</v>
      </c>
      <c r="R3255" s="3" t="s">
        <v>8316</v>
      </c>
      <c r="S3255" s="19">
        <f t="shared" si="217"/>
        <v>42602.368379629632</v>
      </c>
    </row>
    <row r="3256" spans="1:20" ht="180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4">
        <f t="shared" si="216"/>
        <v>1.012576923076923</v>
      </c>
      <c r="P3256" s="3"/>
      <c r="Q3256" s="3" t="s">
        <v>8315</v>
      </c>
      <c r="R3256" s="3" t="s">
        <v>8316</v>
      </c>
      <c r="S3256" s="19">
        <f t="shared" si="217"/>
        <v>42058.877418981479</v>
      </c>
    </row>
    <row r="3257" spans="1:20" ht="210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4">
        <f t="shared" si="216"/>
        <v>1.75</v>
      </c>
      <c r="P3257" s="3"/>
      <c r="Q3257" s="3" t="s">
        <v>8315</v>
      </c>
      <c r="R3257" s="3" t="s">
        <v>8316</v>
      </c>
      <c r="S3257" s="19">
        <f t="shared" si="217"/>
        <v>41889.559895833328</v>
      </c>
    </row>
    <row r="3258" spans="1:20" ht="150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4">
        <f t="shared" si="216"/>
        <v>1.2806</v>
      </c>
      <c r="P3258" s="3"/>
      <c r="Q3258" s="3" t="s">
        <v>8315</v>
      </c>
      <c r="R3258" s="3" t="s">
        <v>8316</v>
      </c>
      <c r="S3258" s="19">
        <f t="shared" si="217"/>
        <v>42144.365474537037</v>
      </c>
    </row>
    <row r="3259" spans="1:20" ht="180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4">
        <f t="shared" si="216"/>
        <v>1.0629949999999999</v>
      </c>
      <c r="P3259" s="10">
        <f>E3259/L3259</f>
        <v>51.853414634146333</v>
      </c>
      <c r="Q3259" s="3" t="s">
        <v>8315</v>
      </c>
      <c r="R3259" s="3" t="s">
        <v>8316</v>
      </c>
      <c r="S3259" s="19">
        <f t="shared" si="217"/>
        <v>42758.351296296292</v>
      </c>
      <c r="T3259" s="17">
        <f>(I3259/86400)+25569+(-5/24)</f>
        <v>42788.351296296292</v>
      </c>
    </row>
    <row r="3260" spans="1:20" ht="150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4">
        <f t="shared" si="216"/>
        <v>1.052142857142857</v>
      </c>
      <c r="P3260" s="3"/>
      <c r="Q3260" s="3" t="s">
        <v>8315</v>
      </c>
      <c r="R3260" s="3" t="s">
        <v>8316</v>
      </c>
      <c r="S3260" s="19">
        <f t="shared" si="217"/>
        <v>41982.678946759253</v>
      </c>
    </row>
    <row r="3261" spans="1:20" ht="180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4">
        <f t="shared" si="216"/>
        <v>1.0616782608695652</v>
      </c>
      <c r="P3261" s="3"/>
      <c r="Q3261" s="3" t="s">
        <v>8315</v>
      </c>
      <c r="R3261" s="3" t="s">
        <v>8316</v>
      </c>
      <c r="S3261" s="19">
        <f t="shared" si="217"/>
        <v>42614.552604166667</v>
      </c>
    </row>
    <row r="3262" spans="1:20" ht="150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4">
        <f t="shared" si="216"/>
        <v>1.0924</v>
      </c>
      <c r="P3262" s="3"/>
      <c r="Q3262" s="3" t="s">
        <v>8315</v>
      </c>
      <c r="R3262" s="3" t="s">
        <v>8316</v>
      </c>
      <c r="S3262" s="19">
        <f t="shared" si="217"/>
        <v>42303.464328703696</v>
      </c>
    </row>
    <row r="3263" spans="1:20" ht="180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4">
        <f t="shared" si="216"/>
        <v>1.0045454545454546</v>
      </c>
      <c r="P3263" s="3"/>
      <c r="Q3263" s="3" t="s">
        <v>8315</v>
      </c>
      <c r="R3263" s="3" t="s">
        <v>8316</v>
      </c>
      <c r="S3263" s="19">
        <f t="shared" si="217"/>
        <v>42171.517083333332</v>
      </c>
    </row>
    <row r="3264" spans="1:20" ht="120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4">
        <f t="shared" si="216"/>
        <v>1.0304098360655738</v>
      </c>
      <c r="P3264" s="3"/>
      <c r="Q3264" s="3" t="s">
        <v>8315</v>
      </c>
      <c r="R3264" s="3" t="s">
        <v>8316</v>
      </c>
      <c r="S3264" s="19">
        <f t="shared" si="217"/>
        <v>41964.107199074067</v>
      </c>
    </row>
    <row r="3265" spans="1:19" ht="120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4">
        <f t="shared" si="216"/>
        <v>1.121664</v>
      </c>
      <c r="P3265" s="3"/>
      <c r="Q3265" s="3" t="s">
        <v>8315</v>
      </c>
      <c r="R3265" s="3" t="s">
        <v>8316</v>
      </c>
      <c r="S3265" s="19">
        <f t="shared" si="217"/>
        <v>42284.30773148148</v>
      </c>
    </row>
    <row r="3266" spans="1:19" ht="120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4">
        <f t="shared" si="216"/>
        <v>1.03</v>
      </c>
      <c r="P3266" s="3"/>
      <c r="Q3266" s="3" t="s">
        <v>8315</v>
      </c>
      <c r="R3266" s="3" t="s">
        <v>8316</v>
      </c>
      <c r="S3266" s="19">
        <f t="shared" si="217"/>
        <v>42016.591874999998</v>
      </c>
    </row>
    <row r="3267" spans="1:19" ht="150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4">
        <f t="shared" ref="O3267:O3330" si="222">E3267/D3267</f>
        <v>1.64</v>
      </c>
      <c r="P3267" s="3"/>
      <c r="Q3267" s="3" t="s">
        <v>8315</v>
      </c>
      <c r="R3267" s="3" t="s">
        <v>8316</v>
      </c>
      <c r="S3267" s="19">
        <f t="shared" ref="S3267:S3330" si="223">(J3267/86400)+25569+(-5/24)</f>
        <v>42311.503645833327</v>
      </c>
    </row>
    <row r="3268" spans="1:19" ht="180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4">
        <f t="shared" si="222"/>
        <v>1.3128333333333333</v>
      </c>
      <c r="P3268" s="3"/>
      <c r="Q3268" s="3" t="s">
        <v>8315</v>
      </c>
      <c r="R3268" s="3" t="s">
        <v>8316</v>
      </c>
      <c r="S3268" s="19">
        <f t="shared" si="223"/>
        <v>42136.327800925923</v>
      </c>
    </row>
    <row r="3269" spans="1:19" ht="210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4">
        <f t="shared" si="222"/>
        <v>1.0209999999999999</v>
      </c>
      <c r="P3269" s="3"/>
      <c r="Q3269" s="3" t="s">
        <v>8315</v>
      </c>
      <c r="R3269" s="3" t="s">
        <v>8316</v>
      </c>
      <c r="S3269" s="19">
        <f t="shared" si="223"/>
        <v>42172.549305555549</v>
      </c>
    </row>
    <row r="3270" spans="1:19" ht="180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4">
        <f t="shared" si="222"/>
        <v>1.28</v>
      </c>
      <c r="P3270" s="3"/>
      <c r="Q3270" s="3" t="s">
        <v>8315</v>
      </c>
      <c r="R3270" s="3" t="s">
        <v>8316</v>
      </c>
      <c r="S3270" s="19">
        <f t="shared" si="223"/>
        <v>42590.695925925924</v>
      </c>
    </row>
    <row r="3271" spans="1:19" ht="180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4">
        <f t="shared" si="222"/>
        <v>1.0149999999999999</v>
      </c>
      <c r="P3271" s="3"/>
      <c r="Q3271" s="3" t="s">
        <v>8315</v>
      </c>
      <c r="R3271" s="3" t="s">
        <v>8316</v>
      </c>
      <c r="S3271" s="19">
        <f t="shared" si="223"/>
        <v>42137.187465277777</v>
      </c>
    </row>
    <row r="3272" spans="1:19" ht="210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4">
        <f t="shared" si="222"/>
        <v>1.0166666666666666</v>
      </c>
      <c r="P3272" s="3"/>
      <c r="Q3272" s="3" t="s">
        <v>8315</v>
      </c>
      <c r="R3272" s="3" t="s">
        <v>8316</v>
      </c>
      <c r="S3272" s="19">
        <f t="shared" si="223"/>
        <v>42167.324826388889</v>
      </c>
    </row>
    <row r="3273" spans="1:19" ht="60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4">
        <f t="shared" si="222"/>
        <v>1.3</v>
      </c>
      <c r="P3273" s="3"/>
      <c r="Q3273" s="3" t="s">
        <v>8315</v>
      </c>
      <c r="R3273" s="3" t="s">
        <v>8316</v>
      </c>
      <c r="S3273" s="19">
        <f t="shared" si="223"/>
        <v>41915.22887731481</v>
      </c>
    </row>
    <row r="3274" spans="1:19" ht="150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4">
        <f t="shared" si="222"/>
        <v>1.5443</v>
      </c>
      <c r="P3274" s="3"/>
      <c r="Q3274" s="3" t="s">
        <v>8315</v>
      </c>
      <c r="R3274" s="3" t="s">
        <v>8316</v>
      </c>
      <c r="S3274" s="19">
        <f t="shared" si="223"/>
        <v>42284.291770833333</v>
      </c>
    </row>
    <row r="3275" spans="1:19" ht="180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4">
        <f t="shared" si="222"/>
        <v>1.0740000000000001</v>
      </c>
      <c r="P3275" s="3"/>
      <c r="Q3275" s="3" t="s">
        <v>8315</v>
      </c>
      <c r="R3275" s="3" t="s">
        <v>8316</v>
      </c>
      <c r="S3275" s="19">
        <f t="shared" si="223"/>
        <v>42611.5930787037</v>
      </c>
    </row>
    <row r="3276" spans="1:19" ht="180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4">
        <f t="shared" si="222"/>
        <v>1.0132258064516129</v>
      </c>
      <c r="P3276" s="3"/>
      <c r="Q3276" s="3" t="s">
        <v>8315</v>
      </c>
      <c r="R3276" s="3" t="s">
        <v>8316</v>
      </c>
      <c r="S3276" s="19">
        <f t="shared" si="223"/>
        <v>42400.496203703697</v>
      </c>
    </row>
    <row r="3277" spans="1:19" ht="180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4">
        <f t="shared" si="222"/>
        <v>1.0027777777777778</v>
      </c>
      <c r="P3277" s="3"/>
      <c r="Q3277" s="3" t="s">
        <v>8315</v>
      </c>
      <c r="R3277" s="3" t="s">
        <v>8316</v>
      </c>
      <c r="S3277" s="19">
        <f t="shared" si="223"/>
        <v>42017.672118055554</v>
      </c>
    </row>
    <row r="3278" spans="1:19" ht="210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4">
        <f t="shared" si="222"/>
        <v>1.1684444444444444</v>
      </c>
      <c r="P3278" s="3"/>
      <c r="Q3278" s="3" t="s">
        <v>8315</v>
      </c>
      <c r="R3278" s="3" t="s">
        <v>8316</v>
      </c>
      <c r="S3278" s="19">
        <f t="shared" si="223"/>
        <v>42426.741655092592</v>
      </c>
    </row>
    <row r="3279" spans="1:19" ht="180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4">
        <f t="shared" si="222"/>
        <v>1.0860000000000001</v>
      </c>
      <c r="P3279" s="3"/>
      <c r="Q3279" s="3" t="s">
        <v>8315</v>
      </c>
      <c r="R3279" s="3" t="s">
        <v>8316</v>
      </c>
      <c r="S3279" s="19">
        <f t="shared" si="223"/>
        <v>41931.474606481475</v>
      </c>
    </row>
    <row r="3280" spans="1:19" ht="210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4">
        <f t="shared" si="222"/>
        <v>1.034</v>
      </c>
      <c r="P3280" s="3"/>
      <c r="Q3280" s="3" t="s">
        <v>8315</v>
      </c>
      <c r="R3280" s="3" t="s">
        <v>8316</v>
      </c>
      <c r="S3280" s="19">
        <f t="shared" si="223"/>
        <v>42124.640081018515</v>
      </c>
    </row>
    <row r="3281" spans="1:20" ht="210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4">
        <f t="shared" si="222"/>
        <v>1.1427586206896552</v>
      </c>
      <c r="P3281" s="10">
        <f t="shared" ref="P3281:P3344" si="224">E3281/L3281</f>
        <v>105.2063492063492</v>
      </c>
      <c r="Q3281" s="3" t="s">
        <v>8315</v>
      </c>
      <c r="R3281" s="3" t="s">
        <v>8316</v>
      </c>
      <c r="S3281" s="19">
        <f t="shared" si="223"/>
        <v>42430.894201388888</v>
      </c>
      <c r="T3281" s="17">
        <f t="shared" ref="T3281:T3344" si="225">(I3281/86400)+25569+(-5/24)</f>
        <v>42460.852534722224</v>
      </c>
    </row>
    <row r="3282" spans="1:20" ht="180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4">
        <f t="shared" si="222"/>
        <v>1.03</v>
      </c>
      <c r="P3282" s="10">
        <f t="shared" si="224"/>
        <v>68.666666666666671</v>
      </c>
      <c r="Q3282" s="3" t="s">
        <v>8315</v>
      </c>
      <c r="R3282" s="3" t="s">
        <v>8316</v>
      </c>
      <c r="S3282" s="19">
        <f t="shared" si="223"/>
        <v>42121.548587962963</v>
      </c>
      <c r="T3282" s="17">
        <f t="shared" si="225"/>
        <v>42155.999999999993</v>
      </c>
    </row>
    <row r="3283" spans="1:20" ht="150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4">
        <f t="shared" si="222"/>
        <v>1.216</v>
      </c>
      <c r="P3283" s="10">
        <f t="shared" si="224"/>
        <v>129.36170212765958</v>
      </c>
      <c r="Q3283" s="3" t="s">
        <v>8315</v>
      </c>
      <c r="R3283" s="3" t="s">
        <v>8316</v>
      </c>
      <c r="S3283" s="19">
        <f t="shared" si="223"/>
        <v>42218.811400462961</v>
      </c>
      <c r="T3283" s="17">
        <f t="shared" si="225"/>
        <v>42248.811400462961</v>
      </c>
    </row>
    <row r="3284" spans="1:20" ht="180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4">
        <f t="shared" si="222"/>
        <v>1.026467741935484</v>
      </c>
      <c r="P3284" s="10">
        <f t="shared" si="224"/>
        <v>134.26371308016877</v>
      </c>
      <c r="Q3284" s="3" t="s">
        <v>8315</v>
      </c>
      <c r="R3284" s="3" t="s">
        <v>8316</v>
      </c>
      <c r="S3284" s="19">
        <f t="shared" si="223"/>
        <v>42444.985972222225</v>
      </c>
      <c r="T3284" s="17">
        <f t="shared" si="225"/>
        <v>42488.985972222225</v>
      </c>
    </row>
    <row r="3285" spans="1:20" ht="180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4">
        <f t="shared" si="222"/>
        <v>1.0475000000000001</v>
      </c>
      <c r="P3285" s="10">
        <f t="shared" si="224"/>
        <v>17.829787234042552</v>
      </c>
      <c r="Q3285" s="3" t="s">
        <v>8315</v>
      </c>
      <c r="R3285" s="3" t="s">
        <v>8316</v>
      </c>
      <c r="S3285" s="19">
        <f t="shared" si="223"/>
        <v>42379.535856481474</v>
      </c>
      <c r="T3285" s="17">
        <f t="shared" si="225"/>
        <v>42410.666666666664</v>
      </c>
    </row>
    <row r="3286" spans="1:20" ht="180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4">
        <f t="shared" si="222"/>
        <v>1.016</v>
      </c>
      <c r="P3286" s="10">
        <f t="shared" si="224"/>
        <v>203.2</v>
      </c>
      <c r="Q3286" s="3" t="s">
        <v>8315</v>
      </c>
      <c r="R3286" s="3" t="s">
        <v>8316</v>
      </c>
      <c r="S3286" s="19">
        <f t="shared" si="223"/>
        <v>42380.676539351851</v>
      </c>
      <c r="T3286" s="17">
        <f t="shared" si="225"/>
        <v>42398.040972222218</v>
      </c>
    </row>
    <row r="3287" spans="1:20" ht="6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4">
        <f t="shared" si="222"/>
        <v>1.1210242048409682</v>
      </c>
      <c r="P3287" s="10">
        <f t="shared" si="224"/>
        <v>69.18518518518519</v>
      </c>
      <c r="Q3287" s="3" t="s">
        <v>8315</v>
      </c>
      <c r="R3287" s="3" t="s">
        <v>8316</v>
      </c>
      <c r="S3287" s="19">
        <f t="shared" si="223"/>
        <v>42762.734097222223</v>
      </c>
      <c r="T3287" s="17">
        <f t="shared" si="225"/>
        <v>42793.999999999993</v>
      </c>
    </row>
    <row r="3288" spans="1:20" ht="210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4">
        <f t="shared" si="222"/>
        <v>1.0176666666666667</v>
      </c>
      <c r="P3288" s="10">
        <f t="shared" si="224"/>
        <v>125.12295081967213</v>
      </c>
      <c r="Q3288" s="3" t="s">
        <v>8315</v>
      </c>
      <c r="R3288" s="3" t="s">
        <v>8316</v>
      </c>
      <c r="S3288" s="19">
        <f t="shared" si="223"/>
        <v>42567.631736111107</v>
      </c>
      <c r="T3288" s="17">
        <f t="shared" si="225"/>
        <v>42597.631736111107</v>
      </c>
    </row>
    <row r="3289" spans="1:20" ht="120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4">
        <f t="shared" si="222"/>
        <v>1</v>
      </c>
      <c r="P3289" s="10">
        <f t="shared" si="224"/>
        <v>73.529411764705884</v>
      </c>
      <c r="Q3289" s="3" t="s">
        <v>8315</v>
      </c>
      <c r="R3289" s="3" t="s">
        <v>8316</v>
      </c>
      <c r="S3289" s="19">
        <f t="shared" si="223"/>
        <v>42311.541990740741</v>
      </c>
      <c r="T3289" s="17">
        <f t="shared" si="225"/>
        <v>42336.541990740741</v>
      </c>
    </row>
    <row r="3290" spans="1:20" ht="210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4">
        <f t="shared" si="222"/>
        <v>1.0026489999999999</v>
      </c>
      <c r="P3290" s="10">
        <f t="shared" si="224"/>
        <v>48.437149758454105</v>
      </c>
      <c r="Q3290" s="3" t="s">
        <v>8315</v>
      </c>
      <c r="R3290" s="3" t="s">
        <v>8316</v>
      </c>
      <c r="S3290" s="19">
        <f t="shared" si="223"/>
        <v>42505.566145833327</v>
      </c>
      <c r="T3290" s="17">
        <f t="shared" si="225"/>
        <v>42541.749999999993</v>
      </c>
    </row>
    <row r="3291" spans="1:20" ht="180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4">
        <f t="shared" si="222"/>
        <v>1.3304200000000002</v>
      </c>
      <c r="P3291" s="10">
        <f t="shared" si="224"/>
        <v>26.608400000000003</v>
      </c>
      <c r="Q3291" s="3" t="s">
        <v>8315</v>
      </c>
      <c r="R3291" s="3" t="s">
        <v>8316</v>
      </c>
      <c r="S3291" s="19">
        <f t="shared" si="223"/>
        <v>42758.159745370365</v>
      </c>
      <c r="T3291" s="17">
        <f t="shared" si="225"/>
        <v>42786.159745370365</v>
      </c>
    </row>
    <row r="3292" spans="1:20" ht="210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4">
        <f t="shared" si="222"/>
        <v>1.212</v>
      </c>
      <c r="P3292" s="10">
        <f t="shared" si="224"/>
        <v>33.666666666666664</v>
      </c>
      <c r="Q3292" s="3" t="s">
        <v>8315</v>
      </c>
      <c r="R3292" s="3" t="s">
        <v>8316</v>
      </c>
      <c r="S3292" s="19">
        <f t="shared" si="223"/>
        <v>42775.306608796294</v>
      </c>
      <c r="T3292" s="17">
        <f t="shared" si="225"/>
        <v>42805.306608796294</v>
      </c>
    </row>
    <row r="3293" spans="1:20" ht="180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4">
        <f t="shared" si="222"/>
        <v>1.1399999999999999</v>
      </c>
      <c r="P3293" s="10">
        <f t="shared" si="224"/>
        <v>40.714285714285715</v>
      </c>
      <c r="Q3293" s="3" t="s">
        <v>8315</v>
      </c>
      <c r="R3293" s="3" t="s">
        <v>8316</v>
      </c>
      <c r="S3293" s="19">
        <f t="shared" si="223"/>
        <v>42232.494212962956</v>
      </c>
      <c r="T3293" s="17">
        <f t="shared" si="225"/>
        <v>42263.957638888889</v>
      </c>
    </row>
    <row r="3294" spans="1:20" ht="180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4">
        <f t="shared" si="222"/>
        <v>2.8613861386138613</v>
      </c>
      <c r="P3294" s="10">
        <f t="shared" si="224"/>
        <v>19.266666666666666</v>
      </c>
      <c r="Q3294" s="3" t="s">
        <v>8315</v>
      </c>
      <c r="R3294" s="3" t="s">
        <v>8316</v>
      </c>
      <c r="S3294" s="19">
        <f t="shared" si="223"/>
        <v>42282.561898148146</v>
      </c>
      <c r="T3294" s="17">
        <f t="shared" si="225"/>
        <v>42342.603564814817</v>
      </c>
    </row>
    <row r="3295" spans="1:20" ht="210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4">
        <f t="shared" si="222"/>
        <v>1.7044444444444444</v>
      </c>
      <c r="P3295" s="10">
        <f t="shared" si="224"/>
        <v>84.285714285714292</v>
      </c>
      <c r="Q3295" s="3" t="s">
        <v>8315</v>
      </c>
      <c r="R3295" s="3" t="s">
        <v>8316</v>
      </c>
      <c r="S3295" s="19">
        <f t="shared" si="223"/>
        <v>42768.217037037037</v>
      </c>
      <c r="T3295" s="17">
        <f t="shared" si="225"/>
        <v>42798.217037037037</v>
      </c>
    </row>
    <row r="3296" spans="1:20" ht="210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4">
        <f t="shared" si="222"/>
        <v>1.1833333333333333</v>
      </c>
      <c r="P3296" s="10">
        <f t="shared" si="224"/>
        <v>29.583333333333332</v>
      </c>
      <c r="Q3296" s="3" t="s">
        <v>8315</v>
      </c>
      <c r="R3296" s="3" t="s">
        <v>8316</v>
      </c>
      <c r="S3296" s="19">
        <f t="shared" si="223"/>
        <v>42141.33280092592</v>
      </c>
      <c r="T3296" s="17">
        <f t="shared" si="225"/>
        <v>42171.33280092592</v>
      </c>
    </row>
    <row r="3297" spans="1:20" ht="210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4">
        <f t="shared" si="222"/>
        <v>1.0285857142857142</v>
      </c>
      <c r="P3297" s="10">
        <f t="shared" si="224"/>
        <v>26.667037037037037</v>
      </c>
      <c r="Q3297" s="3" t="s">
        <v>8315</v>
      </c>
      <c r="R3297" s="3" t="s">
        <v>8316</v>
      </c>
      <c r="S3297" s="19">
        <f t="shared" si="223"/>
        <v>42609.234131944446</v>
      </c>
      <c r="T3297" s="17">
        <f t="shared" si="225"/>
        <v>42639.234131944446</v>
      </c>
    </row>
    <row r="3298" spans="1:20" ht="210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4">
        <f t="shared" si="222"/>
        <v>1.4406666666666668</v>
      </c>
      <c r="P3298" s="10">
        <f t="shared" si="224"/>
        <v>45.978723404255319</v>
      </c>
      <c r="Q3298" s="3" t="s">
        <v>8315</v>
      </c>
      <c r="R3298" s="3" t="s">
        <v>8316</v>
      </c>
      <c r="S3298" s="19">
        <f t="shared" si="223"/>
        <v>42309.54828703704</v>
      </c>
      <c r="T3298" s="17">
        <f t="shared" si="225"/>
        <v>42330.708333333336</v>
      </c>
    </row>
    <row r="3299" spans="1:20" ht="150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4">
        <f t="shared" si="222"/>
        <v>1.0007272727272727</v>
      </c>
      <c r="P3299" s="10">
        <f t="shared" si="224"/>
        <v>125.09090909090909</v>
      </c>
      <c r="Q3299" s="3" t="s">
        <v>8315</v>
      </c>
      <c r="R3299" s="3" t="s">
        <v>8316</v>
      </c>
      <c r="S3299" s="19">
        <f t="shared" si="223"/>
        <v>42193.563148148147</v>
      </c>
      <c r="T3299" s="17">
        <f t="shared" si="225"/>
        <v>42212.749305555553</v>
      </c>
    </row>
    <row r="3300" spans="1:20" ht="180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4">
        <f t="shared" si="222"/>
        <v>1.0173000000000001</v>
      </c>
      <c r="P3300" s="10">
        <f t="shared" si="224"/>
        <v>141.29166666666666</v>
      </c>
      <c r="Q3300" s="3" t="s">
        <v>8315</v>
      </c>
      <c r="R3300" s="3" t="s">
        <v>8316</v>
      </c>
      <c r="S3300" s="19">
        <f t="shared" si="223"/>
        <v>42239.749629629623</v>
      </c>
      <c r="T3300" s="17">
        <f t="shared" si="225"/>
        <v>42259.791666666664</v>
      </c>
    </row>
    <row r="3301" spans="1:20" ht="180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4">
        <f t="shared" si="222"/>
        <v>1.1619999999999999</v>
      </c>
      <c r="P3301" s="10">
        <f t="shared" si="224"/>
        <v>55.333333333333336</v>
      </c>
      <c r="Q3301" s="3" t="s">
        <v>8315</v>
      </c>
      <c r="R3301" s="3" t="s">
        <v>8316</v>
      </c>
      <c r="S3301" s="19">
        <f t="shared" si="223"/>
        <v>42261.709062499998</v>
      </c>
      <c r="T3301" s="17">
        <f t="shared" si="225"/>
        <v>42291.709062499998</v>
      </c>
    </row>
    <row r="3302" spans="1:20" ht="150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4">
        <f t="shared" si="222"/>
        <v>1.3616666666666666</v>
      </c>
      <c r="P3302" s="10">
        <f t="shared" si="224"/>
        <v>46.420454545454547</v>
      </c>
      <c r="Q3302" s="3" t="s">
        <v>8315</v>
      </c>
      <c r="R3302" s="3" t="s">
        <v>8316</v>
      </c>
      <c r="S3302" s="19">
        <f t="shared" si="223"/>
        <v>42102.535439814812</v>
      </c>
      <c r="T3302" s="17">
        <f t="shared" si="225"/>
        <v>42123.535439814812</v>
      </c>
    </row>
    <row r="3303" spans="1:20" ht="180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4">
        <f t="shared" si="222"/>
        <v>1.3346666666666667</v>
      </c>
      <c r="P3303" s="10">
        <f t="shared" si="224"/>
        <v>57.2</v>
      </c>
      <c r="Q3303" s="3" t="s">
        <v>8315</v>
      </c>
      <c r="R3303" s="3" t="s">
        <v>8316</v>
      </c>
      <c r="S3303" s="19">
        <f t="shared" si="223"/>
        <v>42538.527499999997</v>
      </c>
      <c r="T3303" s="17">
        <f t="shared" si="225"/>
        <v>42583.082638888889</v>
      </c>
    </row>
    <row r="3304" spans="1:20" ht="6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4">
        <f t="shared" si="222"/>
        <v>1.0339285714285715</v>
      </c>
      <c r="P3304" s="10">
        <f t="shared" si="224"/>
        <v>173.7</v>
      </c>
      <c r="Q3304" s="3" t="s">
        <v>8315</v>
      </c>
      <c r="R3304" s="3" t="s">
        <v>8316</v>
      </c>
      <c r="S3304" s="19">
        <f t="shared" si="223"/>
        <v>42681.143240740734</v>
      </c>
      <c r="T3304" s="17">
        <f t="shared" si="225"/>
        <v>42711.143240740734</v>
      </c>
    </row>
    <row r="3305" spans="1:20" ht="180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4">
        <f t="shared" si="222"/>
        <v>1.1588888888888889</v>
      </c>
      <c r="P3305" s="10">
        <f t="shared" si="224"/>
        <v>59.6</v>
      </c>
      <c r="Q3305" s="3" t="s">
        <v>8315</v>
      </c>
      <c r="R3305" s="3" t="s">
        <v>8316</v>
      </c>
      <c r="S3305" s="19">
        <f t="shared" si="223"/>
        <v>42056.443101851844</v>
      </c>
      <c r="T3305" s="17">
        <f t="shared" si="225"/>
        <v>42091.401435185187</v>
      </c>
    </row>
    <row r="3306" spans="1:20" ht="180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4">
        <f t="shared" si="222"/>
        <v>1.0451666666666666</v>
      </c>
      <c r="P3306" s="10">
        <f t="shared" si="224"/>
        <v>89.585714285714289</v>
      </c>
      <c r="Q3306" s="3" t="s">
        <v>8315</v>
      </c>
      <c r="R3306" s="3" t="s">
        <v>8316</v>
      </c>
      <c r="S3306" s="19">
        <f t="shared" si="223"/>
        <v>42696.41611111111</v>
      </c>
      <c r="T3306" s="17">
        <f t="shared" si="225"/>
        <v>42726.41611111111</v>
      </c>
    </row>
    <row r="3307" spans="1:20" ht="180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4">
        <f t="shared" si="222"/>
        <v>1.0202500000000001</v>
      </c>
      <c r="P3307" s="10">
        <f t="shared" si="224"/>
        <v>204.05</v>
      </c>
      <c r="Q3307" s="3" t="s">
        <v>8315</v>
      </c>
      <c r="R3307" s="3" t="s">
        <v>8316</v>
      </c>
      <c r="S3307" s="19">
        <f t="shared" si="223"/>
        <v>42186.647546296292</v>
      </c>
      <c r="T3307" s="17">
        <f t="shared" si="225"/>
        <v>42216.647546296292</v>
      </c>
    </row>
    <row r="3308" spans="1:20" ht="210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4">
        <f t="shared" si="222"/>
        <v>1.7533333333333334</v>
      </c>
      <c r="P3308" s="10">
        <f t="shared" si="224"/>
        <v>48.703703703703702</v>
      </c>
      <c r="Q3308" s="3" t="s">
        <v>8315</v>
      </c>
      <c r="R3308" s="3" t="s">
        <v>8316</v>
      </c>
      <c r="S3308" s="19">
        <f t="shared" si="223"/>
        <v>42493.010902777773</v>
      </c>
      <c r="T3308" s="17">
        <f t="shared" si="225"/>
        <v>42530.916666666664</v>
      </c>
    </row>
    <row r="3309" spans="1:20" ht="210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4">
        <f t="shared" si="222"/>
        <v>1.0668</v>
      </c>
      <c r="P3309" s="10">
        <f t="shared" si="224"/>
        <v>53.339999999999996</v>
      </c>
      <c r="Q3309" s="3" t="s">
        <v>8315</v>
      </c>
      <c r="R3309" s="3" t="s">
        <v>8316</v>
      </c>
      <c r="S3309" s="19">
        <f t="shared" si="223"/>
        <v>42474.848831018513</v>
      </c>
      <c r="T3309" s="17">
        <f t="shared" si="225"/>
        <v>42504.848831018513</v>
      </c>
    </row>
    <row r="3310" spans="1:20" ht="180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4">
        <f t="shared" si="222"/>
        <v>1.2228571428571429</v>
      </c>
      <c r="P3310" s="10">
        <f t="shared" si="224"/>
        <v>75.087719298245617</v>
      </c>
      <c r="Q3310" s="3" t="s">
        <v>8315</v>
      </c>
      <c r="R3310" s="3" t="s">
        <v>8316</v>
      </c>
      <c r="S3310" s="19">
        <f t="shared" si="223"/>
        <v>42452.668576388889</v>
      </c>
      <c r="T3310" s="17">
        <f t="shared" si="225"/>
        <v>42473.668576388889</v>
      </c>
    </row>
    <row r="3311" spans="1:20" ht="90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4">
        <f t="shared" si="222"/>
        <v>1.5942857142857143</v>
      </c>
      <c r="P3311" s="10">
        <f t="shared" si="224"/>
        <v>18</v>
      </c>
      <c r="Q3311" s="3" t="s">
        <v>8315</v>
      </c>
      <c r="R3311" s="3" t="s">
        <v>8316</v>
      </c>
      <c r="S3311" s="19">
        <f t="shared" si="223"/>
        <v>42628.441874999997</v>
      </c>
      <c r="T3311" s="17">
        <f t="shared" si="225"/>
        <v>42659.441874999997</v>
      </c>
    </row>
    <row r="3312" spans="1:20" ht="120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4">
        <f t="shared" si="222"/>
        <v>1.0007692307692309</v>
      </c>
      <c r="P3312" s="10">
        <f t="shared" si="224"/>
        <v>209.83870967741936</v>
      </c>
      <c r="Q3312" s="3" t="s">
        <v>8315</v>
      </c>
      <c r="R3312" s="3" t="s">
        <v>8316</v>
      </c>
      <c r="S3312" s="19">
        <f t="shared" si="223"/>
        <v>42253.720196759255</v>
      </c>
      <c r="T3312" s="17">
        <f t="shared" si="225"/>
        <v>42283.720196759255</v>
      </c>
    </row>
    <row r="3313" spans="1:20" ht="150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4">
        <f t="shared" si="222"/>
        <v>1.0984</v>
      </c>
      <c r="P3313" s="10">
        <f t="shared" si="224"/>
        <v>61.022222222222226</v>
      </c>
      <c r="Q3313" s="3" t="s">
        <v>8315</v>
      </c>
      <c r="R3313" s="3" t="s">
        <v>8316</v>
      </c>
      <c r="S3313" s="19">
        <f t="shared" si="223"/>
        <v>42264.083449074074</v>
      </c>
      <c r="T3313" s="17">
        <f t="shared" si="225"/>
        <v>42294.083449074074</v>
      </c>
    </row>
    <row r="3314" spans="1:20" ht="180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4">
        <f t="shared" si="222"/>
        <v>1.0004</v>
      </c>
      <c r="P3314" s="10">
        <f t="shared" si="224"/>
        <v>61</v>
      </c>
      <c r="Q3314" s="3" t="s">
        <v>8315</v>
      </c>
      <c r="R3314" s="3" t="s">
        <v>8316</v>
      </c>
      <c r="S3314" s="19">
        <f t="shared" si="223"/>
        <v>42664.601226851846</v>
      </c>
      <c r="T3314" s="17">
        <f t="shared" si="225"/>
        <v>42685.708333333336</v>
      </c>
    </row>
    <row r="3315" spans="1:20" ht="150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4">
        <f t="shared" si="222"/>
        <v>1.1605000000000001</v>
      </c>
      <c r="P3315" s="10">
        <f t="shared" si="224"/>
        <v>80.034482758620683</v>
      </c>
      <c r="Q3315" s="3" t="s">
        <v>8315</v>
      </c>
      <c r="R3315" s="3" t="s">
        <v>8316</v>
      </c>
      <c r="S3315" s="19">
        <f t="shared" si="223"/>
        <v>42382.036076388882</v>
      </c>
      <c r="T3315" s="17">
        <f t="shared" si="225"/>
        <v>42395.833333333336</v>
      </c>
    </row>
    <row r="3316" spans="1:20" ht="210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4">
        <f t="shared" si="222"/>
        <v>2.1074999999999999</v>
      </c>
      <c r="P3316" s="10">
        <f t="shared" si="224"/>
        <v>29.068965517241381</v>
      </c>
      <c r="Q3316" s="3" t="s">
        <v>8315</v>
      </c>
      <c r="R3316" s="3" t="s">
        <v>8316</v>
      </c>
      <c r="S3316" s="19">
        <f t="shared" si="223"/>
        <v>42105.059155092589</v>
      </c>
      <c r="T3316" s="17">
        <f t="shared" si="225"/>
        <v>42132.628472222219</v>
      </c>
    </row>
    <row r="3317" spans="1:20" ht="180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4">
        <f t="shared" si="222"/>
        <v>1.1000000000000001</v>
      </c>
      <c r="P3317" s="10">
        <f t="shared" si="224"/>
        <v>49.438202247191015</v>
      </c>
      <c r="Q3317" s="3" t="s">
        <v>8315</v>
      </c>
      <c r="R3317" s="3" t="s">
        <v>8316</v>
      </c>
      <c r="S3317" s="19">
        <f t="shared" si="223"/>
        <v>42466.09538194444</v>
      </c>
      <c r="T3317" s="17">
        <f t="shared" si="225"/>
        <v>42496.09538194444</v>
      </c>
    </row>
    <row r="3318" spans="1:20" ht="210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4">
        <f t="shared" si="222"/>
        <v>1.0008673425918038</v>
      </c>
      <c r="P3318" s="10">
        <f t="shared" si="224"/>
        <v>93.977440000000001</v>
      </c>
      <c r="Q3318" s="3" t="s">
        <v>8315</v>
      </c>
      <c r="R3318" s="3" t="s">
        <v>8316</v>
      </c>
      <c r="S3318" s="19">
        <f t="shared" si="223"/>
        <v>41826.662905092591</v>
      </c>
      <c r="T3318" s="17">
        <f t="shared" si="225"/>
        <v>41859.370833333327</v>
      </c>
    </row>
    <row r="3319" spans="1:20" ht="150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4">
        <f t="shared" si="222"/>
        <v>1.0619047619047619</v>
      </c>
      <c r="P3319" s="10">
        <f t="shared" si="224"/>
        <v>61.944444444444443</v>
      </c>
      <c r="Q3319" s="3" t="s">
        <v>8315</v>
      </c>
      <c r="R3319" s="3" t="s">
        <v>8316</v>
      </c>
      <c r="S3319" s="19">
        <f t="shared" si="223"/>
        <v>42498.831296296295</v>
      </c>
      <c r="T3319" s="17">
        <f t="shared" si="225"/>
        <v>42528.831296296295</v>
      </c>
    </row>
    <row r="3320" spans="1:20" ht="90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4">
        <f t="shared" si="222"/>
        <v>1.256</v>
      </c>
      <c r="P3320" s="10">
        <f t="shared" si="224"/>
        <v>78.5</v>
      </c>
      <c r="Q3320" s="3" t="s">
        <v>8315</v>
      </c>
      <c r="R3320" s="3" t="s">
        <v>8316</v>
      </c>
      <c r="S3320" s="19">
        <f t="shared" si="223"/>
        <v>42431.093668981477</v>
      </c>
      <c r="T3320" s="17">
        <f t="shared" si="225"/>
        <v>42470.895833333336</v>
      </c>
    </row>
    <row r="3321" spans="1:20" ht="180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4">
        <f t="shared" si="222"/>
        <v>1.08</v>
      </c>
      <c r="P3321" s="10">
        <f t="shared" si="224"/>
        <v>33.75</v>
      </c>
      <c r="Q3321" s="3" t="s">
        <v>8315</v>
      </c>
      <c r="R3321" s="3" t="s">
        <v>8316</v>
      </c>
      <c r="S3321" s="19">
        <f t="shared" si="223"/>
        <v>41990.377152777779</v>
      </c>
      <c r="T3321" s="17">
        <f t="shared" si="225"/>
        <v>42035.377152777779</v>
      </c>
    </row>
    <row r="3322" spans="1:20" ht="150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4">
        <f t="shared" si="222"/>
        <v>1.01</v>
      </c>
      <c r="P3322" s="10">
        <f t="shared" si="224"/>
        <v>66.44736842105263</v>
      </c>
      <c r="Q3322" s="3" t="s">
        <v>8315</v>
      </c>
      <c r="R3322" s="3" t="s">
        <v>8316</v>
      </c>
      <c r="S3322" s="19">
        <f t="shared" si="223"/>
        <v>42512.837465277778</v>
      </c>
      <c r="T3322" s="17">
        <f t="shared" si="225"/>
        <v>42542.837465277778</v>
      </c>
    </row>
    <row r="3323" spans="1:20" ht="180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4">
        <f t="shared" si="222"/>
        <v>1.0740000000000001</v>
      </c>
      <c r="P3323" s="10">
        <f t="shared" si="224"/>
        <v>35.799999999999997</v>
      </c>
      <c r="Q3323" s="3" t="s">
        <v>8315</v>
      </c>
      <c r="R3323" s="3" t="s">
        <v>8316</v>
      </c>
      <c r="S3323" s="19">
        <f t="shared" si="223"/>
        <v>41913.891956018517</v>
      </c>
      <c r="T3323" s="17">
        <f t="shared" si="225"/>
        <v>41927.957638888889</v>
      </c>
    </row>
    <row r="3324" spans="1:20" ht="180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4">
        <f t="shared" si="222"/>
        <v>1.0151515151515151</v>
      </c>
      <c r="P3324" s="10">
        <f t="shared" si="224"/>
        <v>145.65217391304347</v>
      </c>
      <c r="Q3324" s="3" t="s">
        <v>8315</v>
      </c>
      <c r="R3324" s="3" t="s">
        <v>8316</v>
      </c>
      <c r="S3324" s="19">
        <f t="shared" si="223"/>
        <v>42520.802037037036</v>
      </c>
      <c r="T3324" s="17">
        <f t="shared" si="225"/>
        <v>42542.954861111109</v>
      </c>
    </row>
    <row r="3325" spans="1:20" ht="180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4">
        <f t="shared" si="222"/>
        <v>1.2589999999999999</v>
      </c>
      <c r="P3325" s="10">
        <f t="shared" si="224"/>
        <v>25.693877551020407</v>
      </c>
      <c r="Q3325" s="3" t="s">
        <v>8315</v>
      </c>
      <c r="R3325" s="3" t="s">
        <v>8316</v>
      </c>
      <c r="S3325" s="19">
        <f t="shared" si="223"/>
        <v>42608.157499999994</v>
      </c>
      <c r="T3325" s="17">
        <f t="shared" si="225"/>
        <v>42638.157499999994</v>
      </c>
    </row>
    <row r="3326" spans="1:20" ht="150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4">
        <f t="shared" si="222"/>
        <v>1.0166666666666666</v>
      </c>
      <c r="P3326" s="10">
        <f t="shared" si="224"/>
        <v>152.5</v>
      </c>
      <c r="Q3326" s="3" t="s">
        <v>8315</v>
      </c>
      <c r="R3326" s="3" t="s">
        <v>8316</v>
      </c>
      <c r="S3326" s="19">
        <f t="shared" si="223"/>
        <v>42512.374884259254</v>
      </c>
      <c r="T3326" s="17">
        <f t="shared" si="225"/>
        <v>42526.374884259254</v>
      </c>
    </row>
    <row r="3327" spans="1:20" ht="210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4">
        <f t="shared" si="222"/>
        <v>1.125</v>
      </c>
      <c r="P3327" s="10">
        <f t="shared" si="224"/>
        <v>30</v>
      </c>
      <c r="Q3327" s="3" t="s">
        <v>8315</v>
      </c>
      <c r="R3327" s="3" t="s">
        <v>8316</v>
      </c>
      <c r="S3327" s="19">
        <f t="shared" si="223"/>
        <v>42064.577280092592</v>
      </c>
      <c r="T3327" s="17">
        <f t="shared" si="225"/>
        <v>42099.535613425927</v>
      </c>
    </row>
    <row r="3328" spans="1:20" ht="180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4">
        <f t="shared" si="222"/>
        <v>1.0137499999999999</v>
      </c>
      <c r="P3328" s="10">
        <f t="shared" si="224"/>
        <v>142.28070175438597</v>
      </c>
      <c r="Q3328" s="3" t="s">
        <v>8315</v>
      </c>
      <c r="R3328" s="3" t="s">
        <v>8316</v>
      </c>
      <c r="S3328" s="19">
        <f t="shared" si="223"/>
        <v>42041.505844907406</v>
      </c>
      <c r="T3328" s="17">
        <f t="shared" si="225"/>
        <v>42071.464178240734</v>
      </c>
    </row>
    <row r="3329" spans="1:20" ht="180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4">
        <f t="shared" si="222"/>
        <v>1.0125</v>
      </c>
      <c r="P3329" s="10">
        <f t="shared" si="224"/>
        <v>24.545454545454547</v>
      </c>
      <c r="Q3329" s="3" t="s">
        <v>8315</v>
      </c>
      <c r="R3329" s="3" t="s">
        <v>8316</v>
      </c>
      <c r="S3329" s="19">
        <f t="shared" si="223"/>
        <v>42468.166273148141</v>
      </c>
      <c r="T3329" s="17">
        <f t="shared" si="225"/>
        <v>42498.166273148141</v>
      </c>
    </row>
    <row r="3330" spans="1:20" ht="180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4">
        <f t="shared" si="222"/>
        <v>1.4638888888888888</v>
      </c>
      <c r="P3330" s="10">
        <f t="shared" si="224"/>
        <v>292.77777777777777</v>
      </c>
      <c r="Q3330" s="3" t="s">
        <v>8315</v>
      </c>
      <c r="R3330" s="3" t="s">
        <v>8316</v>
      </c>
      <c r="S3330" s="19">
        <f t="shared" si="223"/>
        <v>41822.366701388884</v>
      </c>
      <c r="T3330" s="17">
        <f t="shared" si="225"/>
        <v>41824.833333333328</v>
      </c>
    </row>
    <row r="3331" spans="1:20" ht="150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4">
        <f t="shared" ref="O3331:O3394" si="226">E3331/D3331</f>
        <v>1.1679999999999999</v>
      </c>
      <c r="P3331" s="10">
        <f t="shared" si="224"/>
        <v>44.92307692307692</v>
      </c>
      <c r="Q3331" s="3" t="s">
        <v>8315</v>
      </c>
      <c r="R3331" s="3" t="s">
        <v>8316</v>
      </c>
      <c r="S3331" s="19">
        <f t="shared" ref="S3331:S3394" si="227">(J3331/86400)+25569+(-5/24)</f>
        <v>41837.114675925921</v>
      </c>
      <c r="T3331" s="17">
        <f t="shared" si="225"/>
        <v>41847.75</v>
      </c>
    </row>
    <row r="3332" spans="1:20" ht="150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4">
        <f t="shared" si="226"/>
        <v>1.0626666666666666</v>
      </c>
      <c r="P3332" s="10">
        <f t="shared" si="224"/>
        <v>23.10144927536232</v>
      </c>
      <c r="Q3332" s="3" t="s">
        <v>8315</v>
      </c>
      <c r="R3332" s="3" t="s">
        <v>8316</v>
      </c>
      <c r="S3332" s="19">
        <f t="shared" si="227"/>
        <v>42065.679027777776</v>
      </c>
      <c r="T3332" s="17">
        <f t="shared" si="225"/>
        <v>42095.637361111112</v>
      </c>
    </row>
    <row r="3333" spans="1:20" ht="180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4">
        <f t="shared" si="226"/>
        <v>1.0451999999999999</v>
      </c>
      <c r="P3333" s="10">
        <f t="shared" si="224"/>
        <v>80.400000000000006</v>
      </c>
      <c r="Q3333" s="3" t="s">
        <v>8315</v>
      </c>
      <c r="R3333" s="3" t="s">
        <v>8316</v>
      </c>
      <c r="S3333" s="19">
        <f t="shared" si="227"/>
        <v>42248.48942129629</v>
      </c>
      <c r="T3333" s="17">
        <f t="shared" si="225"/>
        <v>42283.48942129629</v>
      </c>
    </row>
    <row r="3334" spans="1:20" ht="180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4">
        <f t="shared" si="226"/>
        <v>1</v>
      </c>
      <c r="P3334" s="10">
        <f t="shared" si="224"/>
        <v>72.289156626506028</v>
      </c>
      <c r="Q3334" s="3" t="s">
        <v>8315</v>
      </c>
      <c r="R3334" s="3" t="s">
        <v>8316</v>
      </c>
      <c r="S3334" s="19">
        <f t="shared" si="227"/>
        <v>41809.651967592588</v>
      </c>
      <c r="T3334" s="17">
        <f t="shared" si="225"/>
        <v>41839.651967592588</v>
      </c>
    </row>
    <row r="3335" spans="1:20" ht="180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4">
        <f t="shared" si="226"/>
        <v>1.0457142857142858</v>
      </c>
      <c r="P3335" s="10">
        <f t="shared" si="224"/>
        <v>32.972972972972975</v>
      </c>
      <c r="Q3335" s="3" t="s">
        <v>8315</v>
      </c>
      <c r="R3335" s="3" t="s">
        <v>8316</v>
      </c>
      <c r="S3335" s="19">
        <f t="shared" si="227"/>
        <v>42148.468518518515</v>
      </c>
      <c r="T3335" s="17">
        <f t="shared" si="225"/>
        <v>42170.468518518515</v>
      </c>
    </row>
    <row r="3336" spans="1:20" ht="120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4">
        <f t="shared" si="226"/>
        <v>1.3862051149573753</v>
      </c>
      <c r="P3336" s="10">
        <f t="shared" si="224"/>
        <v>116.65217391304348</v>
      </c>
      <c r="Q3336" s="3" t="s">
        <v>8315</v>
      </c>
      <c r="R3336" s="3" t="s">
        <v>8316</v>
      </c>
      <c r="S3336" s="19">
        <f t="shared" si="227"/>
        <v>42185.312754629624</v>
      </c>
      <c r="T3336" s="17">
        <f t="shared" si="225"/>
        <v>42215.312754629624</v>
      </c>
    </row>
    <row r="3337" spans="1:20" ht="210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4">
        <f t="shared" si="226"/>
        <v>1.0032000000000001</v>
      </c>
      <c r="P3337" s="10">
        <f t="shared" si="224"/>
        <v>79.61904761904762</v>
      </c>
      <c r="Q3337" s="3" t="s">
        <v>8315</v>
      </c>
      <c r="R3337" s="3" t="s">
        <v>8316</v>
      </c>
      <c r="S3337" s="19">
        <f t="shared" si="227"/>
        <v>41827.465810185182</v>
      </c>
      <c r="T3337" s="17">
        <f t="shared" si="225"/>
        <v>41854.75</v>
      </c>
    </row>
    <row r="3338" spans="1:20" ht="150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4">
        <f t="shared" si="226"/>
        <v>1</v>
      </c>
      <c r="P3338" s="10">
        <f t="shared" si="224"/>
        <v>27.777777777777779</v>
      </c>
      <c r="Q3338" s="3" t="s">
        <v>8315</v>
      </c>
      <c r="R3338" s="3" t="s">
        <v>8316</v>
      </c>
      <c r="S3338" s="19">
        <f t="shared" si="227"/>
        <v>42437.190347222218</v>
      </c>
      <c r="T3338" s="17">
        <f t="shared" si="225"/>
        <v>42465.148680555554</v>
      </c>
    </row>
    <row r="3339" spans="1:20" ht="150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4">
        <f t="shared" si="226"/>
        <v>1.1020000000000001</v>
      </c>
      <c r="P3339" s="10">
        <f t="shared" si="224"/>
        <v>81.029411764705884</v>
      </c>
      <c r="Q3339" s="3" t="s">
        <v>8315</v>
      </c>
      <c r="R3339" s="3" t="s">
        <v>8316</v>
      </c>
      <c r="S3339" s="19">
        <f t="shared" si="227"/>
        <v>41901.073692129627</v>
      </c>
      <c r="T3339" s="17">
        <f t="shared" si="225"/>
        <v>41922.666666666664</v>
      </c>
    </row>
    <row r="3340" spans="1:20" ht="120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4">
        <f t="shared" si="226"/>
        <v>1.0218</v>
      </c>
      <c r="P3340" s="10">
        <f t="shared" si="224"/>
        <v>136.84821428571428</v>
      </c>
      <c r="Q3340" s="3" t="s">
        <v>8315</v>
      </c>
      <c r="R3340" s="3" t="s">
        <v>8316</v>
      </c>
      <c r="S3340" s="19">
        <f t="shared" si="227"/>
        <v>42769.366666666661</v>
      </c>
      <c r="T3340" s="17">
        <f t="shared" si="225"/>
        <v>42790.366666666661</v>
      </c>
    </row>
    <row r="3341" spans="1:20" ht="150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4">
        <f t="shared" si="226"/>
        <v>1.0435000000000001</v>
      </c>
      <c r="P3341" s="10">
        <f t="shared" si="224"/>
        <v>177.61702127659575</v>
      </c>
      <c r="Q3341" s="3" t="s">
        <v>8315</v>
      </c>
      <c r="R3341" s="3" t="s">
        <v>8316</v>
      </c>
      <c r="S3341" s="19">
        <f t="shared" si="227"/>
        <v>42549.457384259258</v>
      </c>
      <c r="T3341" s="17">
        <f t="shared" si="225"/>
        <v>42579.457384259258</v>
      </c>
    </row>
    <row r="3342" spans="1:20" ht="180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4">
        <f t="shared" si="226"/>
        <v>1.3816666666666666</v>
      </c>
      <c r="P3342" s="10">
        <f t="shared" si="224"/>
        <v>109.07894736842105</v>
      </c>
      <c r="Q3342" s="3" t="s">
        <v>8315</v>
      </c>
      <c r="R3342" s="3" t="s">
        <v>8316</v>
      </c>
      <c r="S3342" s="19">
        <f t="shared" si="227"/>
        <v>42685.765671296293</v>
      </c>
      <c r="T3342" s="17">
        <f t="shared" si="225"/>
        <v>42710.765671296293</v>
      </c>
    </row>
    <row r="3343" spans="1:20" ht="210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4">
        <f t="shared" si="226"/>
        <v>1</v>
      </c>
      <c r="P3343" s="10">
        <f t="shared" si="224"/>
        <v>119.64285714285714</v>
      </c>
      <c r="Q3343" s="3" t="s">
        <v>8315</v>
      </c>
      <c r="R3343" s="3" t="s">
        <v>8316</v>
      </c>
      <c r="S3343" s="19">
        <f t="shared" si="227"/>
        <v>42510.590520833335</v>
      </c>
      <c r="T3343" s="17">
        <f t="shared" si="225"/>
        <v>42533.499999999993</v>
      </c>
    </row>
    <row r="3344" spans="1:20" ht="120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4">
        <f t="shared" si="226"/>
        <v>1.0166666666666666</v>
      </c>
      <c r="P3344" s="10">
        <f t="shared" si="224"/>
        <v>78.205128205128204</v>
      </c>
      <c r="Q3344" s="3" t="s">
        <v>8315</v>
      </c>
      <c r="R3344" s="3" t="s">
        <v>8316</v>
      </c>
      <c r="S3344" s="19">
        <f t="shared" si="227"/>
        <v>42062.088078703702</v>
      </c>
      <c r="T3344" s="17">
        <f t="shared" si="225"/>
        <v>42094.999305555553</v>
      </c>
    </row>
    <row r="3345" spans="1:20" ht="180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4">
        <f t="shared" si="226"/>
        <v>1.7142857142857142</v>
      </c>
      <c r="P3345" s="10">
        <f t="shared" ref="P3345:P3408" si="228">E3345/L3345</f>
        <v>52.173913043478258</v>
      </c>
      <c r="Q3345" s="3" t="s">
        <v>8315</v>
      </c>
      <c r="R3345" s="3" t="s">
        <v>8316</v>
      </c>
      <c r="S3345" s="19">
        <f t="shared" si="227"/>
        <v>42452.708148148151</v>
      </c>
      <c r="T3345" s="17">
        <f t="shared" ref="T3345:T3408" si="229">(I3345/86400)+25569+(-5/24)</f>
        <v>42473.345833333333</v>
      </c>
    </row>
    <row r="3346" spans="1:20" ht="210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4">
        <f t="shared" si="226"/>
        <v>1.0144444444444445</v>
      </c>
      <c r="P3346" s="10">
        <f t="shared" si="228"/>
        <v>114.125</v>
      </c>
      <c r="Q3346" s="3" t="s">
        <v>8315</v>
      </c>
      <c r="R3346" s="3" t="s">
        <v>8316</v>
      </c>
      <c r="S3346" s="19">
        <f t="shared" si="227"/>
        <v>41850.991817129623</v>
      </c>
      <c r="T3346" s="17">
        <f t="shared" si="229"/>
        <v>41880.991817129623</v>
      </c>
    </row>
    <row r="3347" spans="1:20" ht="210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4">
        <f t="shared" si="226"/>
        <v>1.3</v>
      </c>
      <c r="P3347" s="10">
        <f t="shared" si="228"/>
        <v>50</v>
      </c>
      <c r="Q3347" s="3" t="s">
        <v>8315</v>
      </c>
      <c r="R3347" s="3" t="s">
        <v>8316</v>
      </c>
      <c r="S3347" s="19">
        <f t="shared" si="227"/>
        <v>42052.897777777776</v>
      </c>
      <c r="T3347" s="17">
        <f t="shared" si="229"/>
        <v>42111.817361111105</v>
      </c>
    </row>
    <row r="3348" spans="1:20" ht="180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4">
        <f t="shared" si="226"/>
        <v>1.1000000000000001</v>
      </c>
      <c r="P3348" s="10">
        <f t="shared" si="228"/>
        <v>91.666666666666671</v>
      </c>
      <c r="Q3348" s="3" t="s">
        <v>8315</v>
      </c>
      <c r="R3348" s="3" t="s">
        <v>8316</v>
      </c>
      <c r="S3348" s="19">
        <f t="shared" si="227"/>
        <v>42053.816087962965</v>
      </c>
      <c r="T3348" s="17">
        <f t="shared" si="229"/>
        <v>42060.816087962965</v>
      </c>
    </row>
    <row r="3349" spans="1:20" ht="210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4">
        <f t="shared" si="226"/>
        <v>1.1944999999999999</v>
      </c>
      <c r="P3349" s="10">
        <f t="shared" si="228"/>
        <v>108.59090909090909</v>
      </c>
      <c r="Q3349" s="3" t="s">
        <v>8315</v>
      </c>
      <c r="R3349" s="3" t="s">
        <v>8316</v>
      </c>
      <c r="S3349" s="19">
        <f t="shared" si="227"/>
        <v>42484.343217592592</v>
      </c>
      <c r="T3349" s="17">
        <f t="shared" si="229"/>
        <v>42498.666666666664</v>
      </c>
    </row>
    <row r="3350" spans="1:20" ht="180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4">
        <f t="shared" si="226"/>
        <v>1.002909090909091</v>
      </c>
      <c r="P3350" s="10">
        <f t="shared" si="228"/>
        <v>69.822784810126578</v>
      </c>
      <c r="Q3350" s="3" t="s">
        <v>8315</v>
      </c>
      <c r="R3350" s="3" t="s">
        <v>8316</v>
      </c>
      <c r="S3350" s="19">
        <f t="shared" si="227"/>
        <v>42466.350462962961</v>
      </c>
      <c r="T3350" s="17">
        <f t="shared" si="229"/>
        <v>42489.957638888889</v>
      </c>
    </row>
    <row r="3351" spans="1:20" ht="180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4">
        <f t="shared" si="226"/>
        <v>1.534</v>
      </c>
      <c r="P3351" s="10">
        <f t="shared" si="228"/>
        <v>109.57142857142857</v>
      </c>
      <c r="Q3351" s="3" t="s">
        <v>8315</v>
      </c>
      <c r="R3351" s="3" t="s">
        <v>8316</v>
      </c>
      <c r="S3351" s="19">
        <f t="shared" si="227"/>
        <v>42512.902453703697</v>
      </c>
      <c r="T3351" s="17">
        <f t="shared" si="229"/>
        <v>42534.499999999993</v>
      </c>
    </row>
    <row r="3352" spans="1:20" ht="210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4">
        <f t="shared" si="226"/>
        <v>1.0442857142857143</v>
      </c>
      <c r="P3352" s="10">
        <f t="shared" si="228"/>
        <v>71.666666666666671</v>
      </c>
      <c r="Q3352" s="3" t="s">
        <v>8315</v>
      </c>
      <c r="R3352" s="3" t="s">
        <v>8316</v>
      </c>
      <c r="S3352" s="19">
        <f t="shared" si="227"/>
        <v>42302.493182870363</v>
      </c>
      <c r="T3352" s="17">
        <f t="shared" si="229"/>
        <v>42337.749999999993</v>
      </c>
    </row>
    <row r="3353" spans="1:20" ht="180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4">
        <f t="shared" si="226"/>
        <v>1.0109999999999999</v>
      </c>
      <c r="P3353" s="10">
        <f t="shared" si="228"/>
        <v>93.611111111111114</v>
      </c>
      <c r="Q3353" s="3" t="s">
        <v>8315</v>
      </c>
      <c r="R3353" s="3" t="s">
        <v>8316</v>
      </c>
      <c r="S3353" s="19">
        <f t="shared" si="227"/>
        <v>41806.187094907407</v>
      </c>
      <c r="T3353" s="17">
        <f t="shared" si="229"/>
        <v>41843.25</v>
      </c>
    </row>
    <row r="3354" spans="1:20" ht="210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4">
        <f t="shared" si="226"/>
        <v>1.0751999999999999</v>
      </c>
      <c r="P3354" s="10">
        <f t="shared" si="228"/>
        <v>76.8</v>
      </c>
      <c r="Q3354" s="3" t="s">
        <v>8315</v>
      </c>
      <c r="R3354" s="3" t="s">
        <v>8316</v>
      </c>
      <c r="S3354" s="19">
        <f t="shared" si="227"/>
        <v>42495.784467592595</v>
      </c>
      <c r="T3354" s="17">
        <f t="shared" si="229"/>
        <v>42552.749999999993</v>
      </c>
    </row>
    <row r="3355" spans="1:20" ht="180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4">
        <f t="shared" si="226"/>
        <v>3.15</v>
      </c>
      <c r="P3355" s="10">
        <f t="shared" si="228"/>
        <v>35.795454545454547</v>
      </c>
      <c r="Q3355" s="3" t="s">
        <v>8315</v>
      </c>
      <c r="R3355" s="3" t="s">
        <v>8316</v>
      </c>
      <c r="S3355" s="19">
        <f t="shared" si="227"/>
        <v>42479.223958333336</v>
      </c>
      <c r="T3355" s="17">
        <f t="shared" si="229"/>
        <v>42492.749999999993</v>
      </c>
    </row>
    <row r="3356" spans="1:20" ht="150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4">
        <f t="shared" si="226"/>
        <v>1.0193333333333334</v>
      </c>
      <c r="P3356" s="10">
        <f t="shared" si="228"/>
        <v>55.6</v>
      </c>
      <c r="Q3356" s="3" t="s">
        <v>8315</v>
      </c>
      <c r="R3356" s="3" t="s">
        <v>8316</v>
      </c>
      <c r="S3356" s="19">
        <f t="shared" si="227"/>
        <v>42270.518587962964</v>
      </c>
      <c r="T3356" s="17">
        <f t="shared" si="229"/>
        <v>42305.959027777775</v>
      </c>
    </row>
    <row r="3357" spans="1:20" ht="180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4">
        <f t="shared" si="226"/>
        <v>1.2628571428571429</v>
      </c>
      <c r="P3357" s="10">
        <f t="shared" si="228"/>
        <v>147.33333333333334</v>
      </c>
      <c r="Q3357" s="3" t="s">
        <v>8315</v>
      </c>
      <c r="R3357" s="3" t="s">
        <v>8316</v>
      </c>
      <c r="S3357" s="19">
        <f t="shared" si="227"/>
        <v>42489.411192129628</v>
      </c>
      <c r="T3357" s="17">
        <f t="shared" si="229"/>
        <v>42500.261805555558</v>
      </c>
    </row>
    <row r="3358" spans="1:20" ht="180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4">
        <f t="shared" si="226"/>
        <v>1.014</v>
      </c>
      <c r="P3358" s="10">
        <f t="shared" si="228"/>
        <v>56.333333333333336</v>
      </c>
      <c r="Q3358" s="3" t="s">
        <v>8315</v>
      </c>
      <c r="R3358" s="3" t="s">
        <v>8316</v>
      </c>
      <c r="S3358" s="19">
        <f t="shared" si="227"/>
        <v>42536.607314814813</v>
      </c>
      <c r="T3358" s="17">
        <f t="shared" si="229"/>
        <v>42566.607314814813</v>
      </c>
    </row>
    <row r="3359" spans="1:20" ht="210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4">
        <f t="shared" si="226"/>
        <v>1.01</v>
      </c>
      <c r="P3359" s="10">
        <f t="shared" si="228"/>
        <v>96.19047619047619</v>
      </c>
      <c r="Q3359" s="3" t="s">
        <v>8315</v>
      </c>
      <c r="R3359" s="3" t="s">
        <v>8316</v>
      </c>
      <c r="S3359" s="19">
        <f t="shared" si="227"/>
        <v>41822.209606481476</v>
      </c>
      <c r="T3359" s="17">
        <f t="shared" si="229"/>
        <v>41852.209606481476</v>
      </c>
    </row>
    <row r="3360" spans="1:20" ht="180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4">
        <f t="shared" si="226"/>
        <v>1.0299</v>
      </c>
      <c r="P3360" s="10">
        <f t="shared" si="228"/>
        <v>63.574074074074076</v>
      </c>
      <c r="Q3360" s="3" t="s">
        <v>8315</v>
      </c>
      <c r="R3360" s="3" t="s">
        <v>8316</v>
      </c>
      <c r="S3360" s="19">
        <f t="shared" si="227"/>
        <v>41932.102766203701</v>
      </c>
      <c r="T3360" s="17">
        <f t="shared" si="229"/>
        <v>41962.144432870373</v>
      </c>
    </row>
    <row r="3361" spans="1:20" ht="150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4">
        <f t="shared" si="226"/>
        <v>1.0625</v>
      </c>
      <c r="P3361" s="10">
        <f t="shared" si="228"/>
        <v>184.78260869565219</v>
      </c>
      <c r="Q3361" s="3" t="s">
        <v>8315</v>
      </c>
      <c r="R3361" s="3" t="s">
        <v>8316</v>
      </c>
      <c r="S3361" s="19">
        <f t="shared" si="227"/>
        <v>42745.848773148151</v>
      </c>
      <c r="T3361" s="17">
        <f t="shared" si="229"/>
        <v>42790.848773148151</v>
      </c>
    </row>
    <row r="3362" spans="1:20" ht="90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4">
        <f t="shared" si="226"/>
        <v>1.0137777777777779</v>
      </c>
      <c r="P3362" s="10">
        <f t="shared" si="228"/>
        <v>126.72222222222223</v>
      </c>
      <c r="Q3362" s="3" t="s">
        <v>8315</v>
      </c>
      <c r="R3362" s="3" t="s">
        <v>8316</v>
      </c>
      <c r="S3362" s="19">
        <f t="shared" si="227"/>
        <v>42696.874340277776</v>
      </c>
      <c r="T3362" s="17">
        <f t="shared" si="229"/>
        <v>42718.457638888889</v>
      </c>
    </row>
    <row r="3363" spans="1:20" ht="210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4">
        <f t="shared" si="226"/>
        <v>1.1346000000000001</v>
      </c>
      <c r="P3363" s="10">
        <f t="shared" si="228"/>
        <v>83.42647058823529</v>
      </c>
      <c r="Q3363" s="3" t="s">
        <v>8315</v>
      </c>
      <c r="R3363" s="3" t="s">
        <v>8316</v>
      </c>
      <c r="S3363" s="19">
        <f t="shared" si="227"/>
        <v>41865.817013888889</v>
      </c>
      <c r="T3363" s="17">
        <f t="shared" si="229"/>
        <v>41883.457638888889</v>
      </c>
    </row>
    <row r="3364" spans="1:20" ht="180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4">
        <f t="shared" si="226"/>
        <v>2.1800000000000002</v>
      </c>
      <c r="P3364" s="10">
        <f t="shared" si="228"/>
        <v>54.5</v>
      </c>
      <c r="Q3364" s="3" t="s">
        <v>8315</v>
      </c>
      <c r="R3364" s="3" t="s">
        <v>8316</v>
      </c>
      <c r="S3364" s="19">
        <f t="shared" si="227"/>
        <v>42055.883298611108</v>
      </c>
      <c r="T3364" s="17">
        <f t="shared" si="229"/>
        <v>42069.996527777774</v>
      </c>
    </row>
    <row r="3365" spans="1:20" ht="180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4">
        <f t="shared" si="226"/>
        <v>1.0141935483870967</v>
      </c>
      <c r="P3365" s="10">
        <f t="shared" si="228"/>
        <v>302.30769230769232</v>
      </c>
      <c r="Q3365" s="3" t="s">
        <v>8315</v>
      </c>
      <c r="R3365" s="3" t="s">
        <v>8316</v>
      </c>
      <c r="S3365" s="19">
        <f t="shared" si="227"/>
        <v>41851.563020833331</v>
      </c>
      <c r="T3365" s="17">
        <f t="shared" si="229"/>
        <v>41870.458333333328</v>
      </c>
    </row>
    <row r="3366" spans="1:20" ht="180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4">
        <f t="shared" si="226"/>
        <v>1.0593333333333332</v>
      </c>
      <c r="P3366" s="10">
        <f t="shared" si="228"/>
        <v>44.138888888888886</v>
      </c>
      <c r="Q3366" s="3" t="s">
        <v>8315</v>
      </c>
      <c r="R3366" s="3" t="s">
        <v>8316</v>
      </c>
      <c r="S3366" s="19">
        <f t="shared" si="227"/>
        <v>42422.769085648142</v>
      </c>
      <c r="T3366" s="17">
        <f t="shared" si="229"/>
        <v>42444.666666666664</v>
      </c>
    </row>
    <row r="3367" spans="1:20" ht="210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4">
        <f t="shared" si="226"/>
        <v>1.04</v>
      </c>
      <c r="P3367" s="10">
        <f t="shared" si="228"/>
        <v>866.66666666666663</v>
      </c>
      <c r="Q3367" s="3" t="s">
        <v>8315</v>
      </c>
      <c r="R3367" s="3" t="s">
        <v>8316</v>
      </c>
      <c r="S3367" s="19">
        <f t="shared" si="227"/>
        <v>42320.893425925919</v>
      </c>
      <c r="T3367" s="17">
        <f t="shared" si="229"/>
        <v>42350.893425925919</v>
      </c>
    </row>
    <row r="3368" spans="1:20" ht="180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4">
        <f t="shared" si="226"/>
        <v>2.21</v>
      </c>
      <c r="P3368" s="10">
        <f t="shared" si="228"/>
        <v>61.388888888888886</v>
      </c>
      <c r="Q3368" s="3" t="s">
        <v>8315</v>
      </c>
      <c r="R3368" s="3" t="s">
        <v>8316</v>
      </c>
      <c r="S3368" s="19">
        <f t="shared" si="227"/>
        <v>42106.859224537031</v>
      </c>
      <c r="T3368" s="17">
        <f t="shared" si="229"/>
        <v>42136.859224537031</v>
      </c>
    </row>
    <row r="3369" spans="1:20" ht="180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4">
        <f t="shared" si="226"/>
        <v>1.1866666666666668</v>
      </c>
      <c r="P3369" s="10">
        <f t="shared" si="228"/>
        <v>29.666666666666668</v>
      </c>
      <c r="Q3369" s="3" t="s">
        <v>8315</v>
      </c>
      <c r="R3369" s="3" t="s">
        <v>8316</v>
      </c>
      <c r="S3369" s="19">
        <f t="shared" si="227"/>
        <v>42192.725624999999</v>
      </c>
      <c r="T3369" s="17">
        <f t="shared" si="229"/>
        <v>42217.725624999999</v>
      </c>
    </row>
    <row r="3370" spans="1:20" ht="150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4">
        <f t="shared" si="226"/>
        <v>1.046</v>
      </c>
      <c r="P3370" s="10">
        <f t="shared" si="228"/>
        <v>45.478260869565219</v>
      </c>
      <c r="Q3370" s="3" t="s">
        <v>8315</v>
      </c>
      <c r="R3370" s="3" t="s">
        <v>8316</v>
      </c>
      <c r="S3370" s="19">
        <f t="shared" si="227"/>
        <v>41968.991423611107</v>
      </c>
      <c r="T3370" s="17">
        <f t="shared" si="229"/>
        <v>42004.999999999993</v>
      </c>
    </row>
    <row r="3371" spans="1:20" ht="150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4">
        <f t="shared" si="226"/>
        <v>1.0389999999999999</v>
      </c>
      <c r="P3371" s="10">
        <f t="shared" si="228"/>
        <v>96.203703703703709</v>
      </c>
      <c r="Q3371" s="3" t="s">
        <v>8315</v>
      </c>
      <c r="R3371" s="3" t="s">
        <v>8316</v>
      </c>
      <c r="S3371" s="19">
        <f t="shared" si="227"/>
        <v>42689.833101851851</v>
      </c>
      <c r="T3371" s="17">
        <f t="shared" si="229"/>
        <v>42749.833101851851</v>
      </c>
    </row>
    <row r="3372" spans="1:20" ht="120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4">
        <f t="shared" si="226"/>
        <v>1.1773333333333333</v>
      </c>
      <c r="P3372" s="10">
        <f t="shared" si="228"/>
        <v>67.92307692307692</v>
      </c>
      <c r="Q3372" s="3" t="s">
        <v>8315</v>
      </c>
      <c r="R3372" s="3" t="s">
        <v>8316</v>
      </c>
      <c r="S3372" s="19">
        <f t="shared" si="227"/>
        <v>42690.125983796293</v>
      </c>
      <c r="T3372" s="17">
        <f t="shared" si="229"/>
        <v>42721.124999999993</v>
      </c>
    </row>
    <row r="3373" spans="1:20" ht="120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4">
        <f t="shared" si="226"/>
        <v>1.385</v>
      </c>
      <c r="P3373" s="10">
        <f t="shared" si="228"/>
        <v>30.777777777777779</v>
      </c>
      <c r="Q3373" s="3" t="s">
        <v>8315</v>
      </c>
      <c r="R3373" s="3" t="s">
        <v>8316</v>
      </c>
      <c r="S3373" s="19">
        <f t="shared" si="227"/>
        <v>42312.666261574072</v>
      </c>
      <c r="T3373" s="17">
        <f t="shared" si="229"/>
        <v>42340.666261574072</v>
      </c>
    </row>
    <row r="3374" spans="1:20" ht="150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4">
        <f t="shared" si="226"/>
        <v>1.0349999999999999</v>
      </c>
      <c r="P3374" s="10">
        <f t="shared" si="228"/>
        <v>38.333333333333336</v>
      </c>
      <c r="Q3374" s="3" t="s">
        <v>8315</v>
      </c>
      <c r="R3374" s="3" t="s">
        <v>8316</v>
      </c>
      <c r="S3374" s="19">
        <f t="shared" si="227"/>
        <v>41855.339768518512</v>
      </c>
      <c r="T3374" s="17">
        <f t="shared" si="229"/>
        <v>41875.999305555553</v>
      </c>
    </row>
    <row r="3375" spans="1:20" ht="180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4">
        <f t="shared" si="226"/>
        <v>1.0024999999999999</v>
      </c>
      <c r="P3375" s="10">
        <f t="shared" si="228"/>
        <v>66.833333333333329</v>
      </c>
      <c r="Q3375" s="3" t="s">
        <v>8315</v>
      </c>
      <c r="R3375" s="3" t="s">
        <v>8316</v>
      </c>
      <c r="S3375" s="19">
        <f t="shared" si="227"/>
        <v>42179.646296296291</v>
      </c>
      <c r="T3375" s="17">
        <f t="shared" si="229"/>
        <v>42203.458333333336</v>
      </c>
    </row>
    <row r="3376" spans="1:20" ht="180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4">
        <f t="shared" si="226"/>
        <v>1.0657142857142856</v>
      </c>
      <c r="P3376" s="10">
        <f t="shared" si="228"/>
        <v>71.730769230769226</v>
      </c>
      <c r="Q3376" s="3" t="s">
        <v>8315</v>
      </c>
      <c r="R3376" s="3" t="s">
        <v>8316</v>
      </c>
      <c r="S3376" s="19">
        <f t="shared" si="227"/>
        <v>42275.523333333331</v>
      </c>
      <c r="T3376" s="17">
        <f t="shared" si="229"/>
        <v>42305.523333333331</v>
      </c>
    </row>
    <row r="3377" spans="1:20" ht="180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4">
        <f t="shared" si="226"/>
        <v>1</v>
      </c>
      <c r="P3377" s="10">
        <f t="shared" si="228"/>
        <v>176.47058823529412</v>
      </c>
      <c r="Q3377" s="3" t="s">
        <v>8315</v>
      </c>
      <c r="R3377" s="3" t="s">
        <v>8316</v>
      </c>
      <c r="S3377" s="19">
        <f t="shared" si="227"/>
        <v>41765.402465277773</v>
      </c>
      <c r="T3377" s="17">
        <f t="shared" si="229"/>
        <v>41777.402465277773</v>
      </c>
    </row>
    <row r="3378" spans="1:20" ht="180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4">
        <f t="shared" si="226"/>
        <v>1.0001249999999999</v>
      </c>
      <c r="P3378" s="10">
        <f t="shared" si="228"/>
        <v>421.10526315789474</v>
      </c>
      <c r="Q3378" s="3" t="s">
        <v>8315</v>
      </c>
      <c r="R3378" s="3" t="s">
        <v>8316</v>
      </c>
      <c r="S3378" s="19">
        <f t="shared" si="227"/>
        <v>42059.492986111109</v>
      </c>
      <c r="T3378" s="17">
        <f t="shared" si="229"/>
        <v>42119.451319444437</v>
      </c>
    </row>
    <row r="3379" spans="1:20" ht="180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4">
        <f t="shared" si="226"/>
        <v>1.0105</v>
      </c>
      <c r="P3379" s="10">
        <f t="shared" si="228"/>
        <v>104.98701298701299</v>
      </c>
      <c r="Q3379" s="3" t="s">
        <v>8315</v>
      </c>
      <c r="R3379" s="3" t="s">
        <v>8316</v>
      </c>
      <c r="S3379" s="19">
        <f t="shared" si="227"/>
        <v>42053.524293981478</v>
      </c>
      <c r="T3379" s="17">
        <f t="shared" si="229"/>
        <v>42083.49722222222</v>
      </c>
    </row>
    <row r="3380" spans="1:20" ht="180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4">
        <f t="shared" si="226"/>
        <v>1.0763636363636364</v>
      </c>
      <c r="P3380" s="10">
        <f t="shared" si="228"/>
        <v>28.19047619047619</v>
      </c>
      <c r="Q3380" s="3" t="s">
        <v>8315</v>
      </c>
      <c r="R3380" s="3" t="s">
        <v>8316</v>
      </c>
      <c r="S3380" s="19">
        <f t="shared" si="227"/>
        <v>41858.147060185183</v>
      </c>
      <c r="T3380" s="17">
        <f t="shared" si="229"/>
        <v>41882.338888888888</v>
      </c>
    </row>
    <row r="3381" spans="1:20" ht="180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4">
        <f t="shared" si="226"/>
        <v>1.0365</v>
      </c>
      <c r="P3381" s="10">
        <f t="shared" si="228"/>
        <v>54.55263157894737</v>
      </c>
      <c r="Q3381" s="3" t="s">
        <v>8315</v>
      </c>
      <c r="R3381" s="3" t="s">
        <v>8316</v>
      </c>
      <c r="S3381" s="19">
        <f t="shared" si="227"/>
        <v>42225.305555555555</v>
      </c>
      <c r="T3381" s="17">
        <f t="shared" si="229"/>
        <v>42242.749999999993</v>
      </c>
    </row>
    <row r="3382" spans="1:20" ht="210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4">
        <f t="shared" si="226"/>
        <v>1.0443333333333333</v>
      </c>
      <c r="P3382" s="10">
        <f t="shared" si="228"/>
        <v>111.89285714285714</v>
      </c>
      <c r="Q3382" s="3" t="s">
        <v>8315</v>
      </c>
      <c r="R3382" s="3" t="s">
        <v>8316</v>
      </c>
      <c r="S3382" s="19">
        <f t="shared" si="227"/>
        <v>41937.745115740741</v>
      </c>
      <c r="T3382" s="17">
        <f t="shared" si="229"/>
        <v>41972.786782407406</v>
      </c>
    </row>
    <row r="3383" spans="1:20" ht="180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4">
        <f t="shared" si="226"/>
        <v>1.0225</v>
      </c>
      <c r="P3383" s="10">
        <f t="shared" si="228"/>
        <v>85.208333333333329</v>
      </c>
      <c r="Q3383" s="3" t="s">
        <v>8315</v>
      </c>
      <c r="R3383" s="3" t="s">
        <v>8316</v>
      </c>
      <c r="S3383" s="19">
        <f t="shared" si="227"/>
        <v>42043.976655092592</v>
      </c>
      <c r="T3383" s="17">
        <f t="shared" si="229"/>
        <v>42073.934988425921</v>
      </c>
    </row>
    <row r="3384" spans="1:20" ht="180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4">
        <f t="shared" si="226"/>
        <v>1.0074285714285713</v>
      </c>
      <c r="P3384" s="10">
        <f t="shared" si="228"/>
        <v>76.652173913043484</v>
      </c>
      <c r="Q3384" s="3" t="s">
        <v>8315</v>
      </c>
      <c r="R3384" s="3" t="s">
        <v>8316</v>
      </c>
      <c r="S3384" s="19">
        <f t="shared" si="227"/>
        <v>42559.222870370366</v>
      </c>
      <c r="T3384" s="17">
        <f t="shared" si="229"/>
        <v>42583.749305555553</v>
      </c>
    </row>
    <row r="3385" spans="1:20" ht="180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4">
        <f t="shared" si="226"/>
        <v>1.1171428571428572</v>
      </c>
      <c r="P3385" s="10">
        <f t="shared" si="228"/>
        <v>65.166666666666671</v>
      </c>
      <c r="Q3385" s="3" t="s">
        <v>8315</v>
      </c>
      <c r="R3385" s="3" t="s">
        <v>8316</v>
      </c>
      <c r="S3385" s="19">
        <f t="shared" si="227"/>
        <v>42524.574305555558</v>
      </c>
      <c r="T3385" s="17">
        <f t="shared" si="229"/>
        <v>42544.574305555558</v>
      </c>
    </row>
    <row r="3386" spans="1:20" ht="210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4">
        <f t="shared" si="226"/>
        <v>1.0001100000000001</v>
      </c>
      <c r="P3386" s="10">
        <f t="shared" si="228"/>
        <v>93.760312499999998</v>
      </c>
      <c r="Q3386" s="3" t="s">
        <v>8315</v>
      </c>
      <c r="R3386" s="3" t="s">
        <v>8316</v>
      </c>
      <c r="S3386" s="19">
        <f t="shared" si="227"/>
        <v>42291.879259259258</v>
      </c>
      <c r="T3386" s="17">
        <f t="shared" si="229"/>
        <v>42328.916666666664</v>
      </c>
    </row>
    <row r="3387" spans="1:20" ht="180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4">
        <f t="shared" si="226"/>
        <v>1</v>
      </c>
      <c r="P3387" s="10">
        <f t="shared" si="228"/>
        <v>133.33333333333334</v>
      </c>
      <c r="Q3387" s="3" t="s">
        <v>8315</v>
      </c>
      <c r="R3387" s="3" t="s">
        <v>8316</v>
      </c>
      <c r="S3387" s="19">
        <f t="shared" si="227"/>
        <v>41953.659166666665</v>
      </c>
      <c r="T3387" s="17">
        <f t="shared" si="229"/>
        <v>41983.659166666665</v>
      </c>
    </row>
    <row r="3388" spans="1:20" ht="180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4">
        <f t="shared" si="226"/>
        <v>1.05</v>
      </c>
      <c r="P3388" s="10">
        <f t="shared" si="228"/>
        <v>51.219512195121951</v>
      </c>
      <c r="Q3388" s="3" t="s">
        <v>8315</v>
      </c>
      <c r="R3388" s="3" t="s">
        <v>8316</v>
      </c>
      <c r="S3388" s="19">
        <f t="shared" si="227"/>
        <v>41946.436412037037</v>
      </c>
      <c r="T3388" s="17">
        <f t="shared" si="229"/>
        <v>41976.436412037037</v>
      </c>
    </row>
    <row r="3389" spans="1:20" ht="210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4">
        <f t="shared" si="226"/>
        <v>1.1686666666666667</v>
      </c>
      <c r="P3389" s="10">
        <f t="shared" si="228"/>
        <v>100.17142857142858</v>
      </c>
      <c r="Q3389" s="3" t="s">
        <v>8315</v>
      </c>
      <c r="R3389" s="3" t="s">
        <v>8316</v>
      </c>
      <c r="S3389" s="19">
        <f t="shared" si="227"/>
        <v>41947.554259259261</v>
      </c>
      <c r="T3389" s="17">
        <f t="shared" si="229"/>
        <v>41987.554259259261</v>
      </c>
    </row>
    <row r="3390" spans="1:20" ht="210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4">
        <f t="shared" si="226"/>
        <v>1.038</v>
      </c>
      <c r="P3390" s="10">
        <f t="shared" si="228"/>
        <v>34.6</v>
      </c>
      <c r="Q3390" s="3" t="s">
        <v>8315</v>
      </c>
      <c r="R3390" s="3" t="s">
        <v>8316</v>
      </c>
      <c r="S3390" s="19">
        <f t="shared" si="227"/>
        <v>42143.252789351849</v>
      </c>
      <c r="T3390" s="17">
        <f t="shared" si="229"/>
        <v>42173.252789351849</v>
      </c>
    </row>
    <row r="3391" spans="1:20" ht="150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4">
        <f t="shared" si="226"/>
        <v>1.145</v>
      </c>
      <c r="P3391" s="10">
        <f t="shared" si="228"/>
        <v>184.67741935483872</v>
      </c>
      <c r="Q3391" s="3" t="s">
        <v>8315</v>
      </c>
      <c r="R3391" s="3" t="s">
        <v>8316</v>
      </c>
      <c r="S3391" s="19">
        <f t="shared" si="227"/>
        <v>42494.355115740742</v>
      </c>
      <c r="T3391" s="17">
        <f t="shared" si="229"/>
        <v>42524.355115740742</v>
      </c>
    </row>
    <row r="3392" spans="1:20" ht="180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4">
        <f t="shared" si="226"/>
        <v>1.024</v>
      </c>
      <c r="P3392" s="10">
        <f t="shared" si="228"/>
        <v>69.818181818181813</v>
      </c>
      <c r="Q3392" s="3" t="s">
        <v>8315</v>
      </c>
      <c r="R3392" s="3" t="s">
        <v>8316</v>
      </c>
      <c r="S3392" s="19">
        <f t="shared" si="227"/>
        <v>41815.566493055558</v>
      </c>
      <c r="T3392" s="17">
        <f t="shared" si="229"/>
        <v>41830.566493055558</v>
      </c>
    </row>
    <row r="3393" spans="1:20" ht="210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4">
        <f t="shared" si="226"/>
        <v>2.23</v>
      </c>
      <c r="P3393" s="10">
        <f t="shared" si="228"/>
        <v>61.944444444444443</v>
      </c>
      <c r="Q3393" s="3" t="s">
        <v>8315</v>
      </c>
      <c r="R3393" s="3" t="s">
        <v>8316</v>
      </c>
      <c r="S3393" s="19">
        <f t="shared" si="227"/>
        <v>41830.337361111109</v>
      </c>
      <c r="T3393" s="17">
        <f t="shared" si="229"/>
        <v>41859.727777777771</v>
      </c>
    </row>
    <row r="3394" spans="1:20" ht="210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4">
        <f t="shared" si="226"/>
        <v>1</v>
      </c>
      <c r="P3394" s="10">
        <f t="shared" si="228"/>
        <v>41.666666666666664</v>
      </c>
      <c r="Q3394" s="3" t="s">
        <v>8315</v>
      </c>
      <c r="R3394" s="3" t="s">
        <v>8316</v>
      </c>
      <c r="S3394" s="19">
        <f t="shared" si="227"/>
        <v>42446.63721064815</v>
      </c>
      <c r="T3394" s="17">
        <f t="shared" si="229"/>
        <v>42496.63721064815</v>
      </c>
    </row>
    <row r="3395" spans="1:20" ht="180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4">
        <f t="shared" ref="O3395:O3458" si="230">E3395/D3395</f>
        <v>1.0580000000000001</v>
      </c>
      <c r="P3395" s="10">
        <f t="shared" si="228"/>
        <v>36.06818181818182</v>
      </c>
      <c r="Q3395" s="3" t="s">
        <v>8315</v>
      </c>
      <c r="R3395" s="3" t="s">
        <v>8316</v>
      </c>
      <c r="S3395" s="19">
        <f t="shared" ref="S3395:S3458" si="231">(J3395/86400)+25569+(-5/24)</f>
        <v>41923.713310185187</v>
      </c>
      <c r="T3395" s="17">
        <f t="shared" si="229"/>
        <v>41948.823611111111</v>
      </c>
    </row>
    <row r="3396" spans="1:20" ht="180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4">
        <f t="shared" si="230"/>
        <v>1.4236363636363636</v>
      </c>
      <c r="P3396" s="10">
        <f t="shared" si="228"/>
        <v>29</v>
      </c>
      <c r="Q3396" s="3" t="s">
        <v>8315</v>
      </c>
      <c r="R3396" s="3" t="s">
        <v>8316</v>
      </c>
      <c r="S3396" s="19">
        <f t="shared" si="231"/>
        <v>41817.387094907404</v>
      </c>
      <c r="T3396" s="17">
        <f t="shared" si="229"/>
        <v>41847.387094907404</v>
      </c>
    </row>
    <row r="3397" spans="1:20" ht="120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4">
        <f t="shared" si="230"/>
        <v>1.84</v>
      </c>
      <c r="P3397" s="10">
        <f t="shared" si="228"/>
        <v>24.210526315789473</v>
      </c>
      <c r="Q3397" s="3" t="s">
        <v>8315</v>
      </c>
      <c r="R3397" s="3" t="s">
        <v>8316</v>
      </c>
      <c r="S3397" s="19">
        <f t="shared" si="231"/>
        <v>42140.503981481474</v>
      </c>
      <c r="T3397" s="17">
        <f t="shared" si="229"/>
        <v>42154.548611111109</v>
      </c>
    </row>
    <row r="3398" spans="1:20" ht="180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4">
        <f t="shared" si="230"/>
        <v>1.0433333333333332</v>
      </c>
      <c r="P3398" s="10">
        <f t="shared" si="228"/>
        <v>55.892857142857146</v>
      </c>
      <c r="Q3398" s="3" t="s">
        <v>8315</v>
      </c>
      <c r="R3398" s="3" t="s">
        <v>8316</v>
      </c>
      <c r="S3398" s="19">
        <f t="shared" si="231"/>
        <v>41764.238298611112</v>
      </c>
      <c r="T3398" s="17">
        <f t="shared" si="229"/>
        <v>41790.957638888889</v>
      </c>
    </row>
    <row r="3399" spans="1:20" ht="150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4">
        <f t="shared" si="230"/>
        <v>1.1200000000000001</v>
      </c>
      <c r="P3399" s="10">
        <f t="shared" si="228"/>
        <v>11.666666666666666</v>
      </c>
      <c r="Q3399" s="3" t="s">
        <v>8315</v>
      </c>
      <c r="R3399" s="3" t="s">
        <v>8316</v>
      </c>
      <c r="S3399" s="19">
        <f t="shared" si="231"/>
        <v>42378.270011574066</v>
      </c>
      <c r="T3399" s="17">
        <f t="shared" si="229"/>
        <v>42418.708333333336</v>
      </c>
    </row>
    <row r="3400" spans="1:20" ht="210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4">
        <f t="shared" si="230"/>
        <v>1.1107499999999999</v>
      </c>
      <c r="P3400" s="10">
        <f t="shared" si="228"/>
        <v>68.353846153846149</v>
      </c>
      <c r="Q3400" s="3" t="s">
        <v>8315</v>
      </c>
      <c r="R3400" s="3" t="s">
        <v>8316</v>
      </c>
      <c r="S3400" s="19">
        <f t="shared" si="231"/>
        <v>41941.543703703697</v>
      </c>
      <c r="T3400" s="17">
        <f t="shared" si="229"/>
        <v>41964.499999999993</v>
      </c>
    </row>
    <row r="3401" spans="1:20" ht="180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4">
        <f t="shared" si="230"/>
        <v>1.0375000000000001</v>
      </c>
      <c r="P3401" s="10">
        <f t="shared" si="228"/>
        <v>27.065217391304348</v>
      </c>
      <c r="Q3401" s="3" t="s">
        <v>8315</v>
      </c>
      <c r="R3401" s="3" t="s">
        <v>8316</v>
      </c>
      <c r="S3401" s="19">
        <f t="shared" si="231"/>
        <v>42026.712094907409</v>
      </c>
      <c r="T3401" s="17">
        <f t="shared" si="229"/>
        <v>42056.712094907409</v>
      </c>
    </row>
    <row r="3402" spans="1:20" ht="210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4">
        <f t="shared" si="230"/>
        <v>1.0041</v>
      </c>
      <c r="P3402" s="10">
        <f t="shared" si="228"/>
        <v>118.12941176470588</v>
      </c>
      <c r="Q3402" s="3" t="s">
        <v>8315</v>
      </c>
      <c r="R3402" s="3" t="s">
        <v>8316</v>
      </c>
      <c r="S3402" s="19">
        <f t="shared" si="231"/>
        <v>41834.745532407404</v>
      </c>
      <c r="T3402" s="17">
        <f t="shared" si="229"/>
        <v>41879.745532407404</v>
      </c>
    </row>
    <row r="3403" spans="1:20" ht="180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4">
        <f t="shared" si="230"/>
        <v>1.0186206896551724</v>
      </c>
      <c r="P3403" s="10">
        <f t="shared" si="228"/>
        <v>44.757575757575758</v>
      </c>
      <c r="Q3403" s="3" t="s">
        <v>8315</v>
      </c>
      <c r="R3403" s="3" t="s">
        <v>8316</v>
      </c>
      <c r="S3403" s="19">
        <f t="shared" si="231"/>
        <v>42193.5155787037</v>
      </c>
      <c r="T3403" s="17">
        <f t="shared" si="229"/>
        <v>42223.5155787037</v>
      </c>
    </row>
    <row r="3404" spans="1:20" ht="180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4">
        <f t="shared" si="230"/>
        <v>1.0976666666666666</v>
      </c>
      <c r="P3404" s="10">
        <f t="shared" si="228"/>
        <v>99.787878787878782</v>
      </c>
      <c r="Q3404" s="3" t="s">
        <v>8315</v>
      </c>
      <c r="R3404" s="3" t="s">
        <v>8316</v>
      </c>
      <c r="S3404" s="19">
        <f t="shared" si="231"/>
        <v>42290.410219907404</v>
      </c>
      <c r="T3404" s="17">
        <f t="shared" si="229"/>
        <v>42319.896527777775</v>
      </c>
    </row>
    <row r="3405" spans="1:20" ht="180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4">
        <f t="shared" si="230"/>
        <v>1</v>
      </c>
      <c r="P3405" s="10">
        <f t="shared" si="228"/>
        <v>117.64705882352941</v>
      </c>
      <c r="Q3405" s="3" t="s">
        <v>8315</v>
      </c>
      <c r="R3405" s="3" t="s">
        <v>8316</v>
      </c>
      <c r="S3405" s="19">
        <f t="shared" si="231"/>
        <v>42150.253749999996</v>
      </c>
      <c r="T3405" s="17">
        <f t="shared" si="229"/>
        <v>42180.253749999996</v>
      </c>
    </row>
    <row r="3406" spans="1:20" ht="210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4">
        <f t="shared" si="230"/>
        <v>1.22</v>
      </c>
      <c r="P3406" s="10">
        <f t="shared" si="228"/>
        <v>203.33333333333334</v>
      </c>
      <c r="Q3406" s="3" t="s">
        <v>8315</v>
      </c>
      <c r="R3406" s="3" t="s">
        <v>8316</v>
      </c>
      <c r="S3406" s="19">
        <f t="shared" si="231"/>
        <v>42152.295162037037</v>
      </c>
      <c r="T3406" s="17">
        <f t="shared" si="229"/>
        <v>42172.295162037037</v>
      </c>
    </row>
    <row r="3407" spans="1:20" ht="180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4">
        <f t="shared" si="230"/>
        <v>1.3757142857142857</v>
      </c>
      <c r="P3407" s="10">
        <f t="shared" si="228"/>
        <v>28.323529411764707</v>
      </c>
      <c r="Q3407" s="3" t="s">
        <v>8315</v>
      </c>
      <c r="R3407" s="3" t="s">
        <v>8316</v>
      </c>
      <c r="S3407" s="19">
        <f t="shared" si="231"/>
        <v>42409.808865740742</v>
      </c>
      <c r="T3407" s="17">
        <f t="shared" si="229"/>
        <v>42430.790972222218</v>
      </c>
    </row>
    <row r="3408" spans="1:20" ht="150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4">
        <f t="shared" si="230"/>
        <v>1.0031000000000001</v>
      </c>
      <c r="P3408" s="10">
        <f t="shared" si="228"/>
        <v>110.23076923076923</v>
      </c>
      <c r="Q3408" s="3" t="s">
        <v>8315</v>
      </c>
      <c r="R3408" s="3" t="s">
        <v>8316</v>
      </c>
      <c r="S3408" s="19">
        <f t="shared" si="231"/>
        <v>41791.284444444442</v>
      </c>
      <c r="T3408" s="17">
        <f t="shared" si="229"/>
        <v>41836.284444444442</v>
      </c>
    </row>
    <row r="3409" spans="1:20" ht="210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4">
        <f t="shared" si="230"/>
        <v>1.071</v>
      </c>
      <c r="P3409" s="10">
        <f t="shared" ref="P3409:P3472" si="232">E3409/L3409</f>
        <v>31.970149253731343</v>
      </c>
      <c r="Q3409" s="3" t="s">
        <v>8315</v>
      </c>
      <c r="R3409" s="3" t="s">
        <v>8316</v>
      </c>
      <c r="S3409" s="19">
        <f t="shared" si="231"/>
        <v>41796.21399305555</v>
      </c>
      <c r="T3409" s="17">
        <f t="shared" ref="T3409:T3472" si="233">(I3409/86400)+25569+(-5/24)</f>
        <v>41826.21399305555</v>
      </c>
    </row>
    <row r="3410" spans="1:20" ht="180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4">
        <f t="shared" si="230"/>
        <v>2.11</v>
      </c>
      <c r="P3410" s="10">
        <f t="shared" si="232"/>
        <v>58.611111111111114</v>
      </c>
      <c r="Q3410" s="3" t="s">
        <v>8315</v>
      </c>
      <c r="R3410" s="3" t="s">
        <v>8316</v>
      </c>
      <c r="S3410" s="19">
        <f t="shared" si="231"/>
        <v>41808.78361111111</v>
      </c>
      <c r="T3410" s="17">
        <f t="shared" si="233"/>
        <v>41838.78361111111</v>
      </c>
    </row>
    <row r="3411" spans="1:20" ht="150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4">
        <f t="shared" si="230"/>
        <v>1.236</v>
      </c>
      <c r="P3411" s="10">
        <f t="shared" si="232"/>
        <v>29.428571428571427</v>
      </c>
      <c r="Q3411" s="3" t="s">
        <v>8315</v>
      </c>
      <c r="R3411" s="3" t="s">
        <v>8316</v>
      </c>
      <c r="S3411" s="19">
        <f t="shared" si="231"/>
        <v>42544.605995370366</v>
      </c>
      <c r="T3411" s="17">
        <f t="shared" si="233"/>
        <v>42582.665277777771</v>
      </c>
    </row>
    <row r="3412" spans="1:20" ht="180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4">
        <f t="shared" si="230"/>
        <v>1.085</v>
      </c>
      <c r="P3412" s="10">
        <f t="shared" si="232"/>
        <v>81.375</v>
      </c>
      <c r="Q3412" s="3" t="s">
        <v>8315</v>
      </c>
      <c r="R3412" s="3" t="s">
        <v>8316</v>
      </c>
      <c r="S3412" s="19">
        <f t="shared" si="231"/>
        <v>42499.83321759259</v>
      </c>
      <c r="T3412" s="17">
        <f t="shared" si="233"/>
        <v>42527.083333333336</v>
      </c>
    </row>
    <row r="3413" spans="1:20" ht="180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4">
        <f t="shared" si="230"/>
        <v>1.0356666666666667</v>
      </c>
      <c r="P3413" s="10">
        <f t="shared" si="232"/>
        <v>199.16666666666666</v>
      </c>
      <c r="Q3413" s="3" t="s">
        <v>8315</v>
      </c>
      <c r="R3413" s="3" t="s">
        <v>8316</v>
      </c>
      <c r="S3413" s="19">
        <f t="shared" si="231"/>
        <v>42264.814490740733</v>
      </c>
      <c r="T3413" s="17">
        <f t="shared" si="233"/>
        <v>42284.814490740733</v>
      </c>
    </row>
    <row r="3414" spans="1:20" ht="180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4">
        <f t="shared" si="230"/>
        <v>1</v>
      </c>
      <c r="P3414" s="10">
        <f t="shared" si="232"/>
        <v>115.38461538461539</v>
      </c>
      <c r="Q3414" s="3" t="s">
        <v>8315</v>
      </c>
      <c r="R3414" s="3" t="s">
        <v>8316</v>
      </c>
      <c r="S3414" s="19">
        <f t="shared" si="231"/>
        <v>41879.750717592593</v>
      </c>
      <c r="T3414" s="17">
        <f t="shared" si="233"/>
        <v>41909.750717592593</v>
      </c>
    </row>
    <row r="3415" spans="1:20" ht="210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4">
        <f t="shared" si="230"/>
        <v>1.3</v>
      </c>
      <c r="P3415" s="10">
        <f t="shared" si="232"/>
        <v>46.428571428571431</v>
      </c>
      <c r="Q3415" s="3" t="s">
        <v>8315</v>
      </c>
      <c r="R3415" s="3" t="s">
        <v>8316</v>
      </c>
      <c r="S3415" s="19">
        <f t="shared" si="231"/>
        <v>42053.524745370371</v>
      </c>
      <c r="T3415" s="17">
        <f t="shared" si="233"/>
        <v>42062.999305555553</v>
      </c>
    </row>
    <row r="3416" spans="1:20" ht="180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4">
        <f t="shared" si="230"/>
        <v>1.0349999999999999</v>
      </c>
      <c r="P3416" s="10">
        <f t="shared" si="232"/>
        <v>70.568181818181813</v>
      </c>
      <c r="Q3416" s="3" t="s">
        <v>8315</v>
      </c>
      <c r="R3416" s="3" t="s">
        <v>8316</v>
      </c>
      <c r="S3416" s="19">
        <f t="shared" si="231"/>
        <v>42675.624131944445</v>
      </c>
      <c r="T3416" s="17">
        <f t="shared" si="233"/>
        <v>42705.124305555553</v>
      </c>
    </row>
    <row r="3417" spans="1:20" ht="150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4">
        <f t="shared" si="230"/>
        <v>1</v>
      </c>
      <c r="P3417" s="10">
        <f t="shared" si="232"/>
        <v>22.222222222222221</v>
      </c>
      <c r="Q3417" s="3" t="s">
        <v>8315</v>
      </c>
      <c r="R3417" s="3" t="s">
        <v>8316</v>
      </c>
      <c r="S3417" s="19">
        <f t="shared" si="231"/>
        <v>42466.935833333329</v>
      </c>
      <c r="T3417" s="17">
        <f t="shared" si="233"/>
        <v>42477.770833333336</v>
      </c>
    </row>
    <row r="3418" spans="1:20" ht="210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4">
        <f t="shared" si="230"/>
        <v>1.196</v>
      </c>
      <c r="P3418" s="10">
        <f t="shared" si="232"/>
        <v>159.46666666666667</v>
      </c>
      <c r="Q3418" s="3" t="s">
        <v>8315</v>
      </c>
      <c r="R3418" s="3" t="s">
        <v>8316</v>
      </c>
      <c r="S3418" s="19">
        <f t="shared" si="231"/>
        <v>42089.204224537032</v>
      </c>
      <c r="T3418" s="17">
        <f t="shared" si="233"/>
        <v>42117.562499999993</v>
      </c>
    </row>
    <row r="3419" spans="1:20" ht="180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4">
        <f t="shared" si="230"/>
        <v>1.0000058823529412</v>
      </c>
      <c r="P3419" s="10">
        <f t="shared" si="232"/>
        <v>37.777999999999999</v>
      </c>
      <c r="Q3419" s="3" t="s">
        <v>8315</v>
      </c>
      <c r="R3419" s="3" t="s">
        <v>8316</v>
      </c>
      <c r="S3419" s="19">
        <f t="shared" si="231"/>
        <v>41894.705416666664</v>
      </c>
      <c r="T3419" s="17">
        <f t="shared" si="233"/>
        <v>41937.821527777771</v>
      </c>
    </row>
    <row r="3420" spans="1:20" ht="210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4">
        <f t="shared" si="230"/>
        <v>1.00875</v>
      </c>
      <c r="P3420" s="10">
        <f t="shared" si="232"/>
        <v>72.053571428571431</v>
      </c>
      <c r="Q3420" s="3" t="s">
        <v>8315</v>
      </c>
      <c r="R3420" s="3" t="s">
        <v>8316</v>
      </c>
      <c r="S3420" s="19">
        <f t="shared" si="231"/>
        <v>41752.626238425924</v>
      </c>
      <c r="T3420" s="17">
        <f t="shared" si="233"/>
        <v>41782.626238425924</v>
      </c>
    </row>
    <row r="3421" spans="1:20" ht="210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4">
        <f t="shared" si="230"/>
        <v>1.0654545454545454</v>
      </c>
      <c r="P3421" s="10">
        <f t="shared" si="232"/>
        <v>63.695652173913047</v>
      </c>
      <c r="Q3421" s="3" t="s">
        <v>8315</v>
      </c>
      <c r="R3421" s="3" t="s">
        <v>8316</v>
      </c>
      <c r="S3421" s="19">
        <f t="shared" si="231"/>
        <v>42448.613252314812</v>
      </c>
      <c r="T3421" s="17">
        <f t="shared" si="233"/>
        <v>42466.687499999993</v>
      </c>
    </row>
    <row r="3422" spans="1:20" ht="150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4">
        <f t="shared" si="230"/>
        <v>1.38</v>
      </c>
      <c r="P3422" s="10">
        <f t="shared" si="232"/>
        <v>28.411764705882351</v>
      </c>
      <c r="Q3422" s="3" t="s">
        <v>8315</v>
      </c>
      <c r="R3422" s="3" t="s">
        <v>8316</v>
      </c>
      <c r="S3422" s="19">
        <f t="shared" si="231"/>
        <v>42404.881967592592</v>
      </c>
      <c r="T3422" s="17">
        <f t="shared" si="233"/>
        <v>42413.791666666664</v>
      </c>
    </row>
    <row r="3423" spans="1:20" ht="180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4">
        <f t="shared" si="230"/>
        <v>1.0115000000000001</v>
      </c>
      <c r="P3423" s="10">
        <f t="shared" si="232"/>
        <v>103.21428571428571</v>
      </c>
      <c r="Q3423" s="3" t="s">
        <v>8315</v>
      </c>
      <c r="R3423" s="3" t="s">
        <v>8316</v>
      </c>
      <c r="S3423" s="19">
        <f t="shared" si="231"/>
        <v>42037.582905092589</v>
      </c>
      <c r="T3423" s="17">
        <f t="shared" si="233"/>
        <v>42067.582905092589</v>
      </c>
    </row>
    <row r="3424" spans="1:20" ht="210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4">
        <f t="shared" si="230"/>
        <v>1.091</v>
      </c>
      <c r="P3424" s="10">
        <f t="shared" si="232"/>
        <v>71.152173913043484</v>
      </c>
      <c r="Q3424" s="3" t="s">
        <v>8315</v>
      </c>
      <c r="R3424" s="3" t="s">
        <v>8316</v>
      </c>
      <c r="S3424" s="19">
        <f t="shared" si="231"/>
        <v>42323.353888888887</v>
      </c>
      <c r="T3424" s="17">
        <f t="shared" si="233"/>
        <v>42351.791666666664</v>
      </c>
    </row>
    <row r="3425" spans="1:20" ht="150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4">
        <f t="shared" si="230"/>
        <v>1.4</v>
      </c>
      <c r="P3425" s="10">
        <f t="shared" si="232"/>
        <v>35</v>
      </c>
      <c r="Q3425" s="3" t="s">
        <v>8315</v>
      </c>
      <c r="R3425" s="3" t="s">
        <v>8316</v>
      </c>
      <c r="S3425" s="19">
        <f t="shared" si="231"/>
        <v>42088.703020833331</v>
      </c>
      <c r="T3425" s="17">
        <f t="shared" si="233"/>
        <v>42118.703020833331</v>
      </c>
    </row>
    <row r="3426" spans="1:20" ht="180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4">
        <f t="shared" si="230"/>
        <v>1.0358333333333334</v>
      </c>
      <c r="P3426" s="10">
        <f t="shared" si="232"/>
        <v>81.776315789473685</v>
      </c>
      <c r="Q3426" s="3" t="s">
        <v>8315</v>
      </c>
      <c r="R3426" s="3" t="s">
        <v>8316</v>
      </c>
      <c r="S3426" s="19">
        <f t="shared" si="231"/>
        <v>42018.468564814808</v>
      </c>
      <c r="T3426" s="17">
        <f t="shared" si="233"/>
        <v>42040.082638888889</v>
      </c>
    </row>
    <row r="3427" spans="1:20" ht="180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4">
        <f t="shared" si="230"/>
        <v>1.0297033333333332</v>
      </c>
      <c r="P3427" s="10">
        <f t="shared" si="232"/>
        <v>297.02980769230766</v>
      </c>
      <c r="Q3427" s="3" t="s">
        <v>8315</v>
      </c>
      <c r="R3427" s="3" t="s">
        <v>8316</v>
      </c>
      <c r="S3427" s="19">
        <f t="shared" si="231"/>
        <v>41884.40898148148</v>
      </c>
      <c r="T3427" s="17">
        <f t="shared" si="233"/>
        <v>41916.40898148148</v>
      </c>
    </row>
    <row r="3428" spans="1:20" ht="180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4">
        <f t="shared" si="230"/>
        <v>1.0813333333333333</v>
      </c>
      <c r="P3428" s="10">
        <f t="shared" si="232"/>
        <v>46.609195402298852</v>
      </c>
      <c r="Q3428" s="3" t="s">
        <v>8315</v>
      </c>
      <c r="R3428" s="3" t="s">
        <v>8316</v>
      </c>
      <c r="S3428" s="19">
        <f t="shared" si="231"/>
        <v>41883.848414351851</v>
      </c>
      <c r="T3428" s="17">
        <f t="shared" si="233"/>
        <v>41902.875</v>
      </c>
    </row>
    <row r="3429" spans="1:20" ht="180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4">
        <f t="shared" si="230"/>
        <v>1</v>
      </c>
      <c r="P3429" s="10">
        <f t="shared" si="232"/>
        <v>51.724137931034484</v>
      </c>
      <c r="Q3429" s="3" t="s">
        <v>8315</v>
      </c>
      <c r="R3429" s="3" t="s">
        <v>8316</v>
      </c>
      <c r="S3429" s="19">
        <f t="shared" si="231"/>
        <v>41792.436944444438</v>
      </c>
      <c r="T3429" s="17">
        <f t="shared" si="233"/>
        <v>41822.436944444438</v>
      </c>
    </row>
    <row r="3430" spans="1:20" ht="180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4">
        <f t="shared" si="230"/>
        <v>1.0275000000000001</v>
      </c>
      <c r="P3430" s="10">
        <f t="shared" si="232"/>
        <v>40.294117647058826</v>
      </c>
      <c r="Q3430" s="3" t="s">
        <v>8315</v>
      </c>
      <c r="R3430" s="3" t="s">
        <v>8316</v>
      </c>
      <c r="S3430" s="19">
        <f t="shared" si="231"/>
        <v>42038.512118055551</v>
      </c>
      <c r="T3430" s="17">
        <f t="shared" si="233"/>
        <v>42063.499999999993</v>
      </c>
    </row>
    <row r="3431" spans="1:20" ht="180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4">
        <f t="shared" si="230"/>
        <v>1.3</v>
      </c>
      <c r="P3431" s="10">
        <f t="shared" si="232"/>
        <v>16.25</v>
      </c>
      <c r="Q3431" s="3" t="s">
        <v>8315</v>
      </c>
      <c r="R3431" s="3" t="s">
        <v>8316</v>
      </c>
      <c r="S3431" s="19">
        <f t="shared" si="231"/>
        <v>42661.813206018516</v>
      </c>
      <c r="T3431" s="17">
        <f t="shared" si="233"/>
        <v>42675.813206018516</v>
      </c>
    </row>
    <row r="3432" spans="1:20" ht="180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4">
        <f t="shared" si="230"/>
        <v>1.0854949999999999</v>
      </c>
      <c r="P3432" s="10">
        <f t="shared" si="232"/>
        <v>30.152638888888887</v>
      </c>
      <c r="Q3432" s="3" t="s">
        <v>8315</v>
      </c>
      <c r="R3432" s="3" t="s">
        <v>8316</v>
      </c>
      <c r="S3432" s="19">
        <f t="shared" si="231"/>
        <v>41820.737280092588</v>
      </c>
      <c r="T3432" s="17">
        <f t="shared" si="233"/>
        <v>41850.737280092588</v>
      </c>
    </row>
    <row r="3433" spans="1:20" ht="180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4">
        <f t="shared" si="230"/>
        <v>1</v>
      </c>
      <c r="P3433" s="10">
        <f t="shared" si="232"/>
        <v>95.238095238095241</v>
      </c>
      <c r="Q3433" s="3" t="s">
        <v>8315</v>
      </c>
      <c r="R3433" s="3" t="s">
        <v>8316</v>
      </c>
      <c r="S3433" s="19">
        <f t="shared" si="231"/>
        <v>41839.522604166668</v>
      </c>
      <c r="T3433" s="17">
        <f t="shared" si="233"/>
        <v>41869.522604166668</v>
      </c>
    </row>
    <row r="3434" spans="1:20" ht="180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4">
        <f t="shared" si="230"/>
        <v>1.0965</v>
      </c>
      <c r="P3434" s="10">
        <f t="shared" si="232"/>
        <v>52.214285714285715</v>
      </c>
      <c r="Q3434" s="3" t="s">
        <v>8315</v>
      </c>
      <c r="R3434" s="3" t="s">
        <v>8316</v>
      </c>
      <c r="S3434" s="19">
        <f t="shared" si="231"/>
        <v>42380.372847222221</v>
      </c>
      <c r="T3434" s="17">
        <f t="shared" si="233"/>
        <v>42405.708333333336</v>
      </c>
    </row>
    <row r="3435" spans="1:20" ht="120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4">
        <f t="shared" si="230"/>
        <v>1.0026315789473683</v>
      </c>
      <c r="P3435" s="10">
        <f t="shared" si="232"/>
        <v>134.1549295774648</v>
      </c>
      <c r="Q3435" s="3" t="s">
        <v>8315</v>
      </c>
      <c r="R3435" s="3" t="s">
        <v>8316</v>
      </c>
      <c r="S3435" s="19">
        <f t="shared" si="231"/>
        <v>41775.854803240734</v>
      </c>
      <c r="T3435" s="17">
        <f t="shared" si="233"/>
        <v>41806.916666666664</v>
      </c>
    </row>
    <row r="3436" spans="1:20" ht="210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4">
        <f t="shared" si="230"/>
        <v>1.0555000000000001</v>
      </c>
      <c r="P3436" s="10">
        <f t="shared" si="232"/>
        <v>62.827380952380949</v>
      </c>
      <c r="Q3436" s="3" t="s">
        <v>8315</v>
      </c>
      <c r="R3436" s="3" t="s">
        <v>8316</v>
      </c>
      <c r="S3436" s="19">
        <f t="shared" si="231"/>
        <v>41800.172094907401</v>
      </c>
      <c r="T3436" s="17">
        <f t="shared" si="233"/>
        <v>41830.172094907401</v>
      </c>
    </row>
    <row r="3437" spans="1:20" ht="180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4">
        <f t="shared" si="230"/>
        <v>1.1200000000000001</v>
      </c>
      <c r="P3437" s="10">
        <f t="shared" si="232"/>
        <v>58.94736842105263</v>
      </c>
      <c r="Q3437" s="3" t="s">
        <v>8315</v>
      </c>
      <c r="R3437" s="3" t="s">
        <v>8316</v>
      </c>
      <c r="S3437" s="19">
        <f t="shared" si="231"/>
        <v>42572.408483796295</v>
      </c>
      <c r="T3437" s="17">
        <f t="shared" si="233"/>
        <v>42588.916666666664</v>
      </c>
    </row>
    <row r="3438" spans="1:20" ht="180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4">
        <f t="shared" si="230"/>
        <v>1.0589999999999999</v>
      </c>
      <c r="P3438" s="10">
        <f t="shared" si="232"/>
        <v>143.1081081081081</v>
      </c>
      <c r="Q3438" s="3" t="s">
        <v>8315</v>
      </c>
      <c r="R3438" s="3" t="s">
        <v>8316</v>
      </c>
      <c r="S3438" s="19">
        <f t="shared" si="231"/>
        <v>41851.333252314813</v>
      </c>
      <c r="T3438" s="17">
        <f t="shared" si="233"/>
        <v>41872.477777777771</v>
      </c>
    </row>
    <row r="3439" spans="1:20" ht="210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4">
        <f t="shared" si="230"/>
        <v>1.01</v>
      </c>
      <c r="P3439" s="10">
        <f t="shared" si="232"/>
        <v>84.166666666666671</v>
      </c>
      <c r="Q3439" s="3" t="s">
        <v>8315</v>
      </c>
      <c r="R3439" s="3" t="s">
        <v>8316</v>
      </c>
      <c r="S3439" s="19">
        <f t="shared" si="231"/>
        <v>42205.502546296295</v>
      </c>
      <c r="T3439" s="17">
        <f t="shared" si="233"/>
        <v>42235.502546296295</v>
      </c>
    </row>
    <row r="3440" spans="1:20" ht="180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4">
        <f t="shared" si="230"/>
        <v>1.042</v>
      </c>
      <c r="P3440" s="10">
        <f t="shared" si="232"/>
        <v>186.07142857142858</v>
      </c>
      <c r="Q3440" s="3" t="s">
        <v>8315</v>
      </c>
      <c r="R3440" s="3" t="s">
        <v>8316</v>
      </c>
      <c r="S3440" s="19">
        <f t="shared" si="231"/>
        <v>42100.719525462962</v>
      </c>
      <c r="T3440" s="17">
        <f t="shared" si="233"/>
        <v>42126.666666666664</v>
      </c>
    </row>
    <row r="3441" spans="1:20" ht="120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4">
        <f t="shared" si="230"/>
        <v>1.3467833333333334</v>
      </c>
      <c r="P3441" s="10">
        <f t="shared" si="232"/>
        <v>89.785555555555561</v>
      </c>
      <c r="Q3441" s="3" t="s">
        <v>8315</v>
      </c>
      <c r="R3441" s="3" t="s">
        <v>8316</v>
      </c>
      <c r="S3441" s="19">
        <f t="shared" si="231"/>
        <v>42374.702893518515</v>
      </c>
      <c r="T3441" s="17">
        <f t="shared" si="233"/>
        <v>42387.999305555553</v>
      </c>
    </row>
    <row r="3442" spans="1:20" ht="180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4">
        <f t="shared" si="230"/>
        <v>1.052184</v>
      </c>
      <c r="P3442" s="10">
        <f t="shared" si="232"/>
        <v>64.157560975609755</v>
      </c>
      <c r="Q3442" s="3" t="s">
        <v>8315</v>
      </c>
      <c r="R3442" s="3" t="s">
        <v>8316</v>
      </c>
      <c r="S3442" s="19">
        <f t="shared" si="231"/>
        <v>41808.914675925924</v>
      </c>
      <c r="T3442" s="17">
        <f t="shared" si="233"/>
        <v>41831.46875</v>
      </c>
    </row>
    <row r="3443" spans="1:20" ht="180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4">
        <f t="shared" si="230"/>
        <v>1.026</v>
      </c>
      <c r="P3443" s="10">
        <f t="shared" si="232"/>
        <v>59.651162790697676</v>
      </c>
      <c r="Q3443" s="3" t="s">
        <v>8315</v>
      </c>
      <c r="R3443" s="3" t="s">
        <v>8316</v>
      </c>
      <c r="S3443" s="19">
        <f t="shared" si="231"/>
        <v>42294.221307870372</v>
      </c>
      <c r="T3443" s="17">
        <f t="shared" si="233"/>
        <v>42321.636805555558</v>
      </c>
    </row>
    <row r="3444" spans="1:20" ht="210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4">
        <f t="shared" si="230"/>
        <v>1</v>
      </c>
      <c r="P3444" s="10">
        <f t="shared" si="232"/>
        <v>31.25</v>
      </c>
      <c r="Q3444" s="3" t="s">
        <v>8315</v>
      </c>
      <c r="R3444" s="3" t="s">
        <v>8316</v>
      </c>
      <c r="S3444" s="19">
        <f t="shared" si="231"/>
        <v>42124.632777777777</v>
      </c>
      <c r="T3444" s="17">
        <f t="shared" si="233"/>
        <v>42154.632777777777</v>
      </c>
    </row>
    <row r="3445" spans="1:20" ht="180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4">
        <f t="shared" si="230"/>
        <v>1.855</v>
      </c>
      <c r="P3445" s="10">
        <f t="shared" si="232"/>
        <v>41.222222222222221</v>
      </c>
      <c r="Q3445" s="3" t="s">
        <v>8315</v>
      </c>
      <c r="R3445" s="3" t="s">
        <v>8316</v>
      </c>
      <c r="S3445" s="19">
        <f t="shared" si="231"/>
        <v>41861.316504629627</v>
      </c>
      <c r="T3445" s="17">
        <f t="shared" si="233"/>
        <v>41891.316504629627</v>
      </c>
    </row>
    <row r="3446" spans="1:20" ht="180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4">
        <f t="shared" si="230"/>
        <v>2.89</v>
      </c>
      <c r="P3446" s="10">
        <f t="shared" si="232"/>
        <v>43.35</v>
      </c>
      <c r="Q3446" s="3" t="s">
        <v>8315</v>
      </c>
      <c r="R3446" s="3" t="s">
        <v>8316</v>
      </c>
      <c r="S3446" s="19">
        <f t="shared" si="231"/>
        <v>42521.08317129629</v>
      </c>
      <c r="T3446" s="17">
        <f t="shared" si="233"/>
        <v>42529.374305555553</v>
      </c>
    </row>
    <row r="3447" spans="1:20" ht="150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4">
        <f t="shared" si="230"/>
        <v>1</v>
      </c>
      <c r="P3447" s="10">
        <f t="shared" si="232"/>
        <v>64.516129032258064</v>
      </c>
      <c r="Q3447" s="3" t="s">
        <v>8315</v>
      </c>
      <c r="R3447" s="3" t="s">
        <v>8316</v>
      </c>
      <c r="S3447" s="19">
        <f t="shared" si="231"/>
        <v>42272.322175925925</v>
      </c>
      <c r="T3447" s="17">
        <f t="shared" si="233"/>
        <v>42300.322175925925</v>
      </c>
    </row>
    <row r="3448" spans="1:20" ht="180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4">
        <f t="shared" si="230"/>
        <v>1.0820000000000001</v>
      </c>
      <c r="P3448" s="10">
        <f t="shared" si="232"/>
        <v>43.28</v>
      </c>
      <c r="Q3448" s="3" t="s">
        <v>8315</v>
      </c>
      <c r="R3448" s="3" t="s">
        <v>8316</v>
      </c>
      <c r="S3448" s="19">
        <f t="shared" si="231"/>
        <v>42016.624131944445</v>
      </c>
      <c r="T3448" s="17">
        <f t="shared" si="233"/>
        <v>42040.305555555555</v>
      </c>
    </row>
    <row r="3449" spans="1:20" ht="120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4">
        <f t="shared" si="230"/>
        <v>1.0780000000000001</v>
      </c>
      <c r="P3449" s="10">
        <f t="shared" si="232"/>
        <v>77</v>
      </c>
      <c r="Q3449" s="3" t="s">
        <v>8315</v>
      </c>
      <c r="R3449" s="3" t="s">
        <v>8316</v>
      </c>
      <c r="S3449" s="19">
        <f t="shared" si="231"/>
        <v>42402.680694444447</v>
      </c>
      <c r="T3449" s="17">
        <f t="shared" si="233"/>
        <v>42447.639027777775</v>
      </c>
    </row>
    <row r="3450" spans="1:20" ht="180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4">
        <f t="shared" si="230"/>
        <v>1.0976190476190477</v>
      </c>
      <c r="P3450" s="10">
        <f t="shared" si="232"/>
        <v>51.222222222222221</v>
      </c>
      <c r="Q3450" s="3" t="s">
        <v>8315</v>
      </c>
      <c r="R3450" s="3" t="s">
        <v>8316</v>
      </c>
      <c r="S3450" s="19">
        <f t="shared" si="231"/>
        <v>41959.910752314812</v>
      </c>
      <c r="T3450" s="17">
        <f t="shared" si="233"/>
        <v>41989.910752314812</v>
      </c>
    </row>
    <row r="3451" spans="1:20" ht="150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4">
        <f t="shared" si="230"/>
        <v>1.70625</v>
      </c>
      <c r="P3451" s="10">
        <f t="shared" si="232"/>
        <v>68.25</v>
      </c>
      <c r="Q3451" s="3" t="s">
        <v>8315</v>
      </c>
      <c r="R3451" s="3" t="s">
        <v>8316</v>
      </c>
      <c r="S3451" s="19">
        <f t="shared" si="231"/>
        <v>42531.844189814808</v>
      </c>
      <c r="T3451" s="17">
        <f t="shared" si="233"/>
        <v>42559.958333333336</v>
      </c>
    </row>
    <row r="3452" spans="1:20" ht="180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4">
        <f t="shared" si="230"/>
        <v>1.52</v>
      </c>
      <c r="P3452" s="10">
        <f t="shared" si="232"/>
        <v>19.487179487179485</v>
      </c>
      <c r="Q3452" s="3" t="s">
        <v>8315</v>
      </c>
      <c r="R3452" s="3" t="s">
        <v>8316</v>
      </c>
      <c r="S3452" s="19">
        <f t="shared" si="231"/>
        <v>42036.496192129627</v>
      </c>
      <c r="T3452" s="17">
        <f t="shared" si="233"/>
        <v>42096.454525462956</v>
      </c>
    </row>
    <row r="3453" spans="1:20" ht="180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4">
        <f t="shared" si="230"/>
        <v>1.0123076923076924</v>
      </c>
      <c r="P3453" s="10">
        <f t="shared" si="232"/>
        <v>41.125</v>
      </c>
      <c r="Q3453" s="3" t="s">
        <v>8315</v>
      </c>
      <c r="R3453" s="3" t="s">
        <v>8316</v>
      </c>
      <c r="S3453" s="19">
        <f t="shared" si="231"/>
        <v>42088.515358796292</v>
      </c>
      <c r="T3453" s="17">
        <f t="shared" si="233"/>
        <v>42115.515358796292</v>
      </c>
    </row>
    <row r="3454" spans="1:20" ht="180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4">
        <f t="shared" si="230"/>
        <v>1.532</v>
      </c>
      <c r="P3454" s="10">
        <f t="shared" si="232"/>
        <v>41.405405405405403</v>
      </c>
      <c r="Q3454" s="3" t="s">
        <v>8315</v>
      </c>
      <c r="R3454" s="3" t="s">
        <v>8316</v>
      </c>
      <c r="S3454" s="19">
        <f t="shared" si="231"/>
        <v>41820.430856481478</v>
      </c>
      <c r="T3454" s="17">
        <f t="shared" si="233"/>
        <v>41842.957638888889</v>
      </c>
    </row>
    <row r="3455" spans="1:20" ht="180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4">
        <f t="shared" si="230"/>
        <v>1.2833333333333334</v>
      </c>
      <c r="P3455" s="10">
        <f t="shared" si="232"/>
        <v>27.5</v>
      </c>
      <c r="Q3455" s="3" t="s">
        <v>8315</v>
      </c>
      <c r="R3455" s="3" t="s">
        <v>8316</v>
      </c>
      <c r="S3455" s="19">
        <f t="shared" si="231"/>
        <v>42535.770324074074</v>
      </c>
      <c r="T3455" s="17">
        <f t="shared" si="233"/>
        <v>42595.770324074074</v>
      </c>
    </row>
    <row r="3456" spans="1:20" ht="210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4">
        <f t="shared" si="230"/>
        <v>1.0071428571428571</v>
      </c>
      <c r="P3456" s="10">
        <f t="shared" si="232"/>
        <v>33.571428571428569</v>
      </c>
      <c r="Q3456" s="3" t="s">
        <v>8315</v>
      </c>
      <c r="R3456" s="3" t="s">
        <v>8316</v>
      </c>
      <c r="S3456" s="19">
        <f t="shared" si="231"/>
        <v>41821.490266203698</v>
      </c>
      <c r="T3456" s="17">
        <f t="shared" si="233"/>
        <v>41851.490266203698</v>
      </c>
    </row>
    <row r="3457" spans="1:20" ht="210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4">
        <f t="shared" si="230"/>
        <v>1.0065</v>
      </c>
      <c r="P3457" s="10">
        <f t="shared" si="232"/>
        <v>145.86956521739131</v>
      </c>
      <c r="Q3457" s="3" t="s">
        <v>8315</v>
      </c>
      <c r="R3457" s="3" t="s">
        <v>8316</v>
      </c>
      <c r="S3457" s="19">
        <f t="shared" si="231"/>
        <v>42626.541979166665</v>
      </c>
      <c r="T3457" s="17">
        <f t="shared" si="233"/>
        <v>42656.541979166665</v>
      </c>
    </row>
    <row r="3458" spans="1:20" ht="210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4">
        <f t="shared" si="230"/>
        <v>1.913</v>
      </c>
      <c r="P3458" s="10">
        <f t="shared" si="232"/>
        <v>358.6875</v>
      </c>
      <c r="Q3458" s="3" t="s">
        <v>8315</v>
      </c>
      <c r="R3458" s="3" t="s">
        <v>8316</v>
      </c>
      <c r="S3458" s="19">
        <f t="shared" si="231"/>
        <v>41820.997303240736</v>
      </c>
      <c r="T3458" s="17">
        <f t="shared" si="233"/>
        <v>41852.082638888889</v>
      </c>
    </row>
    <row r="3459" spans="1:20" ht="90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4">
        <f t="shared" ref="O3459:O3522" si="234">E3459/D3459</f>
        <v>1.4019999999999999</v>
      </c>
      <c r="P3459" s="10">
        <f t="shared" si="232"/>
        <v>50.981818181818184</v>
      </c>
      <c r="Q3459" s="3" t="s">
        <v>8315</v>
      </c>
      <c r="R3459" s="3" t="s">
        <v>8316</v>
      </c>
      <c r="S3459" s="19">
        <f t="shared" ref="S3459:S3522" si="235">(J3459/86400)+25569+(-5/24)</f>
        <v>42016.498344907406</v>
      </c>
      <c r="T3459" s="17">
        <f t="shared" si="233"/>
        <v>42047.040972222218</v>
      </c>
    </row>
    <row r="3460" spans="1:20" ht="180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4">
        <f t="shared" si="234"/>
        <v>1.2433537832310839</v>
      </c>
      <c r="P3460" s="10">
        <f t="shared" si="232"/>
        <v>45.037037037037038</v>
      </c>
      <c r="Q3460" s="3" t="s">
        <v>8315</v>
      </c>
      <c r="R3460" s="3" t="s">
        <v>8316</v>
      </c>
      <c r="S3460" s="19">
        <f t="shared" si="235"/>
        <v>42010.994247685179</v>
      </c>
      <c r="T3460" s="17">
        <f t="shared" si="233"/>
        <v>42037.977083333331</v>
      </c>
    </row>
    <row r="3461" spans="1:20" ht="210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4">
        <f t="shared" si="234"/>
        <v>1.262</v>
      </c>
      <c r="P3461" s="10">
        <f t="shared" si="232"/>
        <v>17.527777777777779</v>
      </c>
      <c r="Q3461" s="3" t="s">
        <v>8315</v>
      </c>
      <c r="R3461" s="3" t="s">
        <v>8316</v>
      </c>
      <c r="S3461" s="19">
        <f t="shared" si="235"/>
        <v>42480.271527777775</v>
      </c>
      <c r="T3461" s="17">
        <f t="shared" si="233"/>
        <v>42510.271527777775</v>
      </c>
    </row>
    <row r="3462" spans="1:20" ht="180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4">
        <f t="shared" si="234"/>
        <v>1.9</v>
      </c>
      <c r="P3462" s="10">
        <f t="shared" si="232"/>
        <v>50</v>
      </c>
      <c r="Q3462" s="3" t="s">
        <v>8315</v>
      </c>
      <c r="R3462" s="3" t="s">
        <v>8316</v>
      </c>
      <c r="S3462" s="19">
        <f t="shared" si="235"/>
        <v>41852.318888888891</v>
      </c>
      <c r="T3462" s="17">
        <f t="shared" si="233"/>
        <v>41866.318888888891</v>
      </c>
    </row>
    <row r="3463" spans="1:20" ht="210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4">
        <f t="shared" si="234"/>
        <v>1.39</v>
      </c>
      <c r="P3463" s="10">
        <f t="shared" si="232"/>
        <v>57.916666666666664</v>
      </c>
      <c r="Q3463" s="3" t="s">
        <v>8315</v>
      </c>
      <c r="R3463" s="3" t="s">
        <v>8316</v>
      </c>
      <c r="S3463" s="19">
        <f t="shared" si="235"/>
        <v>42643.424525462957</v>
      </c>
      <c r="T3463" s="17">
        <f t="shared" si="233"/>
        <v>42671.916666666664</v>
      </c>
    </row>
    <row r="3464" spans="1:20" ht="180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4">
        <f t="shared" si="234"/>
        <v>2.02</v>
      </c>
      <c r="P3464" s="10">
        <f t="shared" si="232"/>
        <v>29.705882352941178</v>
      </c>
      <c r="Q3464" s="3" t="s">
        <v>8315</v>
      </c>
      <c r="R3464" s="3" t="s">
        <v>8316</v>
      </c>
      <c r="S3464" s="19">
        <f t="shared" si="235"/>
        <v>42179.690138888887</v>
      </c>
      <c r="T3464" s="17">
        <f t="shared" si="233"/>
        <v>42195.541666666664</v>
      </c>
    </row>
    <row r="3465" spans="1:20" ht="180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4">
        <f t="shared" si="234"/>
        <v>1.0338000000000001</v>
      </c>
      <c r="P3465" s="10">
        <f t="shared" si="232"/>
        <v>90.684210526315795</v>
      </c>
      <c r="Q3465" s="3" t="s">
        <v>8315</v>
      </c>
      <c r="R3465" s="3" t="s">
        <v>8316</v>
      </c>
      <c r="S3465" s="19">
        <f t="shared" si="235"/>
        <v>42612.710474537038</v>
      </c>
      <c r="T3465" s="17">
        <f t="shared" si="233"/>
        <v>42653.957638888889</v>
      </c>
    </row>
    <row r="3466" spans="1:20" ht="210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4">
        <f t="shared" si="234"/>
        <v>1.023236</v>
      </c>
      <c r="P3466" s="10">
        <f t="shared" si="232"/>
        <v>55.012688172043013</v>
      </c>
      <c r="Q3466" s="3" t="s">
        <v>8315</v>
      </c>
      <c r="R3466" s="3" t="s">
        <v>8316</v>
      </c>
      <c r="S3466" s="19">
        <f t="shared" si="235"/>
        <v>42574.921724537031</v>
      </c>
      <c r="T3466" s="17">
        <f t="shared" si="233"/>
        <v>42604.921724537031</v>
      </c>
    </row>
    <row r="3467" spans="1:20" ht="180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4">
        <f t="shared" si="234"/>
        <v>1.03</v>
      </c>
      <c r="P3467" s="10">
        <f t="shared" si="232"/>
        <v>57.222222222222221</v>
      </c>
      <c r="Q3467" s="3" t="s">
        <v>8315</v>
      </c>
      <c r="R3467" s="3" t="s">
        <v>8316</v>
      </c>
      <c r="S3467" s="19">
        <f t="shared" si="235"/>
        <v>42200.417499999996</v>
      </c>
      <c r="T3467" s="17">
        <f t="shared" si="233"/>
        <v>42225.458333333336</v>
      </c>
    </row>
    <row r="3468" spans="1:20" ht="150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4">
        <f t="shared" si="234"/>
        <v>1.2714285714285714</v>
      </c>
      <c r="P3468" s="10">
        <f t="shared" si="232"/>
        <v>72.950819672131146</v>
      </c>
      <c r="Q3468" s="3" t="s">
        <v>8315</v>
      </c>
      <c r="R3468" s="3" t="s">
        <v>8316</v>
      </c>
      <c r="S3468" s="19">
        <f t="shared" si="235"/>
        <v>42419.810763888883</v>
      </c>
      <c r="T3468" s="17">
        <f t="shared" si="233"/>
        <v>42479.769097222219</v>
      </c>
    </row>
    <row r="3469" spans="1:20" ht="6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4">
        <f t="shared" si="234"/>
        <v>1.01</v>
      </c>
      <c r="P3469" s="10">
        <f t="shared" si="232"/>
        <v>64.468085106382972</v>
      </c>
      <c r="Q3469" s="3" t="s">
        <v>8315</v>
      </c>
      <c r="R3469" s="3" t="s">
        <v>8316</v>
      </c>
      <c r="S3469" s="19">
        <f t="shared" si="235"/>
        <v>42053.463333333326</v>
      </c>
      <c r="T3469" s="17">
        <f t="shared" si="233"/>
        <v>42083.421666666669</v>
      </c>
    </row>
    <row r="3470" spans="1:20" ht="150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4">
        <f t="shared" si="234"/>
        <v>1.2178</v>
      </c>
      <c r="P3470" s="10">
        <f t="shared" si="232"/>
        <v>716.35294117647061</v>
      </c>
      <c r="Q3470" s="3" t="s">
        <v>8315</v>
      </c>
      <c r="R3470" s="3" t="s">
        <v>8316</v>
      </c>
      <c r="S3470" s="19">
        <f t="shared" si="235"/>
        <v>42605.55704861111</v>
      </c>
      <c r="T3470" s="17">
        <f t="shared" si="233"/>
        <v>42633.916666666664</v>
      </c>
    </row>
    <row r="3471" spans="1:20" ht="210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4">
        <f t="shared" si="234"/>
        <v>1.1339285714285714</v>
      </c>
      <c r="P3471" s="10">
        <f t="shared" si="232"/>
        <v>50.396825396825399</v>
      </c>
      <c r="Q3471" s="3" t="s">
        <v>8315</v>
      </c>
      <c r="R3471" s="3" t="s">
        <v>8316</v>
      </c>
      <c r="S3471" s="19">
        <f t="shared" si="235"/>
        <v>42458.433391203704</v>
      </c>
      <c r="T3471" s="17">
        <f t="shared" si="233"/>
        <v>42488.433391203704</v>
      </c>
    </row>
    <row r="3472" spans="1:20" ht="120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4">
        <f t="shared" si="234"/>
        <v>1.5</v>
      </c>
      <c r="P3472" s="10">
        <f t="shared" si="232"/>
        <v>41.666666666666664</v>
      </c>
      <c r="Q3472" s="3" t="s">
        <v>8315</v>
      </c>
      <c r="R3472" s="3" t="s">
        <v>8316</v>
      </c>
      <c r="S3472" s="19">
        <f t="shared" si="235"/>
        <v>42528.813680555548</v>
      </c>
      <c r="T3472" s="17">
        <f t="shared" si="233"/>
        <v>42566.693055555552</v>
      </c>
    </row>
    <row r="3473" spans="1:20" ht="180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4">
        <f t="shared" si="234"/>
        <v>2.1459999999999999</v>
      </c>
      <c r="P3473" s="10">
        <f t="shared" ref="P3473:P3536" si="236">E3473/L3473</f>
        <v>35.766666666666666</v>
      </c>
      <c r="Q3473" s="3" t="s">
        <v>8315</v>
      </c>
      <c r="R3473" s="3" t="s">
        <v>8316</v>
      </c>
      <c r="S3473" s="19">
        <f t="shared" si="235"/>
        <v>41841.61215277778</v>
      </c>
      <c r="T3473" s="17">
        <f t="shared" ref="T3473:T3536" si="237">(I3473/86400)+25569+(-5/24)</f>
        <v>41882.625</v>
      </c>
    </row>
    <row r="3474" spans="1:20" ht="180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4">
        <f t="shared" si="234"/>
        <v>1.0205</v>
      </c>
      <c r="P3474" s="10">
        <f t="shared" si="236"/>
        <v>88.739130434782609</v>
      </c>
      <c r="Q3474" s="3" t="s">
        <v>8315</v>
      </c>
      <c r="R3474" s="3" t="s">
        <v>8316</v>
      </c>
      <c r="S3474" s="19">
        <f t="shared" si="235"/>
        <v>41927.962164351848</v>
      </c>
      <c r="T3474" s="17">
        <f t="shared" si="237"/>
        <v>41949.040972222218</v>
      </c>
    </row>
    <row r="3475" spans="1:20" ht="180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4">
        <f t="shared" si="234"/>
        <v>1</v>
      </c>
      <c r="P3475" s="10">
        <f t="shared" si="236"/>
        <v>148.4848484848485</v>
      </c>
      <c r="Q3475" s="3" t="s">
        <v>8315</v>
      </c>
      <c r="R3475" s="3" t="s">
        <v>8316</v>
      </c>
      <c r="S3475" s="19">
        <f t="shared" si="235"/>
        <v>42062.626111111109</v>
      </c>
      <c r="T3475" s="17">
        <f t="shared" si="237"/>
        <v>42083.643749999996</v>
      </c>
    </row>
    <row r="3476" spans="1:20" ht="180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4">
        <f t="shared" si="234"/>
        <v>1.01</v>
      </c>
      <c r="P3476" s="10">
        <f t="shared" si="236"/>
        <v>51.794871794871796</v>
      </c>
      <c r="Q3476" s="3" t="s">
        <v>8315</v>
      </c>
      <c r="R3476" s="3" t="s">
        <v>8316</v>
      </c>
      <c r="S3476" s="19">
        <f t="shared" si="235"/>
        <v>42541.293182870366</v>
      </c>
      <c r="T3476" s="17">
        <f t="shared" si="237"/>
        <v>42571.293182870366</v>
      </c>
    </row>
    <row r="3477" spans="1:20" ht="180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4">
        <f t="shared" si="234"/>
        <v>1.1333333333333333</v>
      </c>
      <c r="P3477" s="10">
        <f t="shared" si="236"/>
        <v>20</v>
      </c>
      <c r="Q3477" s="3" t="s">
        <v>8315</v>
      </c>
      <c r="R3477" s="3" t="s">
        <v>8316</v>
      </c>
      <c r="S3477" s="19">
        <f t="shared" si="235"/>
        <v>41918.672499999993</v>
      </c>
      <c r="T3477" s="17">
        <f t="shared" si="237"/>
        <v>41945.791666666664</v>
      </c>
    </row>
    <row r="3478" spans="1:20" ht="210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4">
        <f t="shared" si="234"/>
        <v>1.04</v>
      </c>
      <c r="P3478" s="10">
        <f t="shared" si="236"/>
        <v>52</v>
      </c>
      <c r="Q3478" s="3" t="s">
        <v>8315</v>
      </c>
      <c r="R3478" s="3" t="s">
        <v>8316</v>
      </c>
      <c r="S3478" s="19">
        <f t="shared" si="235"/>
        <v>41921.071643518517</v>
      </c>
      <c r="T3478" s="17">
        <f t="shared" si="237"/>
        <v>41938.916666666664</v>
      </c>
    </row>
    <row r="3479" spans="1:20" ht="180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4">
        <f t="shared" si="234"/>
        <v>1.1533333333333333</v>
      </c>
      <c r="P3479" s="10">
        <f t="shared" si="236"/>
        <v>53.230769230769234</v>
      </c>
      <c r="Q3479" s="3" t="s">
        <v>8315</v>
      </c>
      <c r="R3479" s="3" t="s">
        <v>8316</v>
      </c>
      <c r="S3479" s="19">
        <f t="shared" si="235"/>
        <v>42128.528275462959</v>
      </c>
      <c r="T3479" s="17">
        <f t="shared" si="237"/>
        <v>42140.916666666664</v>
      </c>
    </row>
    <row r="3480" spans="1:20" ht="180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4">
        <f t="shared" si="234"/>
        <v>1.1285000000000001</v>
      </c>
      <c r="P3480" s="10">
        <f t="shared" si="236"/>
        <v>39.596491228070178</v>
      </c>
      <c r="Q3480" s="3" t="s">
        <v>8315</v>
      </c>
      <c r="R3480" s="3" t="s">
        <v>8316</v>
      </c>
      <c r="S3480" s="19">
        <f t="shared" si="235"/>
        <v>42053.708587962959</v>
      </c>
      <c r="T3480" s="17">
        <f t="shared" si="237"/>
        <v>42079.666666666664</v>
      </c>
    </row>
    <row r="3481" spans="1:20" ht="180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4">
        <f t="shared" si="234"/>
        <v>1.2786666666666666</v>
      </c>
      <c r="P3481" s="10">
        <f t="shared" si="236"/>
        <v>34.25</v>
      </c>
      <c r="Q3481" s="3" t="s">
        <v>8315</v>
      </c>
      <c r="R3481" s="3" t="s">
        <v>8316</v>
      </c>
      <c r="S3481" s="19">
        <f t="shared" si="235"/>
        <v>41781.64675925926</v>
      </c>
      <c r="T3481" s="17">
        <f t="shared" si="237"/>
        <v>41811.64675925926</v>
      </c>
    </row>
    <row r="3482" spans="1:20" ht="180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4">
        <f t="shared" si="234"/>
        <v>1.4266666666666667</v>
      </c>
      <c r="P3482" s="10">
        <f t="shared" si="236"/>
        <v>164.61538461538461</v>
      </c>
      <c r="Q3482" s="3" t="s">
        <v>8315</v>
      </c>
      <c r="R3482" s="3" t="s">
        <v>8316</v>
      </c>
      <c r="S3482" s="19">
        <f t="shared" si="235"/>
        <v>42171.109108796292</v>
      </c>
      <c r="T3482" s="17">
        <f t="shared" si="237"/>
        <v>42195.666666666664</v>
      </c>
    </row>
    <row r="3483" spans="1:20" ht="180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4">
        <f t="shared" si="234"/>
        <v>1.1879999999999999</v>
      </c>
      <c r="P3483" s="10">
        <f t="shared" si="236"/>
        <v>125.05263157894737</v>
      </c>
      <c r="Q3483" s="3" t="s">
        <v>8315</v>
      </c>
      <c r="R3483" s="3" t="s">
        <v>8316</v>
      </c>
      <c r="S3483" s="19">
        <f t="shared" si="235"/>
        <v>41989.039212962962</v>
      </c>
      <c r="T3483" s="17">
        <f t="shared" si="237"/>
        <v>42006.039212962962</v>
      </c>
    </row>
    <row r="3484" spans="1:20" ht="180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4">
        <f t="shared" si="234"/>
        <v>1.3833333333333333</v>
      </c>
      <c r="P3484" s="10">
        <f t="shared" si="236"/>
        <v>51.875</v>
      </c>
      <c r="Q3484" s="3" t="s">
        <v>8315</v>
      </c>
      <c r="R3484" s="3" t="s">
        <v>8316</v>
      </c>
      <c r="S3484" s="19">
        <f t="shared" si="235"/>
        <v>41796.563263888886</v>
      </c>
      <c r="T3484" s="17">
        <f t="shared" si="237"/>
        <v>41826.563263888886</v>
      </c>
    </row>
    <row r="3485" spans="1:20" ht="180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4">
        <f t="shared" si="234"/>
        <v>1.599402985074627</v>
      </c>
      <c r="P3485" s="10">
        <f t="shared" si="236"/>
        <v>40.285714285714285</v>
      </c>
      <c r="Q3485" s="3" t="s">
        <v>8315</v>
      </c>
      <c r="R3485" s="3" t="s">
        <v>8316</v>
      </c>
      <c r="S3485" s="19">
        <f t="shared" si="235"/>
        <v>41793.460428240738</v>
      </c>
      <c r="T3485" s="17">
        <f t="shared" si="237"/>
        <v>41823.460428240738</v>
      </c>
    </row>
    <row r="3486" spans="1:20" ht="210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4">
        <f t="shared" si="234"/>
        <v>1.1424000000000001</v>
      </c>
      <c r="P3486" s="10">
        <f t="shared" si="236"/>
        <v>64.909090909090907</v>
      </c>
      <c r="Q3486" s="3" t="s">
        <v>8315</v>
      </c>
      <c r="R3486" s="3" t="s">
        <v>8316</v>
      </c>
      <c r="S3486" s="19">
        <f t="shared" si="235"/>
        <v>42506.552071759252</v>
      </c>
      <c r="T3486" s="17">
        <f t="shared" si="237"/>
        <v>42536.552071759252</v>
      </c>
    </row>
    <row r="3487" spans="1:20" ht="180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4">
        <f t="shared" si="234"/>
        <v>1.0060606060606061</v>
      </c>
      <c r="P3487" s="10">
        <f t="shared" si="236"/>
        <v>55.333333333333336</v>
      </c>
      <c r="Q3487" s="3" t="s">
        <v>8315</v>
      </c>
      <c r="R3487" s="3" t="s">
        <v>8316</v>
      </c>
      <c r="S3487" s="19">
        <f t="shared" si="235"/>
        <v>42372.484722222223</v>
      </c>
      <c r="T3487" s="17">
        <f t="shared" si="237"/>
        <v>42402.484722222223</v>
      </c>
    </row>
    <row r="3488" spans="1:20" ht="180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4">
        <f t="shared" si="234"/>
        <v>1.552</v>
      </c>
      <c r="P3488" s="10">
        <f t="shared" si="236"/>
        <v>83.142857142857139</v>
      </c>
      <c r="Q3488" s="3" t="s">
        <v>8315</v>
      </c>
      <c r="R3488" s="3" t="s">
        <v>8316</v>
      </c>
      <c r="S3488" s="19">
        <f t="shared" si="235"/>
        <v>42126.666678240734</v>
      </c>
      <c r="T3488" s="17">
        <f t="shared" si="237"/>
        <v>42158.082638888889</v>
      </c>
    </row>
    <row r="3489" spans="1:20" ht="210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4">
        <f t="shared" si="234"/>
        <v>1.2775000000000001</v>
      </c>
      <c r="P3489" s="10">
        <f t="shared" si="236"/>
        <v>38.712121212121211</v>
      </c>
      <c r="Q3489" s="3" t="s">
        <v>8315</v>
      </c>
      <c r="R3489" s="3" t="s">
        <v>8316</v>
      </c>
      <c r="S3489" s="19">
        <f t="shared" si="235"/>
        <v>42149.732083333329</v>
      </c>
      <c r="T3489" s="17">
        <f t="shared" si="237"/>
        <v>42179.732083333329</v>
      </c>
    </row>
    <row r="3490" spans="1:20" ht="210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4">
        <f t="shared" si="234"/>
        <v>1.212</v>
      </c>
      <c r="P3490" s="10">
        <f t="shared" si="236"/>
        <v>125.37931034482759</v>
      </c>
      <c r="Q3490" s="3" t="s">
        <v>8315</v>
      </c>
      <c r="R3490" s="3" t="s">
        <v>8316</v>
      </c>
      <c r="S3490" s="19">
        <f t="shared" si="235"/>
        <v>42087.55972222222</v>
      </c>
      <c r="T3490" s="17">
        <f t="shared" si="237"/>
        <v>42111.458333333336</v>
      </c>
    </row>
    <row r="3491" spans="1:20" ht="180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4">
        <f t="shared" si="234"/>
        <v>1.127</v>
      </c>
      <c r="P3491" s="10">
        <f t="shared" si="236"/>
        <v>78.263888888888886</v>
      </c>
      <c r="Q3491" s="3" t="s">
        <v>8315</v>
      </c>
      <c r="R3491" s="3" t="s">
        <v>8316</v>
      </c>
      <c r="S3491" s="19">
        <f t="shared" si="235"/>
        <v>41753.427442129629</v>
      </c>
      <c r="T3491" s="17">
        <f t="shared" si="237"/>
        <v>41783.666666666664</v>
      </c>
    </row>
    <row r="3492" spans="1:20" ht="210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4">
        <f t="shared" si="234"/>
        <v>1.2749999999999999</v>
      </c>
      <c r="P3492" s="10">
        <f t="shared" si="236"/>
        <v>47.222222222222221</v>
      </c>
      <c r="Q3492" s="3" t="s">
        <v>8315</v>
      </c>
      <c r="R3492" s="3" t="s">
        <v>8316</v>
      </c>
      <c r="S3492" s="19">
        <f t="shared" si="235"/>
        <v>42443.594027777777</v>
      </c>
      <c r="T3492" s="17">
        <f t="shared" si="237"/>
        <v>42473.594027777777</v>
      </c>
    </row>
    <row r="3493" spans="1:20" ht="180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4">
        <f t="shared" si="234"/>
        <v>1.5820000000000001</v>
      </c>
      <c r="P3493" s="10">
        <f t="shared" si="236"/>
        <v>79.099999999999994</v>
      </c>
      <c r="Q3493" s="3" t="s">
        <v>8315</v>
      </c>
      <c r="R3493" s="3" t="s">
        <v>8316</v>
      </c>
      <c r="S3493" s="19">
        <f t="shared" si="235"/>
        <v>42121.041481481479</v>
      </c>
      <c r="T3493" s="17">
        <f t="shared" si="237"/>
        <v>42142.041481481479</v>
      </c>
    </row>
    <row r="3494" spans="1:20" ht="180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4">
        <f t="shared" si="234"/>
        <v>1.0526894736842105</v>
      </c>
      <c r="P3494" s="10">
        <f t="shared" si="236"/>
        <v>114.29199999999999</v>
      </c>
      <c r="Q3494" s="3" t="s">
        <v>8315</v>
      </c>
      <c r="R3494" s="3" t="s">
        <v>8316</v>
      </c>
      <c r="S3494" s="19">
        <f t="shared" si="235"/>
        <v>42267.800891203697</v>
      </c>
      <c r="T3494" s="17">
        <f t="shared" si="237"/>
        <v>42302.800891203697</v>
      </c>
    </row>
    <row r="3495" spans="1:20" ht="210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4">
        <f t="shared" si="234"/>
        <v>1</v>
      </c>
      <c r="P3495" s="10">
        <f t="shared" si="236"/>
        <v>51.724137931034484</v>
      </c>
      <c r="Q3495" s="3" t="s">
        <v>8315</v>
      </c>
      <c r="R3495" s="3" t="s">
        <v>8316</v>
      </c>
      <c r="S3495" s="19">
        <f t="shared" si="235"/>
        <v>41848.657824074071</v>
      </c>
      <c r="T3495" s="17">
        <f t="shared" si="237"/>
        <v>41868.007638888885</v>
      </c>
    </row>
    <row r="3496" spans="1:20" ht="180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4">
        <f t="shared" si="234"/>
        <v>1</v>
      </c>
      <c r="P3496" s="10">
        <f t="shared" si="236"/>
        <v>30.76923076923077</v>
      </c>
      <c r="Q3496" s="3" t="s">
        <v>8315</v>
      </c>
      <c r="R3496" s="3" t="s">
        <v>8316</v>
      </c>
      <c r="S3496" s="19">
        <f t="shared" si="235"/>
        <v>42689.006655092591</v>
      </c>
      <c r="T3496" s="17">
        <f t="shared" si="237"/>
        <v>42700.041666666664</v>
      </c>
    </row>
    <row r="3497" spans="1:20" ht="180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4">
        <f t="shared" si="234"/>
        <v>1.0686</v>
      </c>
      <c r="P3497" s="10">
        <f t="shared" si="236"/>
        <v>74.208333333333329</v>
      </c>
      <c r="Q3497" s="3" t="s">
        <v>8315</v>
      </c>
      <c r="R3497" s="3" t="s">
        <v>8316</v>
      </c>
      <c r="S3497" s="19">
        <f t="shared" si="235"/>
        <v>41915.554502314808</v>
      </c>
      <c r="T3497" s="17">
        <f t="shared" si="237"/>
        <v>41944.512499999997</v>
      </c>
    </row>
    <row r="3498" spans="1:20" ht="210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4">
        <f t="shared" si="234"/>
        <v>1.244</v>
      </c>
      <c r="P3498" s="10">
        <f t="shared" si="236"/>
        <v>47.846153846153847</v>
      </c>
      <c r="Q3498" s="3" t="s">
        <v>8315</v>
      </c>
      <c r="R3498" s="3" t="s">
        <v>8316</v>
      </c>
      <c r="S3498" s="19">
        <f t="shared" si="235"/>
        <v>42584.638495370367</v>
      </c>
      <c r="T3498" s="17">
        <f t="shared" si="237"/>
        <v>42624.638495370367</v>
      </c>
    </row>
    <row r="3499" spans="1:20" ht="210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4">
        <f t="shared" si="234"/>
        <v>1.0870406189555126</v>
      </c>
      <c r="P3499" s="10">
        <f t="shared" si="236"/>
        <v>34.408163265306122</v>
      </c>
      <c r="Q3499" s="3" t="s">
        <v>8315</v>
      </c>
      <c r="R3499" s="3" t="s">
        <v>8316</v>
      </c>
      <c r="S3499" s="19">
        <f t="shared" si="235"/>
        <v>42511.53361111111</v>
      </c>
      <c r="T3499" s="17">
        <f t="shared" si="237"/>
        <v>42523.708333333336</v>
      </c>
    </row>
    <row r="3500" spans="1:20" ht="180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4">
        <f t="shared" si="234"/>
        <v>1.0242424242424242</v>
      </c>
      <c r="P3500" s="10">
        <f t="shared" si="236"/>
        <v>40.238095238095241</v>
      </c>
      <c r="Q3500" s="3" t="s">
        <v>8315</v>
      </c>
      <c r="R3500" s="3" t="s">
        <v>8316</v>
      </c>
      <c r="S3500" s="19">
        <f t="shared" si="235"/>
        <v>42458.950277777774</v>
      </c>
      <c r="T3500" s="17">
        <f t="shared" si="237"/>
        <v>42518.697222222218</v>
      </c>
    </row>
    <row r="3501" spans="1:20" ht="180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4">
        <f t="shared" si="234"/>
        <v>1.0549999999999999</v>
      </c>
      <c r="P3501" s="10">
        <f t="shared" si="236"/>
        <v>60.285714285714285</v>
      </c>
      <c r="Q3501" s="3" t="s">
        <v>8315</v>
      </c>
      <c r="R3501" s="3" t="s">
        <v>8316</v>
      </c>
      <c r="S3501" s="19">
        <f t="shared" si="235"/>
        <v>42131.827835648146</v>
      </c>
      <c r="T3501" s="17">
        <f t="shared" si="237"/>
        <v>42186.082638888889</v>
      </c>
    </row>
    <row r="3502" spans="1:20" ht="210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4">
        <f t="shared" si="234"/>
        <v>1.0629999999999999</v>
      </c>
      <c r="P3502" s="10">
        <f t="shared" si="236"/>
        <v>25.30952380952381</v>
      </c>
      <c r="Q3502" s="3" t="s">
        <v>8315</v>
      </c>
      <c r="R3502" s="3" t="s">
        <v>8316</v>
      </c>
      <c r="S3502" s="19">
        <f t="shared" si="235"/>
        <v>42419.711087962962</v>
      </c>
      <c r="T3502" s="17">
        <f t="shared" si="237"/>
        <v>42435.999305555553</v>
      </c>
    </row>
    <row r="3503" spans="1:20" ht="180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4">
        <f t="shared" si="234"/>
        <v>1.0066666666666666</v>
      </c>
      <c r="P3503" s="10">
        <f t="shared" si="236"/>
        <v>35.952380952380949</v>
      </c>
      <c r="Q3503" s="3" t="s">
        <v>8315</v>
      </c>
      <c r="R3503" s="3" t="s">
        <v>8316</v>
      </c>
      <c r="S3503" s="19">
        <f t="shared" si="235"/>
        <v>42233.555497685178</v>
      </c>
      <c r="T3503" s="17">
        <f t="shared" si="237"/>
        <v>42258.555497685178</v>
      </c>
    </row>
    <row r="3504" spans="1:20" ht="180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4">
        <f t="shared" si="234"/>
        <v>1.054</v>
      </c>
      <c r="P3504" s="10">
        <f t="shared" si="236"/>
        <v>136</v>
      </c>
      <c r="Q3504" s="3" t="s">
        <v>8315</v>
      </c>
      <c r="R3504" s="3" t="s">
        <v>8316</v>
      </c>
      <c r="S3504" s="19">
        <f t="shared" si="235"/>
        <v>42430.631064814814</v>
      </c>
      <c r="T3504" s="17">
        <f t="shared" si="237"/>
        <v>42444.957638888889</v>
      </c>
    </row>
    <row r="3505" spans="1:20" ht="180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4">
        <f t="shared" si="234"/>
        <v>1.0755999999999999</v>
      </c>
      <c r="P3505" s="10">
        <f t="shared" si="236"/>
        <v>70.763157894736835</v>
      </c>
      <c r="Q3505" s="3" t="s">
        <v>8315</v>
      </c>
      <c r="R3505" s="3" t="s">
        <v>8316</v>
      </c>
      <c r="S3505" s="19">
        <f t="shared" si="235"/>
        <v>42545.27</v>
      </c>
      <c r="T3505" s="17">
        <f t="shared" si="237"/>
        <v>42575.27</v>
      </c>
    </row>
    <row r="3506" spans="1:20" ht="210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4">
        <f t="shared" si="234"/>
        <v>1</v>
      </c>
      <c r="P3506" s="10">
        <f t="shared" si="236"/>
        <v>125</v>
      </c>
      <c r="Q3506" s="3" t="s">
        <v>8315</v>
      </c>
      <c r="R3506" s="3" t="s">
        <v>8316</v>
      </c>
      <c r="S3506" s="19">
        <f t="shared" si="235"/>
        <v>42297.540405092594</v>
      </c>
      <c r="T3506" s="17">
        <f t="shared" si="237"/>
        <v>42327.582071759258</v>
      </c>
    </row>
    <row r="3507" spans="1:20" ht="240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4">
        <f t="shared" si="234"/>
        <v>1.0376000000000001</v>
      </c>
      <c r="P3507" s="10">
        <f t="shared" si="236"/>
        <v>66.512820512820511</v>
      </c>
      <c r="Q3507" s="3" t="s">
        <v>8315</v>
      </c>
      <c r="R3507" s="3" t="s">
        <v>8316</v>
      </c>
      <c r="S3507" s="19">
        <f t="shared" si="235"/>
        <v>41760.727372685185</v>
      </c>
      <c r="T3507" s="17">
        <f t="shared" si="237"/>
        <v>41771.958333333328</v>
      </c>
    </row>
    <row r="3508" spans="1:20" ht="180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4">
        <f t="shared" si="234"/>
        <v>1.0149999999999999</v>
      </c>
      <c r="P3508" s="10">
        <f t="shared" si="236"/>
        <v>105</v>
      </c>
      <c r="Q3508" s="3" t="s">
        <v>8315</v>
      </c>
      <c r="R3508" s="3" t="s">
        <v>8316</v>
      </c>
      <c r="S3508" s="19">
        <f t="shared" si="235"/>
        <v>41829.525925925926</v>
      </c>
      <c r="T3508" s="17">
        <f t="shared" si="237"/>
        <v>41874.525925925926</v>
      </c>
    </row>
    <row r="3509" spans="1:20" ht="150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4">
        <f t="shared" si="234"/>
        <v>1.044</v>
      </c>
      <c r="P3509" s="10">
        <f t="shared" si="236"/>
        <v>145</v>
      </c>
      <c r="Q3509" s="3" t="s">
        <v>8315</v>
      </c>
      <c r="R3509" s="3" t="s">
        <v>8316</v>
      </c>
      <c r="S3509" s="19">
        <f t="shared" si="235"/>
        <v>42491.714548611104</v>
      </c>
      <c r="T3509" s="17">
        <f t="shared" si="237"/>
        <v>42521.714548611104</v>
      </c>
    </row>
    <row r="3510" spans="1:20" ht="210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4">
        <f t="shared" si="234"/>
        <v>1.8</v>
      </c>
      <c r="P3510" s="10">
        <f t="shared" si="236"/>
        <v>12</v>
      </c>
      <c r="Q3510" s="3" t="s">
        <v>8315</v>
      </c>
      <c r="R3510" s="3" t="s">
        <v>8316</v>
      </c>
      <c r="S3510" s="19">
        <f t="shared" si="235"/>
        <v>42477.521446759252</v>
      </c>
      <c r="T3510" s="17">
        <f t="shared" si="237"/>
        <v>42500.666666666664</v>
      </c>
    </row>
    <row r="3511" spans="1:20" ht="210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4">
        <f t="shared" si="234"/>
        <v>1.0633333333333332</v>
      </c>
      <c r="P3511" s="10">
        <f t="shared" si="236"/>
        <v>96.666666666666671</v>
      </c>
      <c r="Q3511" s="3" t="s">
        <v>8315</v>
      </c>
      <c r="R3511" s="3" t="s">
        <v>8316</v>
      </c>
      <c r="S3511" s="19">
        <f t="shared" si="235"/>
        <v>41950.651226851849</v>
      </c>
      <c r="T3511" s="17">
        <f t="shared" si="237"/>
        <v>41963.996527777774</v>
      </c>
    </row>
    <row r="3512" spans="1:20" ht="210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4">
        <f t="shared" si="234"/>
        <v>1.0055555555555555</v>
      </c>
      <c r="P3512" s="10">
        <f t="shared" si="236"/>
        <v>60.333333333333336</v>
      </c>
      <c r="Q3512" s="3" t="s">
        <v>8315</v>
      </c>
      <c r="R3512" s="3" t="s">
        <v>8316</v>
      </c>
      <c r="S3512" s="19">
        <f t="shared" si="235"/>
        <v>41802.412569444445</v>
      </c>
      <c r="T3512" s="17">
        <f t="shared" si="237"/>
        <v>41822.412569444445</v>
      </c>
    </row>
    <row r="3513" spans="1:20" ht="150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4">
        <f t="shared" si="234"/>
        <v>1.012</v>
      </c>
      <c r="P3513" s="10">
        <f t="shared" si="236"/>
        <v>79.89473684210526</v>
      </c>
      <c r="Q3513" s="3" t="s">
        <v>8315</v>
      </c>
      <c r="R3513" s="3" t="s">
        <v>8316</v>
      </c>
      <c r="S3513" s="19">
        <f t="shared" si="235"/>
        <v>41927.665451388886</v>
      </c>
      <c r="T3513" s="17">
        <f t="shared" si="237"/>
        <v>41950.5625</v>
      </c>
    </row>
    <row r="3514" spans="1:20" ht="180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4">
        <f t="shared" si="234"/>
        <v>1</v>
      </c>
      <c r="P3514" s="10">
        <f t="shared" si="236"/>
        <v>58.823529411764703</v>
      </c>
      <c r="Q3514" s="3" t="s">
        <v>8315</v>
      </c>
      <c r="R3514" s="3" t="s">
        <v>8316</v>
      </c>
      <c r="S3514" s="19">
        <f t="shared" si="235"/>
        <v>42057.328611111108</v>
      </c>
      <c r="T3514" s="17">
        <f t="shared" si="237"/>
        <v>42117.286944444444</v>
      </c>
    </row>
    <row r="3515" spans="1:20" ht="210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4">
        <f t="shared" si="234"/>
        <v>1.1839285714285714</v>
      </c>
      <c r="P3515" s="10">
        <f t="shared" si="236"/>
        <v>75.340909090909093</v>
      </c>
      <c r="Q3515" s="3" t="s">
        <v>8315</v>
      </c>
      <c r="R3515" s="3" t="s">
        <v>8316</v>
      </c>
      <c r="S3515" s="19">
        <f t="shared" si="235"/>
        <v>41780.887870370367</v>
      </c>
      <c r="T3515" s="17">
        <f t="shared" si="237"/>
        <v>41793.999305555553</v>
      </c>
    </row>
    <row r="3516" spans="1:20" ht="180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4">
        <f t="shared" si="234"/>
        <v>1.1000000000000001</v>
      </c>
      <c r="P3516" s="10">
        <f t="shared" si="236"/>
        <v>55</v>
      </c>
      <c r="Q3516" s="3" t="s">
        <v>8315</v>
      </c>
      <c r="R3516" s="3" t="s">
        <v>8316</v>
      </c>
      <c r="S3516" s="19">
        <f t="shared" si="235"/>
        <v>42020.638333333329</v>
      </c>
      <c r="T3516" s="17">
        <f t="shared" si="237"/>
        <v>42036.999305555553</v>
      </c>
    </row>
    <row r="3517" spans="1:20" ht="180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4">
        <f t="shared" si="234"/>
        <v>1.0266666666666666</v>
      </c>
      <c r="P3517" s="10">
        <f t="shared" si="236"/>
        <v>66.956521739130437</v>
      </c>
      <c r="Q3517" s="3" t="s">
        <v>8315</v>
      </c>
      <c r="R3517" s="3" t="s">
        <v>8316</v>
      </c>
      <c r="S3517" s="19">
        <f t="shared" si="235"/>
        <v>42125.564479166664</v>
      </c>
      <c r="T3517" s="17">
        <f t="shared" si="237"/>
        <v>42155.564479166664</v>
      </c>
    </row>
    <row r="3518" spans="1:20" ht="180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4">
        <f t="shared" si="234"/>
        <v>1</v>
      </c>
      <c r="P3518" s="10">
        <f t="shared" si="236"/>
        <v>227.27272727272728</v>
      </c>
      <c r="Q3518" s="3" t="s">
        <v>8315</v>
      </c>
      <c r="R3518" s="3" t="s">
        <v>8316</v>
      </c>
      <c r="S3518" s="19">
        <f t="shared" si="235"/>
        <v>41855.801736111105</v>
      </c>
      <c r="T3518" s="17">
        <f t="shared" si="237"/>
        <v>41889.916666666664</v>
      </c>
    </row>
    <row r="3519" spans="1:20" ht="180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4">
        <f t="shared" si="234"/>
        <v>1</v>
      </c>
      <c r="P3519" s="10">
        <f t="shared" si="236"/>
        <v>307.69230769230768</v>
      </c>
      <c r="Q3519" s="3" t="s">
        <v>8315</v>
      </c>
      <c r="R3519" s="3" t="s">
        <v>8316</v>
      </c>
      <c r="S3519" s="19">
        <f t="shared" si="235"/>
        <v>41794.609189814808</v>
      </c>
      <c r="T3519" s="17">
        <f t="shared" si="237"/>
        <v>41824.25</v>
      </c>
    </row>
    <row r="3520" spans="1:20" ht="180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4">
        <f t="shared" si="234"/>
        <v>1.10046</v>
      </c>
      <c r="P3520" s="10">
        <f t="shared" si="236"/>
        <v>50.020909090909093</v>
      </c>
      <c r="Q3520" s="3" t="s">
        <v>8315</v>
      </c>
      <c r="R3520" s="3" t="s">
        <v>8316</v>
      </c>
      <c r="S3520" s="19">
        <f t="shared" si="235"/>
        <v>41893.575219907405</v>
      </c>
      <c r="T3520" s="17">
        <f t="shared" si="237"/>
        <v>41914.38958333333</v>
      </c>
    </row>
    <row r="3521" spans="1:20" ht="150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4">
        <f t="shared" si="234"/>
        <v>1.0135000000000001</v>
      </c>
      <c r="P3521" s="10">
        <f t="shared" si="236"/>
        <v>72.392857142857139</v>
      </c>
      <c r="Q3521" s="3" t="s">
        <v>8315</v>
      </c>
      <c r="R3521" s="3" t="s">
        <v>8316</v>
      </c>
      <c r="S3521" s="19">
        <f t="shared" si="235"/>
        <v>42037.390624999993</v>
      </c>
      <c r="T3521" s="17">
        <f t="shared" si="237"/>
        <v>42067.390624999993</v>
      </c>
    </row>
    <row r="3522" spans="1:20" ht="150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4">
        <f t="shared" si="234"/>
        <v>1.0075000000000001</v>
      </c>
      <c r="P3522" s="10">
        <f t="shared" si="236"/>
        <v>95.952380952380949</v>
      </c>
      <c r="Q3522" s="3" t="s">
        <v>8315</v>
      </c>
      <c r="R3522" s="3" t="s">
        <v>8316</v>
      </c>
      <c r="S3522" s="19">
        <f t="shared" si="235"/>
        <v>42227.615879629629</v>
      </c>
      <c r="T3522" s="17">
        <f t="shared" si="237"/>
        <v>42253.365972222215</v>
      </c>
    </row>
    <row r="3523" spans="1:20" ht="210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4">
        <f t="shared" ref="O3523:O3586" si="238">E3523/D3523</f>
        <v>1.6942857142857144</v>
      </c>
      <c r="P3523" s="10">
        <f t="shared" si="236"/>
        <v>45.615384615384613</v>
      </c>
      <c r="Q3523" s="3" t="s">
        <v>8315</v>
      </c>
      <c r="R3523" s="3" t="s">
        <v>8316</v>
      </c>
      <c r="S3523" s="19">
        <f t="shared" ref="S3523:S3586" si="239">(J3523/86400)+25569+(-5/24)</f>
        <v>41881.153009259258</v>
      </c>
      <c r="T3523" s="17">
        <f t="shared" si="237"/>
        <v>41911.153009259258</v>
      </c>
    </row>
    <row r="3524" spans="1:20" ht="210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4">
        <f t="shared" si="238"/>
        <v>1</v>
      </c>
      <c r="P3524" s="10">
        <f t="shared" si="236"/>
        <v>41.029411764705884</v>
      </c>
      <c r="Q3524" s="3" t="s">
        <v>8315</v>
      </c>
      <c r="R3524" s="3" t="s">
        <v>8316</v>
      </c>
      <c r="S3524" s="19">
        <f t="shared" si="239"/>
        <v>42234.581550925919</v>
      </c>
      <c r="T3524" s="17">
        <f t="shared" si="237"/>
        <v>42262.212500000001</v>
      </c>
    </row>
    <row r="3525" spans="1:20" ht="180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4">
        <f t="shared" si="238"/>
        <v>1.1365000000000001</v>
      </c>
      <c r="P3525" s="10">
        <f t="shared" si="236"/>
        <v>56.825000000000003</v>
      </c>
      <c r="Q3525" s="3" t="s">
        <v>8315</v>
      </c>
      <c r="R3525" s="3" t="s">
        <v>8316</v>
      </c>
      <c r="S3525" s="19">
        <f t="shared" si="239"/>
        <v>42581.189212962963</v>
      </c>
      <c r="T3525" s="17">
        <f t="shared" si="237"/>
        <v>42638.749999999993</v>
      </c>
    </row>
    <row r="3526" spans="1:20" ht="180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4">
        <f t="shared" si="238"/>
        <v>1.0156000000000001</v>
      </c>
      <c r="P3526" s="10">
        <f t="shared" si="236"/>
        <v>137.24324324324326</v>
      </c>
      <c r="Q3526" s="3" t="s">
        <v>8315</v>
      </c>
      <c r="R3526" s="3" t="s">
        <v>8316</v>
      </c>
      <c r="S3526" s="19">
        <f t="shared" si="239"/>
        <v>41880.555243055554</v>
      </c>
      <c r="T3526" s="17">
        <f t="shared" si="237"/>
        <v>41894.958333333328</v>
      </c>
    </row>
    <row r="3527" spans="1:20" ht="180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4">
        <f t="shared" si="238"/>
        <v>1.06</v>
      </c>
      <c r="P3527" s="10">
        <f t="shared" si="236"/>
        <v>75.714285714285708</v>
      </c>
      <c r="Q3527" s="3" t="s">
        <v>8315</v>
      </c>
      <c r="R3527" s="3" t="s">
        <v>8316</v>
      </c>
      <c r="S3527" s="19">
        <f t="shared" si="239"/>
        <v>42214.487337962964</v>
      </c>
      <c r="T3527" s="17">
        <f t="shared" si="237"/>
        <v>42225.458333333336</v>
      </c>
    </row>
    <row r="3528" spans="1:20" ht="180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4">
        <f t="shared" si="238"/>
        <v>1.02</v>
      </c>
      <c r="P3528" s="10">
        <f t="shared" si="236"/>
        <v>99</v>
      </c>
      <c r="Q3528" s="3" t="s">
        <v>8315</v>
      </c>
      <c r="R3528" s="3" t="s">
        <v>8316</v>
      </c>
      <c r="S3528" s="19">
        <f t="shared" si="239"/>
        <v>42460.126979166664</v>
      </c>
      <c r="T3528" s="17">
        <f t="shared" si="237"/>
        <v>42488.040972222218</v>
      </c>
    </row>
    <row r="3529" spans="1:20" ht="210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4">
        <f t="shared" si="238"/>
        <v>1.1691666666666667</v>
      </c>
      <c r="P3529" s="10">
        <f t="shared" si="236"/>
        <v>81.569767441860463</v>
      </c>
      <c r="Q3529" s="3" t="s">
        <v>8315</v>
      </c>
      <c r="R3529" s="3" t="s">
        <v>8316</v>
      </c>
      <c r="S3529" s="19">
        <f t="shared" si="239"/>
        <v>42166.814872685187</v>
      </c>
      <c r="T3529" s="17">
        <f t="shared" si="237"/>
        <v>42195.957638888889</v>
      </c>
    </row>
    <row r="3530" spans="1:20" ht="180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4">
        <f t="shared" si="238"/>
        <v>1.0115151515151515</v>
      </c>
      <c r="P3530" s="10">
        <f t="shared" si="236"/>
        <v>45.108108108108105</v>
      </c>
      <c r="Q3530" s="3" t="s">
        <v>8315</v>
      </c>
      <c r="R3530" s="3" t="s">
        <v>8316</v>
      </c>
      <c r="S3530" s="19">
        <f t="shared" si="239"/>
        <v>42733.293032407404</v>
      </c>
      <c r="T3530" s="17">
        <f t="shared" si="237"/>
        <v>42753.293032407404</v>
      </c>
    </row>
    <row r="3531" spans="1:20" ht="210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4">
        <f t="shared" si="238"/>
        <v>1.32</v>
      </c>
      <c r="P3531" s="10">
        <f t="shared" si="236"/>
        <v>36.666666666666664</v>
      </c>
      <c r="Q3531" s="3" t="s">
        <v>8315</v>
      </c>
      <c r="R3531" s="3" t="s">
        <v>8316</v>
      </c>
      <c r="S3531" s="19">
        <f t="shared" si="239"/>
        <v>42177.553449074076</v>
      </c>
      <c r="T3531" s="17">
        <f t="shared" si="237"/>
        <v>42197.833333333336</v>
      </c>
    </row>
    <row r="3532" spans="1:20" ht="180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4">
        <f t="shared" si="238"/>
        <v>1</v>
      </c>
      <c r="P3532" s="10">
        <f t="shared" si="236"/>
        <v>125</v>
      </c>
      <c r="Q3532" s="3" t="s">
        <v>8315</v>
      </c>
      <c r="R3532" s="3" t="s">
        <v>8316</v>
      </c>
      <c r="S3532" s="19">
        <f t="shared" si="239"/>
        <v>42442.41501157407</v>
      </c>
      <c r="T3532" s="17">
        <f t="shared" si="237"/>
        <v>42470.624999999993</v>
      </c>
    </row>
    <row r="3533" spans="1:20" ht="6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4">
        <f t="shared" si="238"/>
        <v>1.28</v>
      </c>
      <c r="P3533" s="10">
        <f t="shared" si="236"/>
        <v>49.230769230769234</v>
      </c>
      <c r="Q3533" s="3" t="s">
        <v>8315</v>
      </c>
      <c r="R3533" s="3" t="s">
        <v>8316</v>
      </c>
      <c r="S3533" s="19">
        <f t="shared" si="239"/>
        <v>42521.44599537037</v>
      </c>
      <c r="T3533" s="17">
        <f t="shared" si="237"/>
        <v>42551.44599537037</v>
      </c>
    </row>
    <row r="3534" spans="1:20" ht="210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4">
        <f t="shared" si="238"/>
        <v>1.1895833333333334</v>
      </c>
      <c r="P3534" s="10">
        <f t="shared" si="236"/>
        <v>42.296296296296298</v>
      </c>
      <c r="Q3534" s="3" t="s">
        <v>8315</v>
      </c>
      <c r="R3534" s="3" t="s">
        <v>8316</v>
      </c>
      <c r="S3534" s="19">
        <f t="shared" si="239"/>
        <v>41884.391516203701</v>
      </c>
      <c r="T3534" s="17">
        <f t="shared" si="237"/>
        <v>41899.957638888889</v>
      </c>
    </row>
    <row r="3535" spans="1:20" ht="210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4">
        <f t="shared" si="238"/>
        <v>1.262</v>
      </c>
      <c r="P3535" s="10">
        <f t="shared" si="236"/>
        <v>78.875</v>
      </c>
      <c r="Q3535" s="3" t="s">
        <v>8315</v>
      </c>
      <c r="R3535" s="3" t="s">
        <v>8316</v>
      </c>
      <c r="S3535" s="19">
        <f t="shared" si="239"/>
        <v>42289.552858796298</v>
      </c>
      <c r="T3535" s="17">
        <f t="shared" si="237"/>
        <v>42319.594525462962</v>
      </c>
    </row>
    <row r="3536" spans="1:20" ht="150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4">
        <f t="shared" si="238"/>
        <v>1.5620000000000001</v>
      </c>
      <c r="P3536" s="10">
        <f t="shared" si="236"/>
        <v>38.284313725490193</v>
      </c>
      <c r="Q3536" s="3" t="s">
        <v>8315</v>
      </c>
      <c r="R3536" s="3" t="s">
        <v>8316</v>
      </c>
      <c r="S3536" s="19">
        <f t="shared" si="239"/>
        <v>42243.416932870365</v>
      </c>
      <c r="T3536" s="17">
        <f t="shared" si="237"/>
        <v>42278.416932870365</v>
      </c>
    </row>
    <row r="3537" spans="1:20" ht="150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4">
        <f t="shared" si="238"/>
        <v>1.0315000000000001</v>
      </c>
      <c r="P3537" s="10">
        <f t="shared" ref="P3537:P3600" si="240">E3537/L3537</f>
        <v>44.847826086956523</v>
      </c>
      <c r="Q3537" s="3" t="s">
        <v>8315</v>
      </c>
      <c r="R3537" s="3" t="s">
        <v>8316</v>
      </c>
      <c r="S3537" s="19">
        <f t="shared" si="239"/>
        <v>42248.431828703702</v>
      </c>
      <c r="T3537" s="17">
        <f t="shared" ref="T3537:T3600" si="241">(I3537/86400)+25569+(-5/24)</f>
        <v>42279.541666666664</v>
      </c>
    </row>
    <row r="3538" spans="1:20" ht="180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4">
        <f t="shared" si="238"/>
        <v>1.5333333333333334</v>
      </c>
      <c r="P3538" s="10">
        <f t="shared" si="240"/>
        <v>13.529411764705882</v>
      </c>
      <c r="Q3538" s="3" t="s">
        <v>8315</v>
      </c>
      <c r="R3538" s="3" t="s">
        <v>8316</v>
      </c>
      <c r="S3538" s="19">
        <f t="shared" si="239"/>
        <v>42328.518807870372</v>
      </c>
      <c r="T3538" s="17">
        <f t="shared" si="241"/>
        <v>42358.290972222218</v>
      </c>
    </row>
    <row r="3539" spans="1:20" ht="210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4">
        <f t="shared" si="238"/>
        <v>1.8044444444444445</v>
      </c>
      <c r="P3539" s="10">
        <f t="shared" si="240"/>
        <v>43.5</v>
      </c>
      <c r="Q3539" s="3" t="s">
        <v>8315</v>
      </c>
      <c r="R3539" s="3" t="s">
        <v>8316</v>
      </c>
      <c r="S3539" s="19">
        <f t="shared" si="239"/>
        <v>41923.146018518521</v>
      </c>
      <c r="T3539" s="17">
        <f t="shared" si="241"/>
        <v>41960.124305555553</v>
      </c>
    </row>
    <row r="3540" spans="1:20" ht="210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4">
        <f t="shared" si="238"/>
        <v>1.2845</v>
      </c>
      <c r="P3540" s="10">
        <f t="shared" si="240"/>
        <v>30.951807228915662</v>
      </c>
      <c r="Q3540" s="3" t="s">
        <v>8315</v>
      </c>
      <c r="R3540" s="3" t="s">
        <v>8316</v>
      </c>
      <c r="S3540" s="19">
        <f t="shared" si="239"/>
        <v>42571.212268518517</v>
      </c>
      <c r="T3540" s="17">
        <f t="shared" si="241"/>
        <v>42599.212268518517</v>
      </c>
    </row>
    <row r="3541" spans="1:20" ht="180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4">
        <f t="shared" si="238"/>
        <v>1.1966666666666668</v>
      </c>
      <c r="P3541" s="10">
        <f t="shared" si="240"/>
        <v>55.230769230769234</v>
      </c>
      <c r="Q3541" s="3" t="s">
        <v>8315</v>
      </c>
      <c r="R3541" s="3" t="s">
        <v>8316</v>
      </c>
      <c r="S3541" s="19">
        <f t="shared" si="239"/>
        <v>42600.547708333332</v>
      </c>
      <c r="T3541" s="17">
        <f t="shared" si="241"/>
        <v>42621.547708333332</v>
      </c>
    </row>
    <row r="3542" spans="1:20" ht="210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4">
        <f t="shared" si="238"/>
        <v>1.23</v>
      </c>
      <c r="P3542" s="10">
        <f t="shared" si="240"/>
        <v>46.125</v>
      </c>
      <c r="Q3542" s="3" t="s">
        <v>8315</v>
      </c>
      <c r="R3542" s="3" t="s">
        <v>8316</v>
      </c>
      <c r="S3542" s="19">
        <f t="shared" si="239"/>
        <v>42516.795034722221</v>
      </c>
      <c r="T3542" s="17">
        <f t="shared" si="241"/>
        <v>42546.795034722221</v>
      </c>
    </row>
    <row r="3543" spans="1:20" ht="180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4">
        <f t="shared" si="238"/>
        <v>1.05</v>
      </c>
      <c r="P3543" s="10">
        <f t="shared" si="240"/>
        <v>39.375</v>
      </c>
      <c r="Q3543" s="3" t="s">
        <v>8315</v>
      </c>
      <c r="R3543" s="3" t="s">
        <v>8316</v>
      </c>
      <c r="S3543" s="19">
        <f t="shared" si="239"/>
        <v>42222.521701388883</v>
      </c>
      <c r="T3543" s="17">
        <f t="shared" si="241"/>
        <v>42247.521701388883</v>
      </c>
    </row>
    <row r="3544" spans="1:20" ht="180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4">
        <f t="shared" si="238"/>
        <v>1.0223636363636364</v>
      </c>
      <c r="P3544" s="10">
        <f t="shared" si="240"/>
        <v>66.152941176470591</v>
      </c>
      <c r="Q3544" s="3" t="s">
        <v>8315</v>
      </c>
      <c r="R3544" s="3" t="s">
        <v>8316</v>
      </c>
      <c r="S3544" s="19">
        <f t="shared" si="239"/>
        <v>41829.391458333332</v>
      </c>
      <c r="T3544" s="17">
        <f t="shared" si="241"/>
        <v>41889.391458333332</v>
      </c>
    </row>
    <row r="3545" spans="1:20" ht="150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4">
        <f t="shared" si="238"/>
        <v>1.0466666666666666</v>
      </c>
      <c r="P3545" s="10">
        <f t="shared" si="240"/>
        <v>54.137931034482762</v>
      </c>
      <c r="Q3545" s="3" t="s">
        <v>8315</v>
      </c>
      <c r="R3545" s="3" t="s">
        <v>8316</v>
      </c>
      <c r="S3545" s="19">
        <f t="shared" si="239"/>
        <v>42150.546979166662</v>
      </c>
      <c r="T3545" s="17">
        <f t="shared" si="241"/>
        <v>42180.546979166662</v>
      </c>
    </row>
    <row r="3546" spans="1:20" ht="150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4">
        <f t="shared" si="238"/>
        <v>1</v>
      </c>
      <c r="P3546" s="10">
        <f t="shared" si="240"/>
        <v>104.16666666666667</v>
      </c>
      <c r="Q3546" s="3" t="s">
        <v>8315</v>
      </c>
      <c r="R3546" s="3" t="s">
        <v>8316</v>
      </c>
      <c r="S3546" s="19">
        <f t="shared" si="239"/>
        <v>42040.623344907406</v>
      </c>
      <c r="T3546" s="17">
        <f t="shared" si="241"/>
        <v>42070.623344907406</v>
      </c>
    </row>
    <row r="3547" spans="1:20" ht="210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4">
        <f t="shared" si="238"/>
        <v>1.004</v>
      </c>
      <c r="P3547" s="10">
        <f t="shared" si="240"/>
        <v>31.375</v>
      </c>
      <c r="Q3547" s="3" t="s">
        <v>8315</v>
      </c>
      <c r="R3547" s="3" t="s">
        <v>8316</v>
      </c>
      <c r="S3547" s="19">
        <f t="shared" si="239"/>
        <v>42075.599062499998</v>
      </c>
      <c r="T3547" s="17">
        <f t="shared" si="241"/>
        <v>42105.599062499998</v>
      </c>
    </row>
    <row r="3548" spans="1:20" ht="210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4">
        <f t="shared" si="238"/>
        <v>1.0227272727272727</v>
      </c>
      <c r="P3548" s="10">
        <f t="shared" si="240"/>
        <v>59.210526315789473</v>
      </c>
      <c r="Q3548" s="3" t="s">
        <v>8315</v>
      </c>
      <c r="R3548" s="3" t="s">
        <v>8316</v>
      </c>
      <c r="S3548" s="19">
        <f t="shared" si="239"/>
        <v>42073.452361111107</v>
      </c>
      <c r="T3548" s="17">
        <f t="shared" si="241"/>
        <v>42094.957638888889</v>
      </c>
    </row>
    <row r="3549" spans="1:20" ht="180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4">
        <f t="shared" si="238"/>
        <v>1.1440928571428572</v>
      </c>
      <c r="P3549" s="10">
        <f t="shared" si="240"/>
        <v>119.17633928571429</v>
      </c>
      <c r="Q3549" s="3" t="s">
        <v>8315</v>
      </c>
      <c r="R3549" s="3" t="s">
        <v>8316</v>
      </c>
      <c r="S3549" s="19">
        <f t="shared" si="239"/>
        <v>42479.870381944442</v>
      </c>
      <c r="T3549" s="17">
        <f t="shared" si="241"/>
        <v>42503.957638888889</v>
      </c>
    </row>
    <row r="3550" spans="1:20" ht="180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4">
        <f t="shared" si="238"/>
        <v>1.019047619047619</v>
      </c>
      <c r="P3550" s="10">
        <f t="shared" si="240"/>
        <v>164.61538461538461</v>
      </c>
      <c r="Q3550" s="3" t="s">
        <v>8315</v>
      </c>
      <c r="R3550" s="3" t="s">
        <v>8316</v>
      </c>
      <c r="S3550" s="19">
        <f t="shared" si="239"/>
        <v>42411.733958333331</v>
      </c>
      <c r="T3550" s="17">
        <f t="shared" si="241"/>
        <v>42433.833333333336</v>
      </c>
    </row>
    <row r="3551" spans="1:20" ht="180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4">
        <f t="shared" si="238"/>
        <v>1.02</v>
      </c>
      <c r="P3551" s="10">
        <f t="shared" si="240"/>
        <v>24.285714285714285</v>
      </c>
      <c r="Q3551" s="3" t="s">
        <v>8315</v>
      </c>
      <c r="R3551" s="3" t="s">
        <v>8316</v>
      </c>
      <c r="S3551" s="19">
        <f t="shared" si="239"/>
        <v>42223.186030092591</v>
      </c>
      <c r="T3551" s="17">
        <f t="shared" si="241"/>
        <v>42251.186030092591</v>
      </c>
    </row>
    <row r="3552" spans="1:20" ht="180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4">
        <f t="shared" si="238"/>
        <v>1.048</v>
      </c>
      <c r="P3552" s="10">
        <f t="shared" si="240"/>
        <v>40.9375</v>
      </c>
      <c r="Q3552" s="3" t="s">
        <v>8315</v>
      </c>
      <c r="R3552" s="3" t="s">
        <v>8316</v>
      </c>
      <c r="S3552" s="19">
        <f t="shared" si="239"/>
        <v>42462.685162037036</v>
      </c>
      <c r="T3552" s="17">
        <f t="shared" si="241"/>
        <v>42492.685162037036</v>
      </c>
    </row>
    <row r="3553" spans="1:20" ht="210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4">
        <f t="shared" si="238"/>
        <v>1.0183333333333333</v>
      </c>
      <c r="P3553" s="10">
        <f t="shared" si="240"/>
        <v>61.1</v>
      </c>
      <c r="Q3553" s="3" t="s">
        <v>8315</v>
      </c>
      <c r="R3553" s="3" t="s">
        <v>8316</v>
      </c>
      <c r="S3553" s="19">
        <f t="shared" si="239"/>
        <v>41753.307523148142</v>
      </c>
      <c r="T3553" s="17">
        <f t="shared" si="241"/>
        <v>41781.713194444441</v>
      </c>
    </row>
    <row r="3554" spans="1:20" ht="210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4">
        <f t="shared" si="238"/>
        <v>1</v>
      </c>
      <c r="P3554" s="10">
        <f t="shared" si="240"/>
        <v>38.65</v>
      </c>
      <c r="Q3554" s="3" t="s">
        <v>8315</v>
      </c>
      <c r="R3554" s="3" t="s">
        <v>8316</v>
      </c>
      <c r="S3554" s="19">
        <f t="shared" si="239"/>
        <v>41788.378749999996</v>
      </c>
      <c r="T3554" s="17">
        <f t="shared" si="241"/>
        <v>41818.378749999996</v>
      </c>
    </row>
    <row r="3555" spans="1:20" ht="180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4">
        <f t="shared" si="238"/>
        <v>1.0627272727272727</v>
      </c>
      <c r="P3555" s="10">
        <f t="shared" si="240"/>
        <v>56.20192307692308</v>
      </c>
      <c r="Q3555" s="3" t="s">
        <v>8315</v>
      </c>
      <c r="R3555" s="3" t="s">
        <v>8316</v>
      </c>
      <c r="S3555" s="19">
        <f t="shared" si="239"/>
        <v>42195.820370370369</v>
      </c>
      <c r="T3555" s="17">
        <f t="shared" si="241"/>
        <v>42227.791666666664</v>
      </c>
    </row>
    <row r="3556" spans="1:20" ht="150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4">
        <f t="shared" si="238"/>
        <v>1.1342219999999998</v>
      </c>
      <c r="P3556" s="10">
        <f t="shared" si="240"/>
        <v>107.00207547169811</v>
      </c>
      <c r="Q3556" s="3" t="s">
        <v>8315</v>
      </c>
      <c r="R3556" s="3" t="s">
        <v>8316</v>
      </c>
      <c r="S3556" s="19">
        <f t="shared" si="239"/>
        <v>42015.842118055552</v>
      </c>
      <c r="T3556" s="17">
        <f t="shared" si="241"/>
        <v>42046.499999999993</v>
      </c>
    </row>
    <row r="3557" spans="1:20" ht="180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4">
        <f t="shared" si="238"/>
        <v>1</v>
      </c>
      <c r="P3557" s="10">
        <f t="shared" si="240"/>
        <v>171.42857142857142</v>
      </c>
      <c r="Q3557" s="3" t="s">
        <v>8315</v>
      </c>
      <c r="R3557" s="3" t="s">
        <v>8316</v>
      </c>
      <c r="S3557" s="19">
        <f t="shared" si="239"/>
        <v>42661.233726851853</v>
      </c>
      <c r="T3557" s="17">
        <f t="shared" si="241"/>
        <v>42691.275393518517</v>
      </c>
    </row>
    <row r="3558" spans="1:20" ht="180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4">
        <f t="shared" si="238"/>
        <v>1.0045454545454546</v>
      </c>
      <c r="P3558" s="10">
        <f t="shared" si="240"/>
        <v>110.5</v>
      </c>
      <c r="Q3558" s="3" t="s">
        <v>8315</v>
      </c>
      <c r="R3558" s="3" t="s">
        <v>8316</v>
      </c>
      <c r="S3558" s="19">
        <f t="shared" si="239"/>
        <v>41808.441249999996</v>
      </c>
      <c r="T3558" s="17">
        <f t="shared" si="241"/>
        <v>41868.441249999996</v>
      </c>
    </row>
    <row r="3559" spans="1:20" ht="210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4">
        <f t="shared" si="238"/>
        <v>1.0003599999999999</v>
      </c>
      <c r="P3559" s="10">
        <f t="shared" si="240"/>
        <v>179.27598566308242</v>
      </c>
      <c r="Q3559" s="3" t="s">
        <v>8315</v>
      </c>
      <c r="R3559" s="3" t="s">
        <v>8316</v>
      </c>
      <c r="S3559" s="19">
        <f t="shared" si="239"/>
        <v>41730.068414351852</v>
      </c>
      <c r="T3559" s="17">
        <f t="shared" si="241"/>
        <v>41764.068414351852</v>
      </c>
    </row>
    <row r="3560" spans="1:20" ht="180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4">
        <f t="shared" si="238"/>
        <v>1.44</v>
      </c>
      <c r="P3560" s="10">
        <f t="shared" si="240"/>
        <v>22.90909090909091</v>
      </c>
      <c r="Q3560" s="3" t="s">
        <v>8315</v>
      </c>
      <c r="R3560" s="3" t="s">
        <v>8316</v>
      </c>
      <c r="S3560" s="19">
        <f t="shared" si="239"/>
        <v>42139.608506944445</v>
      </c>
      <c r="T3560" s="17">
        <f t="shared" si="241"/>
        <v>42181.666666666664</v>
      </c>
    </row>
    <row r="3561" spans="1:20" ht="210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4">
        <f t="shared" si="238"/>
        <v>1.0349999999999999</v>
      </c>
      <c r="P3561" s="10">
        <f t="shared" si="240"/>
        <v>43.125</v>
      </c>
      <c r="Q3561" s="3" t="s">
        <v>8315</v>
      </c>
      <c r="R3561" s="3" t="s">
        <v>8316</v>
      </c>
      <c r="S3561" s="19">
        <f t="shared" si="239"/>
        <v>42193.887824074067</v>
      </c>
      <c r="T3561" s="17">
        <f t="shared" si="241"/>
        <v>42216.165277777771</v>
      </c>
    </row>
    <row r="3562" spans="1:20" ht="210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4">
        <f t="shared" si="238"/>
        <v>1.0843750000000001</v>
      </c>
      <c r="P3562" s="10">
        <f t="shared" si="240"/>
        <v>46.891891891891895</v>
      </c>
      <c r="Q3562" s="3" t="s">
        <v>8315</v>
      </c>
      <c r="R3562" s="3" t="s">
        <v>8316</v>
      </c>
      <c r="S3562" s="19">
        <f t="shared" si="239"/>
        <v>42115.68131944444</v>
      </c>
      <c r="T3562" s="17">
        <f t="shared" si="241"/>
        <v>42150.906249999993</v>
      </c>
    </row>
    <row r="3563" spans="1:20" ht="300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4">
        <f t="shared" si="238"/>
        <v>1.024</v>
      </c>
      <c r="P3563" s="10">
        <f t="shared" si="240"/>
        <v>47.407407407407405</v>
      </c>
      <c r="Q3563" s="3" t="s">
        <v>8315</v>
      </c>
      <c r="R3563" s="3" t="s">
        <v>8316</v>
      </c>
      <c r="S3563" s="19">
        <f t="shared" si="239"/>
        <v>42203.471967592595</v>
      </c>
      <c r="T3563" s="17">
        <f t="shared" si="241"/>
        <v>42221.566666666666</v>
      </c>
    </row>
    <row r="3564" spans="1:20" ht="210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4">
        <f t="shared" si="238"/>
        <v>1.4888888888888889</v>
      </c>
      <c r="P3564" s="10">
        <f t="shared" si="240"/>
        <v>15.129032258064516</v>
      </c>
      <c r="Q3564" s="3" t="s">
        <v>8315</v>
      </c>
      <c r="R3564" s="3" t="s">
        <v>8316</v>
      </c>
      <c r="S3564" s="19">
        <f t="shared" si="239"/>
        <v>42433.553553240738</v>
      </c>
      <c r="T3564" s="17">
        <f t="shared" si="241"/>
        <v>42442.708333333336</v>
      </c>
    </row>
    <row r="3565" spans="1:20" ht="180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4">
        <f t="shared" si="238"/>
        <v>1.0549000000000002</v>
      </c>
      <c r="P3565" s="10">
        <f t="shared" si="240"/>
        <v>21.098000000000003</v>
      </c>
      <c r="Q3565" s="3" t="s">
        <v>8315</v>
      </c>
      <c r="R3565" s="3" t="s">
        <v>8316</v>
      </c>
      <c r="S3565" s="19">
        <f t="shared" si="239"/>
        <v>42555.46361111111</v>
      </c>
      <c r="T3565" s="17">
        <f t="shared" si="241"/>
        <v>42583.583333333336</v>
      </c>
    </row>
    <row r="3566" spans="1:20" ht="120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4">
        <f t="shared" si="238"/>
        <v>1.0049999999999999</v>
      </c>
      <c r="P3566" s="10">
        <f t="shared" si="240"/>
        <v>59.117647058823529</v>
      </c>
      <c r="Q3566" s="3" t="s">
        <v>8315</v>
      </c>
      <c r="R3566" s="3" t="s">
        <v>8316</v>
      </c>
      <c r="S3566" s="19">
        <f t="shared" si="239"/>
        <v>42236.414918981478</v>
      </c>
      <c r="T3566" s="17">
        <f t="shared" si="241"/>
        <v>42282.458333333336</v>
      </c>
    </row>
    <row r="3567" spans="1:20" ht="210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4">
        <f t="shared" si="238"/>
        <v>1.3055555555555556</v>
      </c>
      <c r="P3567" s="10">
        <f t="shared" si="240"/>
        <v>97.916666666666671</v>
      </c>
      <c r="Q3567" s="3" t="s">
        <v>8315</v>
      </c>
      <c r="R3567" s="3" t="s">
        <v>8316</v>
      </c>
      <c r="S3567" s="19">
        <f t="shared" si="239"/>
        <v>41974.534814814811</v>
      </c>
      <c r="T3567" s="17">
        <f t="shared" si="241"/>
        <v>42004.534814814811</v>
      </c>
    </row>
    <row r="3568" spans="1:20" ht="180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4">
        <f t="shared" si="238"/>
        <v>1.0475000000000001</v>
      </c>
      <c r="P3568" s="10">
        <f t="shared" si="240"/>
        <v>55.131578947368418</v>
      </c>
      <c r="Q3568" s="3" t="s">
        <v>8315</v>
      </c>
      <c r="R3568" s="3" t="s">
        <v>8316</v>
      </c>
      <c r="S3568" s="19">
        <f t="shared" si="239"/>
        <v>41997.299571759257</v>
      </c>
      <c r="T3568" s="17">
        <f t="shared" si="241"/>
        <v>42027.299571759257</v>
      </c>
    </row>
    <row r="3569" spans="1:20" ht="180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4">
        <f t="shared" si="238"/>
        <v>1.0880000000000001</v>
      </c>
      <c r="P3569" s="10">
        <f t="shared" si="240"/>
        <v>26.536585365853657</v>
      </c>
      <c r="Q3569" s="3" t="s">
        <v>8315</v>
      </c>
      <c r="R3569" s="3" t="s">
        <v>8316</v>
      </c>
      <c r="S3569" s="19">
        <f t="shared" si="239"/>
        <v>42135.602361111109</v>
      </c>
      <c r="T3569" s="17">
        <f t="shared" si="241"/>
        <v>42165.602361111109</v>
      </c>
    </row>
    <row r="3570" spans="1:20" ht="180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4">
        <f t="shared" si="238"/>
        <v>1.1100000000000001</v>
      </c>
      <c r="P3570" s="10">
        <f t="shared" si="240"/>
        <v>58.421052631578945</v>
      </c>
      <c r="Q3570" s="3" t="s">
        <v>8315</v>
      </c>
      <c r="R3570" s="3" t="s">
        <v>8316</v>
      </c>
      <c r="S3570" s="19">
        <f t="shared" si="239"/>
        <v>41869.532337962963</v>
      </c>
      <c r="T3570" s="17">
        <f t="shared" si="241"/>
        <v>41899.532337962963</v>
      </c>
    </row>
    <row r="3571" spans="1:20" ht="180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4">
        <f t="shared" si="238"/>
        <v>1.0047999999999999</v>
      </c>
      <c r="P3571" s="10">
        <f t="shared" si="240"/>
        <v>122.53658536585365</v>
      </c>
      <c r="Q3571" s="3" t="s">
        <v>8315</v>
      </c>
      <c r="R3571" s="3" t="s">
        <v>8316</v>
      </c>
      <c r="S3571" s="19">
        <f t="shared" si="239"/>
        <v>41982.480277777773</v>
      </c>
      <c r="T3571" s="17">
        <f t="shared" si="241"/>
        <v>42012.480277777773</v>
      </c>
    </row>
    <row r="3572" spans="1:20" ht="180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4">
        <f t="shared" si="238"/>
        <v>1.1435</v>
      </c>
      <c r="P3572" s="10">
        <f t="shared" si="240"/>
        <v>87.961538461538467</v>
      </c>
      <c r="Q3572" s="3" t="s">
        <v>8315</v>
      </c>
      <c r="R3572" s="3" t="s">
        <v>8316</v>
      </c>
      <c r="S3572" s="19">
        <f t="shared" si="239"/>
        <v>41976.12364583333</v>
      </c>
      <c r="T3572" s="17">
        <f t="shared" si="241"/>
        <v>42004.083333333336</v>
      </c>
    </row>
    <row r="3573" spans="1:20" ht="180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4">
        <f t="shared" si="238"/>
        <v>1.2206666666666666</v>
      </c>
      <c r="P3573" s="10">
        <f t="shared" si="240"/>
        <v>73.239999999999995</v>
      </c>
      <c r="Q3573" s="3" t="s">
        <v>8315</v>
      </c>
      <c r="R3573" s="3" t="s">
        <v>8316</v>
      </c>
      <c r="S3573" s="19">
        <f t="shared" si="239"/>
        <v>41912.650613425925</v>
      </c>
      <c r="T3573" s="17">
        <f t="shared" si="241"/>
        <v>41942.650613425925</v>
      </c>
    </row>
    <row r="3574" spans="1:20" ht="120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4">
        <f t="shared" si="238"/>
        <v>1</v>
      </c>
      <c r="P3574" s="10">
        <f t="shared" si="240"/>
        <v>55.555555555555557</v>
      </c>
      <c r="Q3574" s="3" t="s">
        <v>8315</v>
      </c>
      <c r="R3574" s="3" t="s">
        <v>8316</v>
      </c>
      <c r="S3574" s="19">
        <f t="shared" si="239"/>
        <v>42146.36206018518</v>
      </c>
      <c r="T3574" s="17">
        <f t="shared" si="241"/>
        <v>42176.36206018518</v>
      </c>
    </row>
    <row r="3575" spans="1:20" ht="150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4">
        <f t="shared" si="238"/>
        <v>1.028</v>
      </c>
      <c r="P3575" s="10">
        <f t="shared" si="240"/>
        <v>39.53846153846154</v>
      </c>
      <c r="Q3575" s="3" t="s">
        <v>8315</v>
      </c>
      <c r="R3575" s="3" t="s">
        <v>8316</v>
      </c>
      <c r="S3575" s="19">
        <f t="shared" si="239"/>
        <v>41921.167199074072</v>
      </c>
      <c r="T3575" s="17">
        <f t="shared" si="241"/>
        <v>41951.208865740737</v>
      </c>
    </row>
    <row r="3576" spans="1:20" ht="210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4">
        <f t="shared" si="238"/>
        <v>1.0612068965517241</v>
      </c>
      <c r="P3576" s="10">
        <f t="shared" si="240"/>
        <v>136.77777777777777</v>
      </c>
      <c r="Q3576" s="3" t="s">
        <v>8315</v>
      </c>
      <c r="R3576" s="3" t="s">
        <v>8316</v>
      </c>
      <c r="S3576" s="19">
        <f t="shared" si="239"/>
        <v>41926.734351851854</v>
      </c>
      <c r="T3576" s="17">
        <f t="shared" si="241"/>
        <v>41956.776018518511</v>
      </c>
    </row>
    <row r="3577" spans="1:20" ht="180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4">
        <f t="shared" si="238"/>
        <v>1.0133000000000001</v>
      </c>
      <c r="P3577" s="10">
        <f t="shared" si="240"/>
        <v>99.343137254901961</v>
      </c>
      <c r="Q3577" s="3" t="s">
        <v>8315</v>
      </c>
      <c r="R3577" s="3" t="s">
        <v>8316</v>
      </c>
      <c r="S3577" s="19">
        <f t="shared" si="239"/>
        <v>42561.575543981475</v>
      </c>
      <c r="T3577" s="17">
        <f t="shared" si="241"/>
        <v>42592.957638888889</v>
      </c>
    </row>
    <row r="3578" spans="1:20" ht="180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4">
        <f t="shared" si="238"/>
        <v>1</v>
      </c>
      <c r="P3578" s="10">
        <f t="shared" si="240"/>
        <v>20</v>
      </c>
      <c r="Q3578" s="3" t="s">
        <v>8315</v>
      </c>
      <c r="R3578" s="3" t="s">
        <v>8316</v>
      </c>
      <c r="S3578" s="19">
        <f t="shared" si="239"/>
        <v>42649.340902777774</v>
      </c>
      <c r="T3578" s="17">
        <f t="shared" si="241"/>
        <v>42709.382569444446</v>
      </c>
    </row>
    <row r="3579" spans="1:20" ht="180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4">
        <f t="shared" si="238"/>
        <v>1.3</v>
      </c>
      <c r="P3579" s="10">
        <f t="shared" si="240"/>
        <v>28.888888888888889</v>
      </c>
      <c r="Q3579" s="3" t="s">
        <v>8315</v>
      </c>
      <c r="R3579" s="3" t="s">
        <v>8316</v>
      </c>
      <c r="S3579" s="19">
        <f t="shared" si="239"/>
        <v>42093.578506944446</v>
      </c>
      <c r="T3579" s="17">
        <f t="shared" si="241"/>
        <v>42120.061111111114</v>
      </c>
    </row>
    <row r="3580" spans="1:20" ht="180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4">
        <f t="shared" si="238"/>
        <v>1.0001333333333333</v>
      </c>
      <c r="P3580" s="10">
        <f t="shared" si="240"/>
        <v>40.545945945945945</v>
      </c>
      <c r="Q3580" s="3" t="s">
        <v>8315</v>
      </c>
      <c r="R3580" s="3" t="s">
        <v>8316</v>
      </c>
      <c r="S3580" s="19">
        <f t="shared" si="239"/>
        <v>42460.525196759256</v>
      </c>
      <c r="T3580" s="17">
        <f t="shared" si="241"/>
        <v>42490.525196759256</v>
      </c>
    </row>
    <row r="3581" spans="1:20" ht="180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4">
        <f t="shared" si="238"/>
        <v>1</v>
      </c>
      <c r="P3581" s="10">
        <f t="shared" si="240"/>
        <v>35.714285714285715</v>
      </c>
      <c r="Q3581" s="3" t="s">
        <v>8315</v>
      </c>
      <c r="R3581" s="3" t="s">
        <v>8316</v>
      </c>
      <c r="S3581" s="19">
        <f t="shared" si="239"/>
        <v>42430.553888888891</v>
      </c>
      <c r="T3581" s="17">
        <f t="shared" si="241"/>
        <v>42460.51222222222</v>
      </c>
    </row>
    <row r="3582" spans="1:20" ht="180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4">
        <f t="shared" si="238"/>
        <v>1.1388888888888888</v>
      </c>
      <c r="P3582" s="10">
        <f t="shared" si="240"/>
        <v>37.962962962962962</v>
      </c>
      <c r="Q3582" s="3" t="s">
        <v>8315</v>
      </c>
      <c r="R3582" s="3" t="s">
        <v>8316</v>
      </c>
      <c r="S3582" s="19">
        <f t="shared" si="239"/>
        <v>42025.967847222222</v>
      </c>
      <c r="T3582" s="17">
        <f t="shared" si="241"/>
        <v>42063.999305555553</v>
      </c>
    </row>
    <row r="3583" spans="1:20" ht="210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4">
        <f t="shared" si="238"/>
        <v>1</v>
      </c>
      <c r="P3583" s="10">
        <f t="shared" si="240"/>
        <v>33.333333333333336</v>
      </c>
      <c r="Q3583" s="3" t="s">
        <v>8315</v>
      </c>
      <c r="R3583" s="3" t="s">
        <v>8316</v>
      </c>
      <c r="S3583" s="19">
        <f t="shared" si="239"/>
        <v>41836.26284722222</v>
      </c>
      <c r="T3583" s="17">
        <f t="shared" si="241"/>
        <v>41850.26284722222</v>
      </c>
    </row>
    <row r="3584" spans="1:20" ht="150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4">
        <f t="shared" si="238"/>
        <v>2.87</v>
      </c>
      <c r="P3584" s="10">
        <f t="shared" si="240"/>
        <v>58.571428571428569</v>
      </c>
      <c r="Q3584" s="3" t="s">
        <v>8315</v>
      </c>
      <c r="R3584" s="3" t="s">
        <v>8316</v>
      </c>
      <c r="S3584" s="19">
        <f t="shared" si="239"/>
        <v>42450.887523148143</v>
      </c>
      <c r="T3584" s="17">
        <f t="shared" si="241"/>
        <v>42464.887523148143</v>
      </c>
    </row>
    <row r="3585" spans="1:20" ht="180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4">
        <f t="shared" si="238"/>
        <v>1.085</v>
      </c>
      <c r="P3585" s="10">
        <f t="shared" si="240"/>
        <v>135.625</v>
      </c>
      <c r="Q3585" s="3" t="s">
        <v>8315</v>
      </c>
      <c r="R3585" s="3" t="s">
        <v>8316</v>
      </c>
      <c r="S3585" s="19">
        <f t="shared" si="239"/>
        <v>42418.217650462961</v>
      </c>
      <c r="T3585" s="17">
        <f t="shared" si="241"/>
        <v>42478.175983796296</v>
      </c>
    </row>
    <row r="3586" spans="1:20" ht="240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4">
        <f t="shared" si="238"/>
        <v>1.155</v>
      </c>
      <c r="P3586" s="10">
        <f t="shared" si="240"/>
        <v>30.9375</v>
      </c>
      <c r="Q3586" s="3" t="s">
        <v>8315</v>
      </c>
      <c r="R3586" s="3" t="s">
        <v>8316</v>
      </c>
      <c r="S3586" s="19">
        <f t="shared" si="239"/>
        <v>42168.108148148145</v>
      </c>
      <c r="T3586" s="17">
        <f t="shared" si="241"/>
        <v>42198.108148148145</v>
      </c>
    </row>
    <row r="3587" spans="1:20" ht="180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4">
        <f t="shared" ref="O3587:O3650" si="242">E3587/D3587</f>
        <v>1.1911764705882353</v>
      </c>
      <c r="P3587" s="10">
        <f t="shared" si="240"/>
        <v>176.08695652173913</v>
      </c>
      <c r="Q3587" s="3" t="s">
        <v>8315</v>
      </c>
      <c r="R3587" s="3" t="s">
        <v>8316</v>
      </c>
      <c r="S3587" s="19">
        <f t="shared" ref="S3587:S3650" si="243">(J3587/86400)+25569+(-5/24)</f>
        <v>41964.507986111108</v>
      </c>
      <c r="T3587" s="17">
        <f t="shared" si="241"/>
        <v>41994.507986111108</v>
      </c>
    </row>
    <row r="3588" spans="1:20" ht="9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4">
        <f t="shared" si="242"/>
        <v>1.0942666666666667</v>
      </c>
      <c r="P3588" s="10">
        <f t="shared" si="240"/>
        <v>151.9814814814815</v>
      </c>
      <c r="Q3588" s="3" t="s">
        <v>8315</v>
      </c>
      <c r="R3588" s="3" t="s">
        <v>8316</v>
      </c>
      <c r="S3588" s="19">
        <f t="shared" si="243"/>
        <v>42576.489236111105</v>
      </c>
      <c r="T3588" s="17">
        <f t="shared" si="241"/>
        <v>42636.489236111105</v>
      </c>
    </row>
    <row r="3589" spans="1:20" ht="180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4">
        <f t="shared" si="242"/>
        <v>1.266</v>
      </c>
      <c r="P3589" s="10">
        <f t="shared" si="240"/>
        <v>22.607142857142858</v>
      </c>
      <c r="Q3589" s="3" t="s">
        <v>8315</v>
      </c>
      <c r="R3589" s="3" t="s">
        <v>8316</v>
      </c>
      <c r="S3589" s="19">
        <f t="shared" si="243"/>
        <v>42503.331643518519</v>
      </c>
      <c r="T3589" s="17">
        <f t="shared" si="241"/>
        <v>42548.583333333336</v>
      </c>
    </row>
    <row r="3590" spans="1:20" ht="150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4">
        <f t="shared" si="242"/>
        <v>1.0049999999999999</v>
      </c>
      <c r="P3590" s="10">
        <f t="shared" si="240"/>
        <v>18.272727272727273</v>
      </c>
      <c r="Q3590" s="3" t="s">
        <v>8315</v>
      </c>
      <c r="R3590" s="3" t="s">
        <v>8316</v>
      </c>
      <c r="S3590" s="19">
        <f t="shared" si="243"/>
        <v>42101.620486111111</v>
      </c>
      <c r="T3590" s="17">
        <f t="shared" si="241"/>
        <v>42123.749999999993</v>
      </c>
    </row>
    <row r="3591" spans="1:20" ht="180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4">
        <f t="shared" si="242"/>
        <v>1.2749999999999999</v>
      </c>
      <c r="P3591" s="10">
        <f t="shared" si="240"/>
        <v>82.258064516129039</v>
      </c>
      <c r="Q3591" s="3" t="s">
        <v>8315</v>
      </c>
      <c r="R3591" s="3" t="s">
        <v>8316</v>
      </c>
      <c r="S3591" s="19">
        <f t="shared" si="243"/>
        <v>42125.439201388886</v>
      </c>
      <c r="T3591" s="17">
        <f t="shared" si="241"/>
        <v>42150.439201388886</v>
      </c>
    </row>
    <row r="3592" spans="1:20" ht="210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4">
        <f t="shared" si="242"/>
        <v>1.0005999999999999</v>
      </c>
      <c r="P3592" s="10">
        <f t="shared" si="240"/>
        <v>68.534246575342465</v>
      </c>
      <c r="Q3592" s="3" t="s">
        <v>8315</v>
      </c>
      <c r="R3592" s="3" t="s">
        <v>8316</v>
      </c>
      <c r="S3592" s="19">
        <f t="shared" si="243"/>
        <v>41902.125393518516</v>
      </c>
      <c r="T3592" s="17">
        <f t="shared" si="241"/>
        <v>41932.125393518516</v>
      </c>
    </row>
    <row r="3593" spans="1:20" ht="180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4">
        <f t="shared" si="242"/>
        <v>1.75</v>
      </c>
      <c r="P3593" s="10">
        <f t="shared" si="240"/>
        <v>68.055555555555557</v>
      </c>
      <c r="Q3593" s="3" t="s">
        <v>8315</v>
      </c>
      <c r="R3593" s="3" t="s">
        <v>8316</v>
      </c>
      <c r="S3593" s="19">
        <f t="shared" si="243"/>
        <v>42003.74009259259</v>
      </c>
      <c r="T3593" s="17">
        <f t="shared" si="241"/>
        <v>42027.999305555553</v>
      </c>
    </row>
    <row r="3594" spans="1:20" ht="180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4">
        <f t="shared" si="242"/>
        <v>1.2725</v>
      </c>
      <c r="P3594" s="10">
        <f t="shared" si="240"/>
        <v>72.714285714285708</v>
      </c>
      <c r="Q3594" s="3" t="s">
        <v>8315</v>
      </c>
      <c r="R3594" s="3" t="s">
        <v>8316</v>
      </c>
      <c r="S3594" s="19">
        <f t="shared" si="243"/>
        <v>41988.621608796289</v>
      </c>
      <c r="T3594" s="17">
        <f t="shared" si="241"/>
        <v>42045.999305555553</v>
      </c>
    </row>
    <row r="3595" spans="1:20" ht="180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4">
        <f t="shared" si="242"/>
        <v>1.1063333333333334</v>
      </c>
      <c r="P3595" s="10">
        <f t="shared" si="240"/>
        <v>77.186046511627907</v>
      </c>
      <c r="Q3595" s="3" t="s">
        <v>8315</v>
      </c>
      <c r="R3595" s="3" t="s">
        <v>8316</v>
      </c>
      <c r="S3595" s="19">
        <f t="shared" si="243"/>
        <v>41974.690266203703</v>
      </c>
      <c r="T3595" s="17">
        <f t="shared" si="241"/>
        <v>42009.643055555549</v>
      </c>
    </row>
    <row r="3596" spans="1:20" ht="240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4">
        <f t="shared" si="242"/>
        <v>1.2593749999999999</v>
      </c>
      <c r="P3596" s="10">
        <f t="shared" si="240"/>
        <v>55.972222222222221</v>
      </c>
      <c r="Q3596" s="3" t="s">
        <v>8315</v>
      </c>
      <c r="R3596" s="3" t="s">
        <v>8316</v>
      </c>
      <c r="S3596" s="19">
        <f t="shared" si="243"/>
        <v>42591.858587962961</v>
      </c>
      <c r="T3596" s="17">
        <f t="shared" si="241"/>
        <v>42616.858587962961</v>
      </c>
    </row>
    <row r="3597" spans="1:20" ht="90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4">
        <f t="shared" si="242"/>
        <v>1.1850000000000001</v>
      </c>
      <c r="P3597" s="10">
        <f t="shared" si="240"/>
        <v>49.693548387096776</v>
      </c>
      <c r="Q3597" s="3" t="s">
        <v>8315</v>
      </c>
      <c r="R3597" s="3" t="s">
        <v>8316</v>
      </c>
      <c r="S3597" s="19">
        <f t="shared" si="243"/>
        <v>42049.800034722219</v>
      </c>
      <c r="T3597" s="17">
        <f t="shared" si="241"/>
        <v>42076.082638888889</v>
      </c>
    </row>
    <row r="3598" spans="1:20" ht="150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4">
        <f t="shared" si="242"/>
        <v>1.0772727272727274</v>
      </c>
      <c r="P3598" s="10">
        <f t="shared" si="240"/>
        <v>79</v>
      </c>
      <c r="Q3598" s="3" t="s">
        <v>8315</v>
      </c>
      <c r="R3598" s="3" t="s">
        <v>8316</v>
      </c>
      <c r="S3598" s="19">
        <f t="shared" si="243"/>
        <v>41856.506736111107</v>
      </c>
      <c r="T3598" s="17">
        <f t="shared" si="241"/>
        <v>41877.506736111107</v>
      </c>
    </row>
    <row r="3599" spans="1:20" ht="120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4">
        <f t="shared" si="242"/>
        <v>1.026</v>
      </c>
      <c r="P3599" s="10">
        <f t="shared" si="240"/>
        <v>77.727272727272734</v>
      </c>
      <c r="Q3599" s="3" t="s">
        <v>8315</v>
      </c>
      <c r="R3599" s="3" t="s">
        <v>8316</v>
      </c>
      <c r="S3599" s="19">
        <f t="shared" si="243"/>
        <v>42417.377199074072</v>
      </c>
      <c r="T3599" s="17">
        <f t="shared" si="241"/>
        <v>42432.040972222218</v>
      </c>
    </row>
    <row r="3600" spans="1:20" ht="180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4">
        <f t="shared" si="242"/>
        <v>1.101</v>
      </c>
      <c r="P3600" s="10">
        <f t="shared" si="240"/>
        <v>40.777777777777779</v>
      </c>
      <c r="Q3600" s="3" t="s">
        <v>8315</v>
      </c>
      <c r="R3600" s="3" t="s">
        <v>8316</v>
      </c>
      <c r="S3600" s="19">
        <f t="shared" si="243"/>
        <v>41866.590532407405</v>
      </c>
      <c r="T3600" s="17">
        <f t="shared" si="241"/>
        <v>41884.999305555553</v>
      </c>
    </row>
    <row r="3601" spans="1:20" ht="180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4">
        <f t="shared" si="242"/>
        <v>2.02</v>
      </c>
      <c r="P3601" s="10">
        <f t="shared" ref="P3601:P3664" si="244">E3601/L3601</f>
        <v>59.411764705882355</v>
      </c>
      <c r="Q3601" s="3" t="s">
        <v>8315</v>
      </c>
      <c r="R3601" s="3" t="s">
        <v>8316</v>
      </c>
      <c r="S3601" s="19">
        <f t="shared" si="243"/>
        <v>42220.586539351854</v>
      </c>
      <c r="T3601" s="17">
        <f t="shared" ref="T3601:T3664" si="245">(I3601/86400)+25569+(-5/24)</f>
        <v>42245.791666666664</v>
      </c>
    </row>
    <row r="3602" spans="1:20" ht="90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4">
        <f t="shared" si="242"/>
        <v>1.3</v>
      </c>
      <c r="P3602" s="10">
        <f t="shared" si="244"/>
        <v>3.25</v>
      </c>
      <c r="Q3602" s="3" t="s">
        <v>8315</v>
      </c>
      <c r="R3602" s="3" t="s">
        <v>8316</v>
      </c>
      <c r="S3602" s="19">
        <f t="shared" si="243"/>
        <v>42628.640787037039</v>
      </c>
      <c r="T3602" s="17">
        <f t="shared" si="245"/>
        <v>42656.640787037039</v>
      </c>
    </row>
    <row r="3603" spans="1:20" ht="150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4">
        <f t="shared" si="242"/>
        <v>1.0435000000000001</v>
      </c>
      <c r="P3603" s="10">
        <f t="shared" si="244"/>
        <v>39.377358490566039</v>
      </c>
      <c r="Q3603" s="3" t="s">
        <v>8315</v>
      </c>
      <c r="R3603" s="3" t="s">
        <v>8316</v>
      </c>
      <c r="S3603" s="19">
        <f t="shared" si="243"/>
        <v>41990.790300925924</v>
      </c>
      <c r="T3603" s="17">
        <f t="shared" si="245"/>
        <v>42020.790300925924</v>
      </c>
    </row>
    <row r="3604" spans="1:20" ht="210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4">
        <f t="shared" si="242"/>
        <v>1.0004999999999999</v>
      </c>
      <c r="P3604" s="10">
        <f t="shared" si="244"/>
        <v>81.673469387755105</v>
      </c>
      <c r="Q3604" s="3" t="s">
        <v>8315</v>
      </c>
      <c r="R3604" s="3" t="s">
        <v>8316</v>
      </c>
      <c r="S3604" s="19">
        <f t="shared" si="243"/>
        <v>42447.68609953703</v>
      </c>
      <c r="T3604" s="17">
        <f t="shared" si="245"/>
        <v>42507.68609953703</v>
      </c>
    </row>
    <row r="3605" spans="1:20" ht="180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4">
        <f t="shared" si="242"/>
        <v>1.7066666666666668</v>
      </c>
      <c r="P3605" s="10">
        <f t="shared" si="244"/>
        <v>44.912280701754383</v>
      </c>
      <c r="Q3605" s="3" t="s">
        <v>8315</v>
      </c>
      <c r="R3605" s="3" t="s">
        <v>8316</v>
      </c>
      <c r="S3605" s="19">
        <f t="shared" si="243"/>
        <v>42283.656018518515</v>
      </c>
      <c r="T3605" s="17">
        <f t="shared" si="245"/>
        <v>42313.697685185187</v>
      </c>
    </row>
    <row r="3606" spans="1:20" ht="210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4">
        <f t="shared" si="242"/>
        <v>1.1283333333333334</v>
      </c>
      <c r="P3606" s="10">
        <f t="shared" si="244"/>
        <v>49.05797101449275</v>
      </c>
      <c r="Q3606" s="3" t="s">
        <v>8315</v>
      </c>
      <c r="R3606" s="3" t="s">
        <v>8316</v>
      </c>
      <c r="S3606" s="19">
        <f t="shared" si="243"/>
        <v>42482.80736111111</v>
      </c>
      <c r="T3606" s="17">
        <f t="shared" si="245"/>
        <v>42489.082638888889</v>
      </c>
    </row>
    <row r="3607" spans="1:20" ht="210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4">
        <f t="shared" si="242"/>
        <v>1.84</v>
      </c>
      <c r="P3607" s="10">
        <f t="shared" si="244"/>
        <v>30.666666666666668</v>
      </c>
      <c r="Q3607" s="3" t="s">
        <v>8315</v>
      </c>
      <c r="R3607" s="3" t="s">
        <v>8316</v>
      </c>
      <c r="S3607" s="19">
        <f t="shared" si="243"/>
        <v>42383.584791666661</v>
      </c>
      <c r="T3607" s="17">
        <f t="shared" si="245"/>
        <v>42413.584791666661</v>
      </c>
    </row>
    <row r="3608" spans="1:20" ht="210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4">
        <f t="shared" si="242"/>
        <v>1.3026666666666666</v>
      </c>
      <c r="P3608" s="10">
        <f t="shared" si="244"/>
        <v>61.0625</v>
      </c>
      <c r="Q3608" s="3" t="s">
        <v>8315</v>
      </c>
      <c r="R3608" s="3" t="s">
        <v>8316</v>
      </c>
      <c r="S3608" s="19">
        <f t="shared" si="243"/>
        <v>42566.396493055552</v>
      </c>
      <c r="T3608" s="17">
        <f t="shared" si="245"/>
        <v>42596.396493055552</v>
      </c>
    </row>
    <row r="3609" spans="1:20" ht="120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4">
        <f t="shared" si="242"/>
        <v>1.0545454545454545</v>
      </c>
      <c r="P3609" s="10">
        <f t="shared" si="244"/>
        <v>29</v>
      </c>
      <c r="Q3609" s="3" t="s">
        <v>8315</v>
      </c>
      <c r="R3609" s="3" t="s">
        <v>8316</v>
      </c>
      <c r="S3609" s="19">
        <f t="shared" si="243"/>
        <v>42338.755578703705</v>
      </c>
      <c r="T3609" s="17">
        <f t="shared" si="245"/>
        <v>42352.791666666664</v>
      </c>
    </row>
    <row r="3610" spans="1:20" ht="180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4">
        <f t="shared" si="242"/>
        <v>1</v>
      </c>
      <c r="P3610" s="10">
        <f t="shared" si="244"/>
        <v>29.62962962962963</v>
      </c>
      <c r="Q3610" s="3" t="s">
        <v>8315</v>
      </c>
      <c r="R3610" s="3" t="s">
        <v>8316</v>
      </c>
      <c r="S3610" s="19">
        <f t="shared" si="243"/>
        <v>42506.501041666663</v>
      </c>
      <c r="T3610" s="17">
        <f t="shared" si="245"/>
        <v>42538.374999999993</v>
      </c>
    </row>
    <row r="3611" spans="1:20" ht="180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4">
        <f t="shared" si="242"/>
        <v>1.5331632653061225</v>
      </c>
      <c r="P3611" s="10">
        <f t="shared" si="244"/>
        <v>143.0952380952381</v>
      </c>
      <c r="Q3611" s="3" t="s">
        <v>8315</v>
      </c>
      <c r="R3611" s="3" t="s">
        <v>8316</v>
      </c>
      <c r="S3611" s="19">
        <f t="shared" si="243"/>
        <v>42429.783391203702</v>
      </c>
      <c r="T3611" s="17">
        <f t="shared" si="245"/>
        <v>42459.741724537038</v>
      </c>
    </row>
    <row r="3612" spans="1:20" ht="180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4">
        <f t="shared" si="242"/>
        <v>1.623</v>
      </c>
      <c r="P3612" s="10">
        <f t="shared" si="244"/>
        <v>52.354838709677416</v>
      </c>
      <c r="Q3612" s="3" t="s">
        <v>8315</v>
      </c>
      <c r="R3612" s="3" t="s">
        <v>8316</v>
      </c>
      <c r="S3612" s="19">
        <f t="shared" si="243"/>
        <v>42203.22379629629</v>
      </c>
      <c r="T3612" s="17">
        <f t="shared" si="245"/>
        <v>42233.22379629629</v>
      </c>
    </row>
    <row r="3613" spans="1:20" ht="180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4">
        <f t="shared" si="242"/>
        <v>1.36</v>
      </c>
      <c r="P3613" s="10">
        <f t="shared" si="244"/>
        <v>66.666666666666671</v>
      </c>
      <c r="Q3613" s="3" t="s">
        <v>8315</v>
      </c>
      <c r="R3613" s="3" t="s">
        <v>8316</v>
      </c>
      <c r="S3613" s="19">
        <f t="shared" si="243"/>
        <v>42072.162048611113</v>
      </c>
      <c r="T3613" s="17">
        <f t="shared" si="245"/>
        <v>42102.162048611113</v>
      </c>
    </row>
    <row r="3614" spans="1:20" ht="150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4">
        <f t="shared" si="242"/>
        <v>1.444</v>
      </c>
      <c r="P3614" s="10">
        <f t="shared" si="244"/>
        <v>126.66666666666667</v>
      </c>
      <c r="Q3614" s="3" t="s">
        <v>8315</v>
      </c>
      <c r="R3614" s="3" t="s">
        <v>8316</v>
      </c>
      <c r="S3614" s="19">
        <f t="shared" si="243"/>
        <v>41789.518645833326</v>
      </c>
      <c r="T3614" s="17">
        <f t="shared" si="245"/>
        <v>41799.518645833326</v>
      </c>
    </row>
    <row r="3615" spans="1:20" ht="150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4">
        <f t="shared" si="242"/>
        <v>1</v>
      </c>
      <c r="P3615" s="10">
        <f t="shared" si="244"/>
        <v>62.5</v>
      </c>
      <c r="Q3615" s="3" t="s">
        <v>8315</v>
      </c>
      <c r="R3615" s="3" t="s">
        <v>8316</v>
      </c>
      <c r="S3615" s="19">
        <f t="shared" si="243"/>
        <v>41788.381643518514</v>
      </c>
      <c r="T3615" s="17">
        <f t="shared" si="245"/>
        <v>41818.381643518514</v>
      </c>
    </row>
    <row r="3616" spans="1:20" ht="180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4">
        <f t="shared" si="242"/>
        <v>1.008</v>
      </c>
      <c r="P3616" s="10">
        <f t="shared" si="244"/>
        <v>35.492957746478872</v>
      </c>
      <c r="Q3616" s="3" t="s">
        <v>8315</v>
      </c>
      <c r="R3616" s="3" t="s">
        <v>8316</v>
      </c>
      <c r="S3616" s="19">
        <f t="shared" si="243"/>
        <v>42143.833518518521</v>
      </c>
      <c r="T3616" s="17">
        <f t="shared" si="245"/>
        <v>42173.833518518521</v>
      </c>
    </row>
    <row r="3617" spans="1:20" ht="180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4">
        <f t="shared" si="242"/>
        <v>1.0680000000000001</v>
      </c>
      <c r="P3617" s="10">
        <f t="shared" si="244"/>
        <v>37.083333333333336</v>
      </c>
      <c r="Q3617" s="3" t="s">
        <v>8315</v>
      </c>
      <c r="R3617" s="3" t="s">
        <v>8316</v>
      </c>
      <c r="S3617" s="19">
        <f t="shared" si="243"/>
        <v>42318.385370370372</v>
      </c>
      <c r="T3617" s="17">
        <f t="shared" si="245"/>
        <v>42348.385370370372</v>
      </c>
    </row>
    <row r="3618" spans="1:20" ht="210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4">
        <f t="shared" si="242"/>
        <v>1.248</v>
      </c>
      <c r="P3618" s="10">
        <f t="shared" si="244"/>
        <v>69.333333333333329</v>
      </c>
      <c r="Q3618" s="3" t="s">
        <v>8315</v>
      </c>
      <c r="R3618" s="3" t="s">
        <v>8316</v>
      </c>
      <c r="S3618" s="19">
        <f t="shared" si="243"/>
        <v>42052.741481481477</v>
      </c>
      <c r="T3618" s="17">
        <f t="shared" si="245"/>
        <v>42082.699814814812</v>
      </c>
    </row>
    <row r="3619" spans="1:20" ht="180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4">
        <f t="shared" si="242"/>
        <v>1.1891891891891893</v>
      </c>
      <c r="P3619" s="10">
        <f t="shared" si="244"/>
        <v>17.254901960784313</v>
      </c>
      <c r="Q3619" s="3" t="s">
        <v>8315</v>
      </c>
      <c r="R3619" s="3" t="s">
        <v>8316</v>
      </c>
      <c r="S3619" s="19">
        <f t="shared" si="243"/>
        <v>42779.401956018519</v>
      </c>
      <c r="T3619" s="17">
        <f t="shared" si="245"/>
        <v>42793.791666666664</v>
      </c>
    </row>
    <row r="3620" spans="1:20" ht="180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4">
        <f t="shared" si="242"/>
        <v>1.01</v>
      </c>
      <c r="P3620" s="10">
        <f t="shared" si="244"/>
        <v>36.071428571428569</v>
      </c>
      <c r="Q3620" s="3" t="s">
        <v>8315</v>
      </c>
      <c r="R3620" s="3" t="s">
        <v>8316</v>
      </c>
      <c r="S3620" s="19">
        <f t="shared" si="243"/>
        <v>42128.419560185182</v>
      </c>
      <c r="T3620" s="17">
        <f t="shared" si="245"/>
        <v>42158.419560185182</v>
      </c>
    </row>
    <row r="3621" spans="1:20" ht="210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4">
        <f t="shared" si="242"/>
        <v>1.1299999999999999</v>
      </c>
      <c r="P3621" s="10">
        <f t="shared" si="244"/>
        <v>66.470588235294116</v>
      </c>
      <c r="Q3621" s="3" t="s">
        <v>8315</v>
      </c>
      <c r="R3621" s="3" t="s">
        <v>8316</v>
      </c>
      <c r="S3621" s="19">
        <f t="shared" si="243"/>
        <v>42660.923912037033</v>
      </c>
      <c r="T3621" s="17">
        <f t="shared" si="245"/>
        <v>42693.708333333336</v>
      </c>
    </row>
    <row r="3622" spans="1:20" ht="180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4">
        <f t="shared" si="242"/>
        <v>1.0519047619047619</v>
      </c>
      <c r="P3622" s="10">
        <f t="shared" si="244"/>
        <v>56.065989847715734</v>
      </c>
      <c r="Q3622" s="3" t="s">
        <v>8315</v>
      </c>
      <c r="R3622" s="3" t="s">
        <v>8316</v>
      </c>
      <c r="S3622" s="19">
        <f t="shared" si="243"/>
        <v>42037.72987268518</v>
      </c>
      <c r="T3622" s="17">
        <f t="shared" si="245"/>
        <v>42067.958333333336</v>
      </c>
    </row>
    <row r="3623" spans="1:20" ht="210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4">
        <f t="shared" si="242"/>
        <v>1.0973333333333333</v>
      </c>
      <c r="P3623" s="10">
        <f t="shared" si="244"/>
        <v>47.028571428571432</v>
      </c>
      <c r="Q3623" s="3" t="s">
        <v>8315</v>
      </c>
      <c r="R3623" s="3" t="s">
        <v>8316</v>
      </c>
      <c r="S3623" s="19">
        <f t="shared" si="243"/>
        <v>42619.727361111109</v>
      </c>
      <c r="T3623" s="17">
        <f t="shared" si="245"/>
        <v>42643.666666666664</v>
      </c>
    </row>
    <row r="3624" spans="1:20" ht="120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4">
        <f t="shared" si="242"/>
        <v>1.00099</v>
      </c>
      <c r="P3624" s="10">
        <f t="shared" si="244"/>
        <v>47.666190476190479</v>
      </c>
      <c r="Q3624" s="3" t="s">
        <v>8315</v>
      </c>
      <c r="R3624" s="3" t="s">
        <v>8316</v>
      </c>
      <c r="S3624" s="19">
        <f t="shared" si="243"/>
        <v>41877.013553240737</v>
      </c>
      <c r="T3624" s="17">
        <f t="shared" si="245"/>
        <v>41909.932638888888</v>
      </c>
    </row>
    <row r="3625" spans="1:20" ht="150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4">
        <f t="shared" si="242"/>
        <v>1.2</v>
      </c>
      <c r="P3625" s="10">
        <f t="shared" si="244"/>
        <v>88.235294117647058</v>
      </c>
      <c r="Q3625" s="3" t="s">
        <v>8315</v>
      </c>
      <c r="R3625" s="3" t="s">
        <v>8316</v>
      </c>
      <c r="S3625" s="19">
        <f t="shared" si="243"/>
        <v>41828.528587962959</v>
      </c>
      <c r="T3625" s="17">
        <f t="shared" si="245"/>
        <v>41846.083333333328</v>
      </c>
    </row>
    <row r="3626" spans="1:20" ht="240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4">
        <f t="shared" si="242"/>
        <v>1.0493333333333332</v>
      </c>
      <c r="P3626" s="10">
        <f t="shared" si="244"/>
        <v>80.717948717948715</v>
      </c>
      <c r="Q3626" s="3" t="s">
        <v>8315</v>
      </c>
      <c r="R3626" s="3" t="s">
        <v>8316</v>
      </c>
      <c r="S3626" s="19">
        <f t="shared" si="243"/>
        <v>42545.56585648148</v>
      </c>
      <c r="T3626" s="17">
        <f t="shared" si="245"/>
        <v>42605.56585648148</v>
      </c>
    </row>
    <row r="3627" spans="1:20" ht="210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4">
        <f t="shared" si="242"/>
        <v>1.0266666666666666</v>
      </c>
      <c r="P3627" s="10">
        <f t="shared" si="244"/>
        <v>39.487179487179489</v>
      </c>
      <c r="Q3627" s="3" t="s">
        <v>8315</v>
      </c>
      <c r="R3627" s="3" t="s">
        <v>8316</v>
      </c>
      <c r="S3627" s="19">
        <f t="shared" si="243"/>
        <v>42157.444178240738</v>
      </c>
      <c r="T3627" s="17">
        <f t="shared" si="245"/>
        <v>42187.444178240738</v>
      </c>
    </row>
    <row r="3628" spans="1:20" ht="180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4">
        <f t="shared" si="242"/>
        <v>1.0182500000000001</v>
      </c>
      <c r="P3628" s="10">
        <f t="shared" si="244"/>
        <v>84.854166666666671</v>
      </c>
      <c r="Q3628" s="3" t="s">
        <v>8315</v>
      </c>
      <c r="R3628" s="3" t="s">
        <v>8316</v>
      </c>
      <c r="S3628" s="19">
        <f t="shared" si="243"/>
        <v>41846.458993055552</v>
      </c>
      <c r="T3628" s="17">
        <f t="shared" si="245"/>
        <v>41867.458993055552</v>
      </c>
    </row>
    <row r="3629" spans="1:20" ht="210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4">
        <f t="shared" si="242"/>
        <v>1</v>
      </c>
      <c r="P3629" s="10">
        <f t="shared" si="244"/>
        <v>68.965517241379317</v>
      </c>
      <c r="Q3629" s="3" t="s">
        <v>8315</v>
      </c>
      <c r="R3629" s="3" t="s">
        <v>8316</v>
      </c>
      <c r="S3629" s="19">
        <f t="shared" si="243"/>
        <v>42460.533414351848</v>
      </c>
      <c r="T3629" s="17">
        <f t="shared" si="245"/>
        <v>42510.957638888889</v>
      </c>
    </row>
    <row r="3630" spans="1:20" ht="210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4">
        <v>0</v>
      </c>
      <c r="M3630" s="3" t="b">
        <v>0</v>
      </c>
      <c r="N3630" s="4" t="s">
        <v>8305</v>
      </c>
      <c r="O3630" s="14">
        <f t="shared" si="242"/>
        <v>0</v>
      </c>
      <c r="P3630" s="12" t="e">
        <f t="shared" si="244"/>
        <v>#DIV/0!</v>
      </c>
      <c r="Q3630" s="3" t="s">
        <v>8315</v>
      </c>
      <c r="R3630" s="3" t="s">
        <v>8357</v>
      </c>
      <c r="S3630" s="19">
        <f t="shared" si="243"/>
        <v>42291.6249537037</v>
      </c>
      <c r="T3630" s="17">
        <f t="shared" si="245"/>
        <v>42351.666620370372</v>
      </c>
    </row>
    <row r="3631" spans="1:20" ht="210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4">
        <v>2</v>
      </c>
      <c r="M3631" s="3" t="b">
        <v>0</v>
      </c>
      <c r="N3631" s="4" t="s">
        <v>8305</v>
      </c>
      <c r="O3631" s="14">
        <f t="shared" si="242"/>
        <v>1.9999999999999999E-6</v>
      </c>
      <c r="P3631" s="12">
        <f t="shared" si="244"/>
        <v>1</v>
      </c>
      <c r="Q3631" s="3" t="s">
        <v>8315</v>
      </c>
      <c r="R3631" s="3" t="s">
        <v>8357</v>
      </c>
      <c r="S3631" s="19">
        <f t="shared" si="243"/>
        <v>42436.886157407404</v>
      </c>
      <c r="T3631" s="17">
        <f t="shared" si="245"/>
        <v>42495.499999999993</v>
      </c>
    </row>
    <row r="3632" spans="1:20" ht="180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4">
        <v>1</v>
      </c>
      <c r="M3632" s="3" t="b">
        <v>0</v>
      </c>
      <c r="N3632" s="4" t="s">
        <v>8305</v>
      </c>
      <c r="O3632" s="14">
        <f t="shared" si="242"/>
        <v>3.3333333333333332E-4</v>
      </c>
      <c r="P3632" s="12">
        <f t="shared" si="244"/>
        <v>1</v>
      </c>
      <c r="Q3632" s="3" t="s">
        <v>8315</v>
      </c>
      <c r="R3632" s="3" t="s">
        <v>8357</v>
      </c>
      <c r="S3632" s="19">
        <f t="shared" si="243"/>
        <v>41942.638773148145</v>
      </c>
      <c r="T3632" s="17">
        <f t="shared" si="245"/>
        <v>41972.680439814816</v>
      </c>
    </row>
    <row r="3633" spans="1:20" ht="210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4">
        <v>59</v>
      </c>
      <c r="M3633" s="3" t="b">
        <v>0</v>
      </c>
      <c r="N3633" s="4" t="s">
        <v>8305</v>
      </c>
      <c r="O3633" s="14">
        <f t="shared" si="242"/>
        <v>0.51023391812865493</v>
      </c>
      <c r="P3633" s="12">
        <f t="shared" si="244"/>
        <v>147.88135593220338</v>
      </c>
      <c r="Q3633" s="3" t="s">
        <v>8315</v>
      </c>
      <c r="R3633" s="3" t="s">
        <v>8357</v>
      </c>
      <c r="S3633" s="19">
        <f t="shared" si="243"/>
        <v>41880.54510416666</v>
      </c>
      <c r="T3633" s="17">
        <f t="shared" si="245"/>
        <v>41904.957638888889</v>
      </c>
    </row>
    <row r="3634" spans="1:20" ht="180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4">
        <v>1</v>
      </c>
      <c r="M3634" s="3" t="b">
        <v>0</v>
      </c>
      <c r="N3634" s="4" t="s">
        <v>8305</v>
      </c>
      <c r="O3634" s="14">
        <f t="shared" si="242"/>
        <v>0.2</v>
      </c>
      <c r="P3634" s="12">
        <f t="shared" si="244"/>
        <v>100</v>
      </c>
      <c r="Q3634" s="3" t="s">
        <v>8315</v>
      </c>
      <c r="R3634" s="3" t="s">
        <v>8357</v>
      </c>
      <c r="S3634" s="19">
        <f t="shared" si="243"/>
        <v>41946.728576388887</v>
      </c>
      <c r="T3634" s="17">
        <f t="shared" si="245"/>
        <v>41966.728576388887</v>
      </c>
    </row>
    <row r="3635" spans="1:20" ht="150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4">
        <v>31</v>
      </c>
      <c r="M3635" s="3" t="b">
        <v>0</v>
      </c>
      <c r="N3635" s="4" t="s">
        <v>8305</v>
      </c>
      <c r="O3635" s="14">
        <f t="shared" si="242"/>
        <v>0.35239999999999999</v>
      </c>
      <c r="P3635" s="12">
        <f t="shared" si="244"/>
        <v>56.838709677419352</v>
      </c>
      <c r="Q3635" s="3" t="s">
        <v>8315</v>
      </c>
      <c r="R3635" s="3" t="s">
        <v>8357</v>
      </c>
      <c r="S3635" s="19">
        <f t="shared" si="243"/>
        <v>42649.415127314809</v>
      </c>
      <c r="T3635" s="17">
        <f t="shared" si="245"/>
        <v>42692.833333333336</v>
      </c>
    </row>
    <row r="3636" spans="1:20" ht="210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4">
        <v>18</v>
      </c>
      <c r="M3636" s="3" t="b">
        <v>0</v>
      </c>
      <c r="N3636" s="4" t="s">
        <v>8305</v>
      </c>
      <c r="O3636" s="14">
        <f t="shared" si="242"/>
        <v>4.2466666666666666E-2</v>
      </c>
      <c r="P3636" s="12">
        <f t="shared" si="244"/>
        <v>176.94444444444446</v>
      </c>
      <c r="Q3636" s="3" t="s">
        <v>8315</v>
      </c>
      <c r="R3636" s="3" t="s">
        <v>8357</v>
      </c>
      <c r="S3636" s="19">
        <f t="shared" si="243"/>
        <v>42700.958032407405</v>
      </c>
      <c r="T3636" s="17">
        <f t="shared" si="245"/>
        <v>42748.957638888889</v>
      </c>
    </row>
    <row r="3637" spans="1:20" ht="120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4">
        <v>10</v>
      </c>
      <c r="M3637" s="3" t="b">
        <v>0</v>
      </c>
      <c r="N3637" s="4" t="s">
        <v>8305</v>
      </c>
      <c r="O3637" s="14">
        <f t="shared" si="242"/>
        <v>0.36457142857142855</v>
      </c>
      <c r="P3637" s="12">
        <f t="shared" si="244"/>
        <v>127.6</v>
      </c>
      <c r="Q3637" s="3" t="s">
        <v>8315</v>
      </c>
      <c r="R3637" s="3" t="s">
        <v>8357</v>
      </c>
      <c r="S3637" s="19">
        <f t="shared" si="243"/>
        <v>42450.674490740734</v>
      </c>
      <c r="T3637" s="17">
        <f t="shared" si="245"/>
        <v>42480.674490740734</v>
      </c>
    </row>
    <row r="3638" spans="1:20" ht="150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4">
        <v>0</v>
      </c>
      <c r="M3638" s="3" t="b">
        <v>0</v>
      </c>
      <c r="N3638" s="4" t="s">
        <v>8305</v>
      </c>
      <c r="O3638" s="14">
        <f t="shared" si="242"/>
        <v>0</v>
      </c>
      <c r="P3638" s="12" t="e">
        <f t="shared" si="244"/>
        <v>#DIV/0!</v>
      </c>
      <c r="Q3638" s="3" t="s">
        <v>8315</v>
      </c>
      <c r="R3638" s="3" t="s">
        <v>8357</v>
      </c>
      <c r="S3638" s="19">
        <f t="shared" si="243"/>
        <v>42226.486446759256</v>
      </c>
      <c r="T3638" s="17">
        <f t="shared" si="245"/>
        <v>42261.486446759256</v>
      </c>
    </row>
    <row r="3639" spans="1:20" ht="210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4">
        <v>14</v>
      </c>
      <c r="M3639" s="3" t="b">
        <v>0</v>
      </c>
      <c r="N3639" s="4" t="s">
        <v>8305</v>
      </c>
      <c r="O3639" s="14">
        <f t="shared" si="242"/>
        <v>0.30866666666666664</v>
      </c>
      <c r="P3639" s="12">
        <f t="shared" si="244"/>
        <v>66.142857142857139</v>
      </c>
      <c r="Q3639" s="3" t="s">
        <v>8315</v>
      </c>
      <c r="R3639" s="3" t="s">
        <v>8357</v>
      </c>
      <c r="S3639" s="19">
        <f t="shared" si="243"/>
        <v>41975.492303240739</v>
      </c>
      <c r="T3639" s="17">
        <f t="shared" si="245"/>
        <v>42005.492303240739</v>
      </c>
    </row>
    <row r="3640" spans="1:20" ht="120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4">
        <v>2</v>
      </c>
      <c r="M3640" s="3" t="b">
        <v>0</v>
      </c>
      <c r="N3640" s="4" t="s">
        <v>8305</v>
      </c>
      <c r="O3640" s="14">
        <f t="shared" si="242"/>
        <v>6.545454545454546E-2</v>
      </c>
      <c r="P3640" s="12">
        <f t="shared" si="244"/>
        <v>108</v>
      </c>
      <c r="Q3640" s="3" t="s">
        <v>8315</v>
      </c>
      <c r="R3640" s="3" t="s">
        <v>8357</v>
      </c>
      <c r="S3640" s="19">
        <f t="shared" si="243"/>
        <v>42053.464490740742</v>
      </c>
      <c r="T3640" s="17">
        <f t="shared" si="245"/>
        <v>42113.42282407407</v>
      </c>
    </row>
    <row r="3641" spans="1:20" ht="210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4">
        <v>1</v>
      </c>
      <c r="M3641" s="3" t="b">
        <v>0</v>
      </c>
      <c r="N3641" s="4" t="s">
        <v>8305</v>
      </c>
      <c r="O3641" s="14">
        <f t="shared" si="242"/>
        <v>4.0000000000000003E-5</v>
      </c>
      <c r="P3641" s="12">
        <f t="shared" si="244"/>
        <v>1</v>
      </c>
      <c r="Q3641" s="3" t="s">
        <v>8315</v>
      </c>
      <c r="R3641" s="3" t="s">
        <v>8357</v>
      </c>
      <c r="S3641" s="19">
        <f t="shared" si="243"/>
        <v>42590.468819444439</v>
      </c>
      <c r="T3641" s="17">
        <f t="shared" si="245"/>
        <v>42650.424305555549</v>
      </c>
    </row>
    <row r="3642" spans="1:20" ht="210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4">
        <v>3</v>
      </c>
      <c r="M3642" s="3" t="b">
        <v>0</v>
      </c>
      <c r="N3642" s="4" t="s">
        <v>8305</v>
      </c>
      <c r="O3642" s="14">
        <f t="shared" si="242"/>
        <v>5.5E-2</v>
      </c>
      <c r="P3642" s="12">
        <f t="shared" si="244"/>
        <v>18.333333333333332</v>
      </c>
      <c r="Q3642" s="3" t="s">
        <v>8315</v>
      </c>
      <c r="R3642" s="3" t="s">
        <v>8357</v>
      </c>
      <c r="S3642" s="19">
        <f t="shared" si="243"/>
        <v>42104.573263888888</v>
      </c>
      <c r="T3642" s="17">
        <f t="shared" si="245"/>
        <v>42134.573263888888</v>
      </c>
    </row>
    <row r="3643" spans="1:20" ht="180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4">
        <v>0</v>
      </c>
      <c r="M3643" s="3" t="b">
        <v>0</v>
      </c>
      <c r="N3643" s="4" t="s">
        <v>8305</v>
      </c>
      <c r="O3643" s="14">
        <f t="shared" si="242"/>
        <v>0</v>
      </c>
      <c r="P3643" s="12" t="e">
        <f t="shared" si="244"/>
        <v>#DIV/0!</v>
      </c>
      <c r="Q3643" s="3" t="s">
        <v>8315</v>
      </c>
      <c r="R3643" s="3" t="s">
        <v>8357</v>
      </c>
      <c r="S3643" s="19">
        <f t="shared" si="243"/>
        <v>41899.41873842592</v>
      </c>
      <c r="T3643" s="17">
        <f t="shared" si="245"/>
        <v>41917</v>
      </c>
    </row>
    <row r="3644" spans="1:20" ht="180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4">
        <v>2</v>
      </c>
      <c r="M3644" s="3" t="b">
        <v>0</v>
      </c>
      <c r="N3644" s="4" t="s">
        <v>8305</v>
      </c>
      <c r="O3644" s="14">
        <f t="shared" si="242"/>
        <v>2.1428571428571429E-2</v>
      </c>
      <c r="P3644" s="12">
        <f t="shared" si="244"/>
        <v>7.5</v>
      </c>
      <c r="Q3644" s="3" t="s">
        <v>8315</v>
      </c>
      <c r="R3644" s="3" t="s">
        <v>8357</v>
      </c>
      <c r="S3644" s="19">
        <f t="shared" si="243"/>
        <v>42297.607951388891</v>
      </c>
      <c r="T3644" s="17">
        <f t="shared" si="245"/>
        <v>42338.499999999993</v>
      </c>
    </row>
    <row r="3645" spans="1:20" ht="180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4">
        <v>0</v>
      </c>
      <c r="M3645" s="3" t="b">
        <v>0</v>
      </c>
      <c r="N3645" s="4" t="s">
        <v>8305</v>
      </c>
      <c r="O3645" s="14">
        <f t="shared" si="242"/>
        <v>0</v>
      </c>
      <c r="P3645" s="12" t="e">
        <f t="shared" si="244"/>
        <v>#DIV/0!</v>
      </c>
      <c r="Q3645" s="3" t="s">
        <v>8315</v>
      </c>
      <c r="R3645" s="3" t="s">
        <v>8357</v>
      </c>
      <c r="S3645" s="19">
        <f t="shared" si="243"/>
        <v>42284.935636574075</v>
      </c>
      <c r="T3645" s="17">
        <f t="shared" si="245"/>
        <v>42324.977303240739</v>
      </c>
    </row>
    <row r="3646" spans="1:20" ht="150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4">
        <v>12</v>
      </c>
      <c r="M3646" s="3" t="b">
        <v>0</v>
      </c>
      <c r="N3646" s="4" t="s">
        <v>8305</v>
      </c>
      <c r="O3646" s="14">
        <f t="shared" si="242"/>
        <v>0.16420000000000001</v>
      </c>
      <c r="P3646" s="12">
        <f t="shared" si="244"/>
        <v>68.416666666666671</v>
      </c>
      <c r="Q3646" s="3" t="s">
        <v>8315</v>
      </c>
      <c r="R3646" s="3" t="s">
        <v>8357</v>
      </c>
      <c r="S3646" s="19">
        <f t="shared" si="243"/>
        <v>42409.033414351848</v>
      </c>
      <c r="T3646" s="17">
        <f t="shared" si="245"/>
        <v>42436.999305555553</v>
      </c>
    </row>
    <row r="3647" spans="1:20" ht="180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4">
        <v>1</v>
      </c>
      <c r="M3647" s="3" t="b">
        <v>0</v>
      </c>
      <c r="N3647" s="4" t="s">
        <v>8305</v>
      </c>
      <c r="O3647" s="14">
        <f t="shared" si="242"/>
        <v>1E-3</v>
      </c>
      <c r="P3647" s="12">
        <f t="shared" si="244"/>
        <v>1</v>
      </c>
      <c r="Q3647" s="3" t="s">
        <v>8315</v>
      </c>
      <c r="R3647" s="3" t="s">
        <v>8357</v>
      </c>
      <c r="S3647" s="19">
        <f t="shared" si="243"/>
        <v>42665.762013888881</v>
      </c>
      <c r="T3647" s="17">
        <f t="shared" si="245"/>
        <v>42695.803680555553</v>
      </c>
    </row>
    <row r="3648" spans="1:20" ht="150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4">
        <v>8</v>
      </c>
      <c r="M3648" s="3" t="b">
        <v>0</v>
      </c>
      <c r="N3648" s="4" t="s">
        <v>8305</v>
      </c>
      <c r="O3648" s="14">
        <f t="shared" si="242"/>
        <v>4.8099999999999997E-2</v>
      </c>
      <c r="P3648" s="12">
        <f t="shared" si="244"/>
        <v>60.125</v>
      </c>
      <c r="Q3648" s="3" t="s">
        <v>8315</v>
      </c>
      <c r="R3648" s="3" t="s">
        <v>8357</v>
      </c>
      <c r="S3648" s="19">
        <f t="shared" si="243"/>
        <v>42140.21298611111</v>
      </c>
      <c r="T3648" s="17">
        <f t="shared" si="245"/>
        <v>42171.770833333336</v>
      </c>
    </row>
    <row r="3649" spans="1:20" ht="180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4">
        <v>2</v>
      </c>
      <c r="M3649" s="3" t="b">
        <v>0</v>
      </c>
      <c r="N3649" s="4" t="s">
        <v>8305</v>
      </c>
      <c r="O3649" s="14">
        <f t="shared" si="242"/>
        <v>0.06</v>
      </c>
      <c r="P3649" s="12">
        <f t="shared" si="244"/>
        <v>15</v>
      </c>
      <c r="Q3649" s="3" t="s">
        <v>8315</v>
      </c>
      <c r="R3649" s="3" t="s">
        <v>8357</v>
      </c>
      <c r="S3649" s="19">
        <f t="shared" si="243"/>
        <v>42598.540821759256</v>
      </c>
      <c r="T3649" s="17">
        <f t="shared" si="245"/>
        <v>42643.540821759256</v>
      </c>
    </row>
    <row r="3650" spans="1:20" ht="120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4">
        <f t="shared" si="242"/>
        <v>1.003825</v>
      </c>
      <c r="P3650" s="10">
        <f t="shared" si="244"/>
        <v>550.04109589041093</v>
      </c>
      <c r="Q3650" s="3" t="s">
        <v>8315</v>
      </c>
      <c r="R3650" s="3" t="s">
        <v>8316</v>
      </c>
      <c r="S3650" s="19">
        <f t="shared" si="243"/>
        <v>41887.083854166667</v>
      </c>
      <c r="T3650" s="17">
        <f t="shared" si="245"/>
        <v>41917.083854166667</v>
      </c>
    </row>
    <row r="3651" spans="1:20" ht="180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4">
        <f t="shared" ref="O3651:O3714" si="246">E3651/D3651</f>
        <v>1.04</v>
      </c>
      <c r="P3651" s="10">
        <f t="shared" si="244"/>
        <v>97.5</v>
      </c>
      <c r="Q3651" s="3" t="s">
        <v>8315</v>
      </c>
      <c r="R3651" s="3" t="s">
        <v>8316</v>
      </c>
      <c r="S3651" s="19">
        <f t="shared" ref="S3651:S3714" si="247">(J3651/86400)+25569+(-5/24)</f>
        <v>41780.504560185182</v>
      </c>
      <c r="T3651" s="17">
        <f t="shared" si="245"/>
        <v>41806.504560185182</v>
      </c>
    </row>
    <row r="3652" spans="1:20" ht="210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4">
        <f t="shared" si="246"/>
        <v>1</v>
      </c>
      <c r="P3652" s="10">
        <f t="shared" si="244"/>
        <v>29.411764705882351</v>
      </c>
      <c r="Q3652" s="3" t="s">
        <v>8315</v>
      </c>
      <c r="R3652" s="3" t="s">
        <v>8316</v>
      </c>
      <c r="S3652" s="19">
        <f t="shared" si="247"/>
        <v>42381.270648148151</v>
      </c>
      <c r="T3652" s="17">
        <f t="shared" si="245"/>
        <v>42402.270648148151</v>
      </c>
    </row>
    <row r="3653" spans="1:20" ht="150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4">
        <f t="shared" si="246"/>
        <v>1.04</v>
      </c>
      <c r="P3653" s="10">
        <f t="shared" si="244"/>
        <v>57.777777777777779</v>
      </c>
      <c r="Q3653" s="3" t="s">
        <v>8315</v>
      </c>
      <c r="R3653" s="3" t="s">
        <v>8316</v>
      </c>
      <c r="S3653" s="19">
        <f t="shared" si="247"/>
        <v>41828.437986111108</v>
      </c>
      <c r="T3653" s="17">
        <f t="shared" si="245"/>
        <v>41861.457638888889</v>
      </c>
    </row>
    <row r="3654" spans="1:20" ht="210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4">
        <f t="shared" si="246"/>
        <v>2.5066666666666668</v>
      </c>
      <c r="P3654" s="10">
        <f t="shared" si="244"/>
        <v>44.235294117647058</v>
      </c>
      <c r="Q3654" s="3" t="s">
        <v>8315</v>
      </c>
      <c r="R3654" s="3" t="s">
        <v>8316</v>
      </c>
      <c r="S3654" s="19">
        <f t="shared" si="247"/>
        <v>42596.436365740738</v>
      </c>
      <c r="T3654" s="17">
        <f t="shared" si="245"/>
        <v>42606.957638888889</v>
      </c>
    </row>
    <row r="3655" spans="1:20" ht="210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4">
        <f t="shared" si="246"/>
        <v>1.0049999999999999</v>
      </c>
      <c r="P3655" s="10">
        <f t="shared" si="244"/>
        <v>60.909090909090907</v>
      </c>
      <c r="Q3655" s="3" t="s">
        <v>8315</v>
      </c>
      <c r="R3655" s="3" t="s">
        <v>8316</v>
      </c>
      <c r="S3655" s="19">
        <f t="shared" si="247"/>
        <v>42191.155173611107</v>
      </c>
      <c r="T3655" s="17">
        <f t="shared" si="245"/>
        <v>42221.155173611107</v>
      </c>
    </row>
    <row r="3656" spans="1:20" ht="180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4">
        <f t="shared" si="246"/>
        <v>1.744</v>
      </c>
      <c r="P3656" s="10">
        <f t="shared" si="244"/>
        <v>68.84210526315789</v>
      </c>
      <c r="Q3656" s="3" t="s">
        <v>8315</v>
      </c>
      <c r="R3656" s="3" t="s">
        <v>8316</v>
      </c>
      <c r="S3656" s="19">
        <f t="shared" si="247"/>
        <v>42440.20817129629</v>
      </c>
      <c r="T3656" s="17">
        <f t="shared" si="245"/>
        <v>42463.499999999993</v>
      </c>
    </row>
    <row r="3657" spans="1:20" ht="210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4">
        <f t="shared" si="246"/>
        <v>1.1626000000000001</v>
      </c>
      <c r="P3657" s="10">
        <f t="shared" si="244"/>
        <v>73.582278481012665</v>
      </c>
      <c r="Q3657" s="3" t="s">
        <v>8315</v>
      </c>
      <c r="R3657" s="3" t="s">
        <v>8316</v>
      </c>
      <c r="S3657" s="19">
        <f t="shared" si="247"/>
        <v>42173.594884259255</v>
      </c>
      <c r="T3657" s="17">
        <f t="shared" si="245"/>
        <v>42203.082638888889</v>
      </c>
    </row>
    <row r="3658" spans="1:20" ht="180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4">
        <f t="shared" si="246"/>
        <v>1.0582</v>
      </c>
      <c r="P3658" s="10">
        <f t="shared" si="244"/>
        <v>115.02173913043478</v>
      </c>
      <c r="Q3658" s="3" t="s">
        <v>8315</v>
      </c>
      <c r="R3658" s="3" t="s">
        <v>8316</v>
      </c>
      <c r="S3658" s="19">
        <f t="shared" si="247"/>
        <v>42737.701805555553</v>
      </c>
      <c r="T3658" s="17">
        <f t="shared" si="245"/>
        <v>42767.749305555553</v>
      </c>
    </row>
    <row r="3659" spans="1:20" ht="210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4">
        <f t="shared" si="246"/>
        <v>1.1074999999999999</v>
      </c>
      <c r="P3659" s="10">
        <f t="shared" si="244"/>
        <v>110.75</v>
      </c>
      <c r="Q3659" s="3" t="s">
        <v>8315</v>
      </c>
      <c r="R3659" s="3" t="s">
        <v>8316</v>
      </c>
      <c r="S3659" s="19">
        <f t="shared" si="247"/>
        <v>42499.4215162037</v>
      </c>
      <c r="T3659" s="17">
        <f t="shared" si="245"/>
        <v>42522.695833333331</v>
      </c>
    </row>
    <row r="3660" spans="1:20" ht="90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4">
        <f t="shared" si="246"/>
        <v>1.0066666666666666</v>
      </c>
      <c r="P3660" s="10">
        <f t="shared" si="244"/>
        <v>75.5</v>
      </c>
      <c r="Q3660" s="3" t="s">
        <v>8315</v>
      </c>
      <c r="R3660" s="3" t="s">
        <v>8316</v>
      </c>
      <c r="S3660" s="19">
        <f t="shared" si="247"/>
        <v>41775.650231481479</v>
      </c>
      <c r="T3660" s="17">
        <f t="shared" si="245"/>
        <v>41821.957638888889</v>
      </c>
    </row>
    <row r="3661" spans="1:20" ht="150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4">
        <f t="shared" si="246"/>
        <v>1.0203333333333333</v>
      </c>
      <c r="P3661" s="10">
        <f t="shared" si="244"/>
        <v>235.46153846153845</v>
      </c>
      <c r="Q3661" s="3" t="s">
        <v>8315</v>
      </c>
      <c r="R3661" s="3" t="s">
        <v>8316</v>
      </c>
      <c r="S3661" s="19">
        <f t="shared" si="247"/>
        <v>42055.068865740737</v>
      </c>
      <c r="T3661" s="17">
        <f t="shared" si="245"/>
        <v>42082.402083333327</v>
      </c>
    </row>
    <row r="3662" spans="1:20" ht="210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4">
        <f t="shared" si="246"/>
        <v>1</v>
      </c>
      <c r="P3662" s="10">
        <f t="shared" si="244"/>
        <v>11.363636363636363</v>
      </c>
      <c r="Q3662" s="3" t="s">
        <v>8315</v>
      </c>
      <c r="R3662" s="3" t="s">
        <v>8316</v>
      </c>
      <c r="S3662" s="19">
        <f t="shared" si="247"/>
        <v>41971.672743055555</v>
      </c>
      <c r="T3662" s="17">
        <f t="shared" si="245"/>
        <v>41996.672743055555</v>
      </c>
    </row>
    <row r="3663" spans="1:20" ht="180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4">
        <f t="shared" si="246"/>
        <v>1.1100000000000001</v>
      </c>
      <c r="P3663" s="10">
        <f t="shared" si="244"/>
        <v>92.5</v>
      </c>
      <c r="Q3663" s="3" t="s">
        <v>8315</v>
      </c>
      <c r="R3663" s="3" t="s">
        <v>8316</v>
      </c>
      <c r="S3663" s="19">
        <f t="shared" si="247"/>
        <v>42447.688333333332</v>
      </c>
      <c r="T3663" s="17">
        <f t="shared" si="245"/>
        <v>42469.958333333336</v>
      </c>
    </row>
    <row r="3664" spans="1:20" ht="180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4">
        <f t="shared" si="246"/>
        <v>1.0142500000000001</v>
      </c>
      <c r="P3664" s="10">
        <f t="shared" si="244"/>
        <v>202.85</v>
      </c>
      <c r="Q3664" s="3" t="s">
        <v>8315</v>
      </c>
      <c r="R3664" s="3" t="s">
        <v>8316</v>
      </c>
      <c r="S3664" s="19">
        <f t="shared" si="247"/>
        <v>42064.011736111112</v>
      </c>
      <c r="T3664" s="17">
        <f t="shared" si="245"/>
        <v>42093.97006944444</v>
      </c>
    </row>
    <row r="3665" spans="1:20" ht="210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4">
        <f t="shared" si="246"/>
        <v>1.04</v>
      </c>
      <c r="P3665" s="10">
        <f t="shared" ref="P3665:P3728" si="248">E3665/L3665</f>
        <v>26</v>
      </c>
      <c r="Q3665" s="3" t="s">
        <v>8315</v>
      </c>
      <c r="R3665" s="3" t="s">
        <v>8316</v>
      </c>
      <c r="S3665" s="19">
        <f t="shared" si="247"/>
        <v>42665.243402777771</v>
      </c>
      <c r="T3665" s="17">
        <f t="shared" ref="T3665:T3728" si="249">(I3665/86400)+25569+(-5/24)</f>
        <v>42725.285069444442</v>
      </c>
    </row>
    <row r="3666" spans="1:20" ht="210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4">
        <f t="shared" si="246"/>
        <v>1.09375</v>
      </c>
      <c r="P3666" s="10">
        <f t="shared" si="248"/>
        <v>46.05263157894737</v>
      </c>
      <c r="Q3666" s="3" t="s">
        <v>8315</v>
      </c>
      <c r="R3666" s="3" t="s">
        <v>8316</v>
      </c>
      <c r="S3666" s="19">
        <f t="shared" si="247"/>
        <v>42523.04038194444</v>
      </c>
      <c r="T3666" s="17">
        <f t="shared" si="249"/>
        <v>42537.04038194444</v>
      </c>
    </row>
    <row r="3667" spans="1:20" ht="210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4">
        <f t="shared" si="246"/>
        <v>1.1516129032258065</v>
      </c>
      <c r="P3667" s="10">
        <f t="shared" si="248"/>
        <v>51</v>
      </c>
      <c r="Q3667" s="3" t="s">
        <v>8315</v>
      </c>
      <c r="R3667" s="3" t="s">
        <v>8316</v>
      </c>
      <c r="S3667" s="19">
        <f t="shared" si="247"/>
        <v>42294.59979166666</v>
      </c>
      <c r="T3667" s="17">
        <f t="shared" si="249"/>
        <v>42305.620833333327</v>
      </c>
    </row>
    <row r="3668" spans="1:20" ht="60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4">
        <f t="shared" si="246"/>
        <v>1</v>
      </c>
      <c r="P3668" s="10">
        <f t="shared" si="248"/>
        <v>31.578947368421051</v>
      </c>
      <c r="Q3668" s="3" t="s">
        <v>8315</v>
      </c>
      <c r="R3668" s="3" t="s">
        <v>8316</v>
      </c>
      <c r="S3668" s="19">
        <f t="shared" si="247"/>
        <v>41822.696550925924</v>
      </c>
      <c r="T3668" s="17">
        <f t="shared" si="249"/>
        <v>41844.083333333328</v>
      </c>
    </row>
    <row r="3669" spans="1:20" ht="180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4">
        <f t="shared" si="246"/>
        <v>1.0317033333333334</v>
      </c>
      <c r="P3669" s="10">
        <f t="shared" si="248"/>
        <v>53.363965517241382</v>
      </c>
      <c r="Q3669" s="3" t="s">
        <v>8315</v>
      </c>
      <c r="R3669" s="3" t="s">
        <v>8316</v>
      </c>
      <c r="S3669" s="19">
        <f t="shared" si="247"/>
        <v>42173.761793981474</v>
      </c>
      <c r="T3669" s="17">
        <f t="shared" si="249"/>
        <v>42203.761793981474</v>
      </c>
    </row>
    <row r="3670" spans="1:20" ht="180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4">
        <f t="shared" si="246"/>
        <v>1.0349999999999999</v>
      </c>
      <c r="P3670" s="10">
        <f t="shared" si="248"/>
        <v>36.964285714285715</v>
      </c>
      <c r="Q3670" s="3" t="s">
        <v>8315</v>
      </c>
      <c r="R3670" s="3" t="s">
        <v>8316</v>
      </c>
      <c r="S3670" s="19">
        <f t="shared" si="247"/>
        <v>42185.347824074073</v>
      </c>
      <c r="T3670" s="17">
        <f t="shared" si="249"/>
        <v>42208.564583333333</v>
      </c>
    </row>
    <row r="3671" spans="1:20" ht="180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4">
        <f t="shared" si="246"/>
        <v>1.3819999999999999</v>
      </c>
      <c r="P3671" s="10">
        <f t="shared" si="248"/>
        <v>81.294117647058826</v>
      </c>
      <c r="Q3671" s="3" t="s">
        <v>8315</v>
      </c>
      <c r="R3671" s="3" t="s">
        <v>8316</v>
      </c>
      <c r="S3671" s="19">
        <f t="shared" si="247"/>
        <v>42136.466863425921</v>
      </c>
      <c r="T3671" s="17">
        <f t="shared" si="249"/>
        <v>42166.466863425921</v>
      </c>
    </row>
    <row r="3672" spans="1:20" ht="180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4">
        <f t="shared" si="246"/>
        <v>1.0954545454545455</v>
      </c>
      <c r="P3672" s="10">
        <f t="shared" si="248"/>
        <v>20.083333333333332</v>
      </c>
      <c r="Q3672" s="3" t="s">
        <v>8315</v>
      </c>
      <c r="R3672" s="3" t="s">
        <v>8316</v>
      </c>
      <c r="S3672" s="19">
        <f t="shared" si="247"/>
        <v>42142.305682870363</v>
      </c>
      <c r="T3672" s="17">
        <f t="shared" si="249"/>
        <v>42155.749999999993</v>
      </c>
    </row>
    <row r="3673" spans="1:20" ht="180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4">
        <f t="shared" si="246"/>
        <v>1.0085714285714287</v>
      </c>
      <c r="P3673" s="10">
        <f t="shared" si="248"/>
        <v>88.25</v>
      </c>
      <c r="Q3673" s="3" t="s">
        <v>8315</v>
      </c>
      <c r="R3673" s="3" t="s">
        <v>8316</v>
      </c>
      <c r="S3673" s="19">
        <f t="shared" si="247"/>
        <v>41820.419756944444</v>
      </c>
      <c r="T3673" s="17">
        <f t="shared" si="249"/>
        <v>41840.957638888889</v>
      </c>
    </row>
    <row r="3674" spans="1:20" ht="210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4">
        <f t="shared" si="246"/>
        <v>1.0153333333333334</v>
      </c>
      <c r="P3674" s="10">
        <f t="shared" si="248"/>
        <v>53.438596491228068</v>
      </c>
      <c r="Q3674" s="3" t="s">
        <v>8315</v>
      </c>
      <c r="R3674" s="3" t="s">
        <v>8316</v>
      </c>
      <c r="S3674" s="19">
        <f t="shared" si="247"/>
        <v>41878.738240740735</v>
      </c>
      <c r="T3674" s="17">
        <f t="shared" si="249"/>
        <v>41908.738240740735</v>
      </c>
    </row>
    <row r="3675" spans="1:20" ht="180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4">
        <f t="shared" si="246"/>
        <v>1.13625</v>
      </c>
      <c r="P3675" s="10">
        <f t="shared" si="248"/>
        <v>39.868421052631582</v>
      </c>
      <c r="Q3675" s="3" t="s">
        <v>8315</v>
      </c>
      <c r="R3675" s="3" t="s">
        <v>8316</v>
      </c>
      <c r="S3675" s="19">
        <f t="shared" si="247"/>
        <v>41914.086770833332</v>
      </c>
      <c r="T3675" s="17">
        <f t="shared" si="249"/>
        <v>41948.327777777777</v>
      </c>
    </row>
    <row r="3676" spans="1:20" ht="210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4">
        <f t="shared" si="246"/>
        <v>1</v>
      </c>
      <c r="P3676" s="10">
        <f t="shared" si="248"/>
        <v>145.16129032258064</v>
      </c>
      <c r="Q3676" s="3" t="s">
        <v>8315</v>
      </c>
      <c r="R3676" s="3" t="s">
        <v>8316</v>
      </c>
      <c r="S3676" s="19">
        <f t="shared" si="247"/>
        <v>42556.664687499993</v>
      </c>
      <c r="T3676" s="17">
        <f t="shared" si="249"/>
        <v>42616.664687499993</v>
      </c>
    </row>
    <row r="3677" spans="1:20" ht="210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4">
        <f t="shared" si="246"/>
        <v>1.4</v>
      </c>
      <c r="P3677" s="10">
        <f t="shared" si="248"/>
        <v>23.333333333333332</v>
      </c>
      <c r="Q3677" s="3" t="s">
        <v>8315</v>
      </c>
      <c r="R3677" s="3" t="s">
        <v>8316</v>
      </c>
      <c r="S3677" s="19">
        <f t="shared" si="247"/>
        <v>42493.388680555552</v>
      </c>
      <c r="T3677" s="17">
        <f t="shared" si="249"/>
        <v>42505.749999999993</v>
      </c>
    </row>
    <row r="3678" spans="1:20" ht="180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4">
        <f t="shared" si="246"/>
        <v>1.2875000000000001</v>
      </c>
      <c r="P3678" s="10">
        <f t="shared" si="248"/>
        <v>64.375</v>
      </c>
      <c r="Q3678" s="3" t="s">
        <v>8315</v>
      </c>
      <c r="R3678" s="3" t="s">
        <v>8316</v>
      </c>
      <c r="S3678" s="19">
        <f t="shared" si="247"/>
        <v>41876.607453703698</v>
      </c>
      <c r="T3678" s="17">
        <f t="shared" si="249"/>
        <v>41894.607453703698</v>
      </c>
    </row>
    <row r="3679" spans="1:20" ht="150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4">
        <f t="shared" si="246"/>
        <v>1.0290416666666666</v>
      </c>
      <c r="P3679" s="10">
        <f t="shared" si="248"/>
        <v>62.052763819095475</v>
      </c>
      <c r="Q3679" s="3" t="s">
        <v>8315</v>
      </c>
      <c r="R3679" s="3" t="s">
        <v>8316</v>
      </c>
      <c r="S3679" s="19">
        <f t="shared" si="247"/>
        <v>41802.365949074076</v>
      </c>
      <c r="T3679" s="17">
        <f t="shared" si="249"/>
        <v>41822.957638888889</v>
      </c>
    </row>
    <row r="3680" spans="1:20" ht="120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4">
        <f t="shared" si="246"/>
        <v>1.0249999999999999</v>
      </c>
      <c r="P3680" s="10">
        <f t="shared" si="248"/>
        <v>66.129032258064512</v>
      </c>
      <c r="Q3680" s="3" t="s">
        <v>8315</v>
      </c>
      <c r="R3680" s="3" t="s">
        <v>8316</v>
      </c>
      <c r="S3680" s="19">
        <f t="shared" si="247"/>
        <v>42120.322893518511</v>
      </c>
      <c r="T3680" s="17">
        <f t="shared" si="249"/>
        <v>42155.322893518511</v>
      </c>
    </row>
    <row r="3681" spans="1:20" ht="180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4">
        <f t="shared" si="246"/>
        <v>1.101</v>
      </c>
      <c r="P3681" s="10">
        <f t="shared" si="248"/>
        <v>73.400000000000006</v>
      </c>
      <c r="Q3681" s="3" t="s">
        <v>8315</v>
      </c>
      <c r="R3681" s="3" t="s">
        <v>8316</v>
      </c>
      <c r="S3681" s="19">
        <f t="shared" si="247"/>
        <v>41786.553020833329</v>
      </c>
      <c r="T3681" s="17">
        <f t="shared" si="249"/>
        <v>41820.999305555553</v>
      </c>
    </row>
    <row r="3682" spans="1:20" ht="150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4">
        <f t="shared" si="246"/>
        <v>1.1276666666666666</v>
      </c>
      <c r="P3682" s="10">
        <f t="shared" si="248"/>
        <v>99.5</v>
      </c>
      <c r="Q3682" s="3" t="s">
        <v>8315</v>
      </c>
      <c r="R3682" s="3" t="s">
        <v>8316</v>
      </c>
      <c r="S3682" s="19">
        <f t="shared" si="247"/>
        <v>42627.245763888888</v>
      </c>
      <c r="T3682" s="17">
        <f t="shared" si="249"/>
        <v>42648.245763888888</v>
      </c>
    </row>
    <row r="3683" spans="1:20" ht="210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4">
        <f t="shared" si="246"/>
        <v>1.119</v>
      </c>
      <c r="P3683" s="10">
        <f t="shared" si="248"/>
        <v>62.166666666666664</v>
      </c>
      <c r="Q3683" s="3" t="s">
        <v>8315</v>
      </c>
      <c r="R3683" s="3" t="s">
        <v>8316</v>
      </c>
      <c r="S3683" s="19">
        <f t="shared" si="247"/>
        <v>42374.443171296291</v>
      </c>
      <c r="T3683" s="17">
        <f t="shared" si="249"/>
        <v>42384.443171296291</v>
      </c>
    </row>
    <row r="3684" spans="1:20" ht="180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4">
        <f t="shared" si="246"/>
        <v>1.3919999999999999</v>
      </c>
      <c r="P3684" s="10">
        <f t="shared" si="248"/>
        <v>62.328358208955223</v>
      </c>
      <c r="Q3684" s="3" t="s">
        <v>8315</v>
      </c>
      <c r="R3684" s="3" t="s">
        <v>8316</v>
      </c>
      <c r="S3684" s="19">
        <f t="shared" si="247"/>
        <v>41772.477060185185</v>
      </c>
      <c r="T3684" s="17">
        <f t="shared" si="249"/>
        <v>41806.082638888889</v>
      </c>
    </row>
    <row r="3685" spans="1:20" ht="150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4">
        <f t="shared" si="246"/>
        <v>1.1085714285714285</v>
      </c>
      <c r="P3685" s="10">
        <f t="shared" si="248"/>
        <v>58.787878787878789</v>
      </c>
      <c r="Q3685" s="3" t="s">
        <v>8315</v>
      </c>
      <c r="R3685" s="3" t="s">
        <v>8316</v>
      </c>
      <c r="S3685" s="19">
        <f t="shared" si="247"/>
        <v>42632.908518518518</v>
      </c>
      <c r="T3685" s="17">
        <f t="shared" si="249"/>
        <v>42662.908518518518</v>
      </c>
    </row>
    <row r="3686" spans="1:20" ht="180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4">
        <f t="shared" si="246"/>
        <v>1.3906666666666667</v>
      </c>
      <c r="P3686" s="10">
        <f t="shared" si="248"/>
        <v>45.347826086956523</v>
      </c>
      <c r="Q3686" s="3" t="s">
        <v>8315</v>
      </c>
      <c r="R3686" s="3" t="s">
        <v>8316</v>
      </c>
      <c r="S3686" s="19">
        <f t="shared" si="247"/>
        <v>42218.97206018518</v>
      </c>
      <c r="T3686" s="17">
        <f t="shared" si="249"/>
        <v>42248.97206018518</v>
      </c>
    </row>
    <row r="3687" spans="1:20" ht="180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4">
        <f t="shared" si="246"/>
        <v>1.0569999999999999</v>
      </c>
      <c r="P3687" s="10">
        <f t="shared" si="248"/>
        <v>41.944444444444443</v>
      </c>
      <c r="Q3687" s="3" t="s">
        <v>8315</v>
      </c>
      <c r="R3687" s="3" t="s">
        <v>8316</v>
      </c>
      <c r="S3687" s="19">
        <f t="shared" si="247"/>
        <v>41753.384942129625</v>
      </c>
      <c r="T3687" s="17">
        <f t="shared" si="249"/>
        <v>41778.666666666664</v>
      </c>
    </row>
    <row r="3688" spans="1:20" ht="180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4">
        <f t="shared" si="246"/>
        <v>1.0142857142857142</v>
      </c>
      <c r="P3688" s="10">
        <f t="shared" si="248"/>
        <v>59.166666666666664</v>
      </c>
      <c r="Q3688" s="3" t="s">
        <v>8315</v>
      </c>
      <c r="R3688" s="3" t="s">
        <v>8316</v>
      </c>
      <c r="S3688" s="19">
        <f t="shared" si="247"/>
        <v>42230.454398148147</v>
      </c>
      <c r="T3688" s="17">
        <f t="shared" si="249"/>
        <v>42244.957638888889</v>
      </c>
    </row>
    <row r="3689" spans="1:20" ht="180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4">
        <f t="shared" si="246"/>
        <v>1.0024500000000001</v>
      </c>
      <c r="P3689" s="10">
        <f t="shared" si="248"/>
        <v>200.49</v>
      </c>
      <c r="Q3689" s="3" t="s">
        <v>8315</v>
      </c>
      <c r="R3689" s="3" t="s">
        <v>8316</v>
      </c>
      <c r="S3689" s="19">
        <f t="shared" si="247"/>
        <v>41787.009895833333</v>
      </c>
      <c r="T3689" s="17">
        <f t="shared" si="249"/>
        <v>41817.009895833333</v>
      </c>
    </row>
    <row r="3690" spans="1:20" ht="180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4">
        <f t="shared" si="246"/>
        <v>1.0916666666666666</v>
      </c>
      <c r="P3690" s="10">
        <f t="shared" si="248"/>
        <v>83.974358974358978</v>
      </c>
      <c r="Q3690" s="3" t="s">
        <v>8315</v>
      </c>
      <c r="R3690" s="3" t="s">
        <v>8316</v>
      </c>
      <c r="S3690" s="19">
        <f t="shared" si="247"/>
        <v>41829.578749999993</v>
      </c>
      <c r="T3690" s="17">
        <f t="shared" si="249"/>
        <v>41859.578749999993</v>
      </c>
    </row>
    <row r="3691" spans="1:20" ht="180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4">
        <f t="shared" si="246"/>
        <v>1.1833333333333333</v>
      </c>
      <c r="P3691" s="10">
        <f t="shared" si="248"/>
        <v>57.258064516129032</v>
      </c>
      <c r="Q3691" s="3" t="s">
        <v>8315</v>
      </c>
      <c r="R3691" s="3" t="s">
        <v>8316</v>
      </c>
      <c r="S3691" s="19">
        <f t="shared" si="247"/>
        <v>42147.61850694444</v>
      </c>
      <c r="T3691" s="17">
        <f t="shared" si="249"/>
        <v>42176.725694444445</v>
      </c>
    </row>
    <row r="3692" spans="1:20" ht="180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4">
        <f t="shared" si="246"/>
        <v>1.2</v>
      </c>
      <c r="P3692" s="10">
        <f t="shared" si="248"/>
        <v>58.064516129032256</v>
      </c>
      <c r="Q3692" s="3" t="s">
        <v>8315</v>
      </c>
      <c r="R3692" s="3" t="s">
        <v>8316</v>
      </c>
      <c r="S3692" s="19">
        <f t="shared" si="247"/>
        <v>41940.38984953703</v>
      </c>
      <c r="T3692" s="17">
        <f t="shared" si="249"/>
        <v>41970.431516203702</v>
      </c>
    </row>
    <row r="3693" spans="1:20" ht="120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4">
        <f t="shared" si="246"/>
        <v>1.2796000000000001</v>
      </c>
      <c r="P3693" s="10">
        <f t="shared" si="248"/>
        <v>186.80291970802921</v>
      </c>
      <c r="Q3693" s="3" t="s">
        <v>8315</v>
      </c>
      <c r="R3693" s="3" t="s">
        <v>8316</v>
      </c>
      <c r="S3693" s="19">
        <f t="shared" si="247"/>
        <v>42020.492233796293</v>
      </c>
      <c r="T3693" s="17">
        <f t="shared" si="249"/>
        <v>42064.999305555553</v>
      </c>
    </row>
    <row r="3694" spans="1:20" ht="120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4">
        <f t="shared" si="246"/>
        <v>1.26</v>
      </c>
      <c r="P3694" s="10">
        <f t="shared" si="248"/>
        <v>74.117647058823536</v>
      </c>
      <c r="Q3694" s="3" t="s">
        <v>8315</v>
      </c>
      <c r="R3694" s="3" t="s">
        <v>8316</v>
      </c>
      <c r="S3694" s="19">
        <f t="shared" si="247"/>
        <v>41891.756701388884</v>
      </c>
      <c r="T3694" s="17">
        <f t="shared" si="249"/>
        <v>41900.791666666664</v>
      </c>
    </row>
    <row r="3695" spans="1:20" ht="180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4">
        <f t="shared" si="246"/>
        <v>1.2912912912912913</v>
      </c>
      <c r="P3695" s="10">
        <f t="shared" si="248"/>
        <v>30.714285714285715</v>
      </c>
      <c r="Q3695" s="3" t="s">
        <v>8315</v>
      </c>
      <c r="R3695" s="3" t="s">
        <v>8316</v>
      </c>
      <c r="S3695" s="19">
        <f t="shared" si="247"/>
        <v>42308.98297453703</v>
      </c>
      <c r="T3695" s="17">
        <f t="shared" si="249"/>
        <v>42338.729166666664</v>
      </c>
    </row>
    <row r="3696" spans="1:20" ht="150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4">
        <f t="shared" si="246"/>
        <v>1.0742857142857143</v>
      </c>
      <c r="P3696" s="10">
        <f t="shared" si="248"/>
        <v>62.666666666666664</v>
      </c>
      <c r="Q3696" s="3" t="s">
        <v>8315</v>
      </c>
      <c r="R3696" s="3" t="s">
        <v>8316</v>
      </c>
      <c r="S3696" s="19">
        <f t="shared" si="247"/>
        <v>42489.925543981481</v>
      </c>
      <c r="T3696" s="17">
        <f t="shared" si="249"/>
        <v>42526.874999999993</v>
      </c>
    </row>
    <row r="3697" spans="1:20" ht="210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4">
        <f t="shared" si="246"/>
        <v>1.00125</v>
      </c>
      <c r="P3697" s="10">
        <f t="shared" si="248"/>
        <v>121.36363636363636</v>
      </c>
      <c r="Q3697" s="3" t="s">
        <v>8315</v>
      </c>
      <c r="R3697" s="3" t="s">
        <v>8316</v>
      </c>
      <c r="S3697" s="19">
        <f t="shared" si="247"/>
        <v>41995.662152777775</v>
      </c>
      <c r="T3697" s="17">
        <f t="shared" si="249"/>
        <v>42015.662152777775</v>
      </c>
    </row>
    <row r="3698" spans="1:20" ht="150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4">
        <f t="shared" si="246"/>
        <v>1.55</v>
      </c>
      <c r="P3698" s="10">
        <f t="shared" si="248"/>
        <v>39.743589743589745</v>
      </c>
      <c r="Q3698" s="3" t="s">
        <v>8315</v>
      </c>
      <c r="R3698" s="3" t="s">
        <v>8316</v>
      </c>
      <c r="S3698" s="19">
        <f t="shared" si="247"/>
        <v>41988.408749999995</v>
      </c>
      <c r="T3698" s="17">
        <f t="shared" si="249"/>
        <v>42048.408749999995</v>
      </c>
    </row>
    <row r="3699" spans="1:20" ht="180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4">
        <f t="shared" si="246"/>
        <v>1.08</v>
      </c>
      <c r="P3699" s="10">
        <f t="shared" si="248"/>
        <v>72</v>
      </c>
      <c r="Q3699" s="3" t="s">
        <v>8315</v>
      </c>
      <c r="R3699" s="3" t="s">
        <v>8316</v>
      </c>
      <c r="S3699" s="19">
        <f t="shared" si="247"/>
        <v>42479.2575</v>
      </c>
      <c r="T3699" s="17">
        <f t="shared" si="249"/>
        <v>42500.2575</v>
      </c>
    </row>
    <row r="3700" spans="1:20" ht="150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4">
        <f t="shared" si="246"/>
        <v>1.1052</v>
      </c>
      <c r="P3700" s="10">
        <f t="shared" si="248"/>
        <v>40.632352941176471</v>
      </c>
      <c r="Q3700" s="3" t="s">
        <v>8315</v>
      </c>
      <c r="R3700" s="3" t="s">
        <v>8316</v>
      </c>
      <c r="S3700" s="19">
        <f t="shared" si="247"/>
        <v>42401.598229166666</v>
      </c>
      <c r="T3700" s="17">
        <f t="shared" si="249"/>
        <v>42431.598229166666</v>
      </c>
    </row>
    <row r="3701" spans="1:20" ht="210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4">
        <f t="shared" si="246"/>
        <v>1.008</v>
      </c>
      <c r="P3701" s="10">
        <f t="shared" si="248"/>
        <v>63</v>
      </c>
      <c r="Q3701" s="3" t="s">
        <v>8315</v>
      </c>
      <c r="R3701" s="3" t="s">
        <v>8316</v>
      </c>
      <c r="S3701" s="19">
        <f t="shared" si="247"/>
        <v>41897.393703703703</v>
      </c>
      <c r="T3701" s="17">
        <f t="shared" si="249"/>
        <v>41927.393703703703</v>
      </c>
    </row>
    <row r="3702" spans="1:20" ht="90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4">
        <f t="shared" si="246"/>
        <v>1.212</v>
      </c>
      <c r="P3702" s="10">
        <f t="shared" si="248"/>
        <v>33.666666666666664</v>
      </c>
      <c r="Q3702" s="3" t="s">
        <v>8315</v>
      </c>
      <c r="R3702" s="3" t="s">
        <v>8316</v>
      </c>
      <c r="S3702" s="19">
        <f t="shared" si="247"/>
        <v>41882.37731481481</v>
      </c>
      <c r="T3702" s="17">
        <f t="shared" si="249"/>
        <v>41912.458333333328</v>
      </c>
    </row>
    <row r="3703" spans="1:20" ht="180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4">
        <f t="shared" si="246"/>
        <v>1.0033333333333334</v>
      </c>
      <c r="P3703" s="10">
        <f t="shared" si="248"/>
        <v>38.589743589743591</v>
      </c>
      <c r="Q3703" s="3" t="s">
        <v>8315</v>
      </c>
      <c r="R3703" s="3" t="s">
        <v>8316</v>
      </c>
      <c r="S3703" s="19">
        <f t="shared" si="247"/>
        <v>42129.333252314813</v>
      </c>
      <c r="T3703" s="17">
        <f t="shared" si="249"/>
        <v>42159.333252314813</v>
      </c>
    </row>
    <row r="3704" spans="1:20" ht="210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4">
        <f t="shared" si="246"/>
        <v>1.0916666666666666</v>
      </c>
      <c r="P3704" s="10">
        <f t="shared" si="248"/>
        <v>155.95238095238096</v>
      </c>
      <c r="Q3704" s="3" t="s">
        <v>8315</v>
      </c>
      <c r="R3704" s="3" t="s">
        <v>8316</v>
      </c>
      <c r="S3704" s="19">
        <f t="shared" si="247"/>
        <v>42524.329675925925</v>
      </c>
      <c r="T3704" s="17">
        <f t="shared" si="249"/>
        <v>42561.749305555553</v>
      </c>
    </row>
    <row r="3705" spans="1:20" ht="210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4">
        <f t="shared" si="246"/>
        <v>1.2342857142857142</v>
      </c>
      <c r="P3705" s="10">
        <f t="shared" si="248"/>
        <v>43.2</v>
      </c>
      <c r="Q3705" s="3" t="s">
        <v>8315</v>
      </c>
      <c r="R3705" s="3" t="s">
        <v>8316</v>
      </c>
      <c r="S3705" s="19">
        <f t="shared" si="247"/>
        <v>42556.296157407407</v>
      </c>
      <c r="T3705" s="17">
        <f t="shared" si="249"/>
        <v>42595.082638888889</v>
      </c>
    </row>
    <row r="3706" spans="1:20" ht="210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4">
        <f t="shared" si="246"/>
        <v>1.3633666666666666</v>
      </c>
      <c r="P3706" s="10">
        <f t="shared" si="248"/>
        <v>15.148518518518518</v>
      </c>
      <c r="Q3706" s="3" t="s">
        <v>8315</v>
      </c>
      <c r="R3706" s="3" t="s">
        <v>8316</v>
      </c>
      <c r="S3706" s="19">
        <f t="shared" si="247"/>
        <v>42461.481412037036</v>
      </c>
      <c r="T3706" s="17">
        <f t="shared" si="249"/>
        <v>42521.481412037036</v>
      </c>
    </row>
    <row r="3707" spans="1:20" ht="180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4">
        <f t="shared" si="246"/>
        <v>1.0346657233816767</v>
      </c>
      <c r="P3707" s="10">
        <f t="shared" si="248"/>
        <v>83.571428571428569</v>
      </c>
      <c r="Q3707" s="3" t="s">
        <v>8315</v>
      </c>
      <c r="R3707" s="3" t="s">
        <v>8316</v>
      </c>
      <c r="S3707" s="19">
        <f t="shared" si="247"/>
        <v>41792.334652777776</v>
      </c>
      <c r="T3707" s="17">
        <f t="shared" si="249"/>
        <v>41813.541666666664</v>
      </c>
    </row>
    <row r="3708" spans="1:20" ht="150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4">
        <f t="shared" si="246"/>
        <v>1.2133333333333334</v>
      </c>
      <c r="P3708" s="10">
        <f t="shared" si="248"/>
        <v>140</v>
      </c>
      <c r="Q3708" s="3" t="s">
        <v>8315</v>
      </c>
      <c r="R3708" s="3" t="s">
        <v>8316</v>
      </c>
      <c r="S3708" s="19">
        <f t="shared" si="247"/>
        <v>41879.705428240741</v>
      </c>
      <c r="T3708" s="17">
        <f t="shared" si="249"/>
        <v>41894.705428240741</v>
      </c>
    </row>
    <row r="3709" spans="1:20" ht="150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4">
        <f t="shared" si="246"/>
        <v>1.86</v>
      </c>
      <c r="P3709" s="10">
        <f t="shared" si="248"/>
        <v>80.869565217391298</v>
      </c>
      <c r="Q3709" s="3" t="s">
        <v>8315</v>
      </c>
      <c r="R3709" s="3" t="s">
        <v>8316</v>
      </c>
      <c r="S3709" s="19">
        <f t="shared" si="247"/>
        <v>42551.840023148143</v>
      </c>
      <c r="T3709" s="17">
        <f t="shared" si="249"/>
        <v>42573.018055555549</v>
      </c>
    </row>
    <row r="3710" spans="1:20" ht="210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4">
        <f t="shared" si="246"/>
        <v>3</v>
      </c>
      <c r="P3710" s="10">
        <f t="shared" si="248"/>
        <v>53.846153846153847</v>
      </c>
      <c r="Q3710" s="3" t="s">
        <v>8315</v>
      </c>
      <c r="R3710" s="3" t="s">
        <v>8316</v>
      </c>
      <c r="S3710" s="19">
        <f t="shared" si="247"/>
        <v>41809.933865740742</v>
      </c>
      <c r="T3710" s="17">
        <f t="shared" si="249"/>
        <v>41823.933865740742</v>
      </c>
    </row>
    <row r="3711" spans="1:20" ht="150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4">
        <f t="shared" si="246"/>
        <v>1.0825</v>
      </c>
      <c r="P3711" s="10">
        <f t="shared" si="248"/>
        <v>30.928571428571427</v>
      </c>
      <c r="Q3711" s="3" t="s">
        <v>8315</v>
      </c>
      <c r="R3711" s="3" t="s">
        <v>8316</v>
      </c>
      <c r="S3711" s="19">
        <f t="shared" si="247"/>
        <v>41785.499374999999</v>
      </c>
      <c r="T3711" s="17">
        <f t="shared" si="249"/>
        <v>41815.499374999999</v>
      </c>
    </row>
    <row r="3712" spans="1:20" ht="120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4">
        <f t="shared" si="246"/>
        <v>1.4115384615384616</v>
      </c>
      <c r="P3712" s="10">
        <f t="shared" si="248"/>
        <v>67.962962962962962</v>
      </c>
      <c r="Q3712" s="3" t="s">
        <v>8315</v>
      </c>
      <c r="R3712" s="3" t="s">
        <v>8316</v>
      </c>
      <c r="S3712" s="19">
        <f t="shared" si="247"/>
        <v>42072.367916666662</v>
      </c>
      <c r="T3712" s="17">
        <f t="shared" si="249"/>
        <v>42097.367916666662</v>
      </c>
    </row>
    <row r="3713" spans="1:20" ht="120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4">
        <f t="shared" si="246"/>
        <v>1.1399999999999999</v>
      </c>
      <c r="P3713" s="10">
        <f t="shared" si="248"/>
        <v>27.142857142857142</v>
      </c>
      <c r="Q3713" s="3" t="s">
        <v>8315</v>
      </c>
      <c r="R3713" s="3" t="s">
        <v>8316</v>
      </c>
      <c r="S3713" s="19">
        <f t="shared" si="247"/>
        <v>41779.5158912037</v>
      </c>
      <c r="T3713" s="17">
        <f t="shared" si="249"/>
        <v>41805.458333333328</v>
      </c>
    </row>
    <row r="3714" spans="1:20" ht="180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4">
        <f t="shared" si="246"/>
        <v>1.5373333333333334</v>
      </c>
      <c r="P3714" s="10">
        <f t="shared" si="248"/>
        <v>110.86538461538461</v>
      </c>
      <c r="Q3714" s="3" t="s">
        <v>8315</v>
      </c>
      <c r="R3714" s="3" t="s">
        <v>8316</v>
      </c>
      <c r="S3714" s="19">
        <f t="shared" si="247"/>
        <v>42133.963738425919</v>
      </c>
      <c r="T3714" s="17">
        <f t="shared" si="249"/>
        <v>42155.082638888889</v>
      </c>
    </row>
    <row r="3715" spans="1:20" ht="180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4">
        <f t="shared" ref="O3715:O3778" si="250">E3715/D3715</f>
        <v>1.0149999999999999</v>
      </c>
      <c r="P3715" s="10">
        <f t="shared" si="248"/>
        <v>106.84210526315789</v>
      </c>
      <c r="Q3715" s="3" t="s">
        <v>8315</v>
      </c>
      <c r="R3715" s="3" t="s">
        <v>8316</v>
      </c>
      <c r="S3715" s="19">
        <f t="shared" ref="S3715:S3778" si="251">(J3715/86400)+25569+(-5/24)</f>
        <v>42505.529699074068</v>
      </c>
      <c r="T3715" s="17">
        <f t="shared" si="249"/>
        <v>42525.529699074068</v>
      </c>
    </row>
    <row r="3716" spans="1:20" ht="180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4">
        <f t="shared" si="250"/>
        <v>1.0235000000000001</v>
      </c>
      <c r="P3716" s="10">
        <f t="shared" si="248"/>
        <v>105.51546391752578</v>
      </c>
      <c r="Q3716" s="3" t="s">
        <v>8315</v>
      </c>
      <c r="R3716" s="3" t="s">
        <v>8316</v>
      </c>
      <c r="S3716" s="19">
        <f t="shared" si="251"/>
        <v>42118.347997685181</v>
      </c>
      <c r="T3716" s="17">
        <f t="shared" si="249"/>
        <v>42149.957638888889</v>
      </c>
    </row>
    <row r="3717" spans="1:20" ht="210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4">
        <f t="shared" si="250"/>
        <v>1.0257142857142858</v>
      </c>
      <c r="P3717" s="10">
        <f t="shared" si="248"/>
        <v>132.96296296296296</v>
      </c>
      <c r="Q3717" s="3" t="s">
        <v>8315</v>
      </c>
      <c r="R3717" s="3" t="s">
        <v>8316</v>
      </c>
      <c r="S3717" s="19">
        <f t="shared" si="251"/>
        <v>42036.787256944437</v>
      </c>
      <c r="T3717" s="17">
        <f t="shared" si="249"/>
        <v>42094.327777777777</v>
      </c>
    </row>
    <row r="3718" spans="1:20" ht="180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4">
        <f t="shared" si="250"/>
        <v>1.5575000000000001</v>
      </c>
      <c r="P3718" s="10">
        <f t="shared" si="248"/>
        <v>51.916666666666664</v>
      </c>
      <c r="Q3718" s="3" t="s">
        <v>8315</v>
      </c>
      <c r="R3718" s="3" t="s">
        <v>8316</v>
      </c>
      <c r="S3718" s="19">
        <f t="shared" si="251"/>
        <v>42360.679502314808</v>
      </c>
      <c r="T3718" s="17">
        <f t="shared" si="249"/>
        <v>42390.679502314808</v>
      </c>
    </row>
    <row r="3719" spans="1:20" ht="180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4">
        <f t="shared" si="250"/>
        <v>1.0075000000000001</v>
      </c>
      <c r="P3719" s="10">
        <f t="shared" si="248"/>
        <v>310</v>
      </c>
      <c r="Q3719" s="3" t="s">
        <v>8315</v>
      </c>
      <c r="R3719" s="3" t="s">
        <v>8316</v>
      </c>
      <c r="S3719" s="19">
        <f t="shared" si="251"/>
        <v>42102.657974537033</v>
      </c>
      <c r="T3719" s="17">
        <f t="shared" si="249"/>
        <v>42133.657974537033</v>
      </c>
    </row>
    <row r="3720" spans="1:20" ht="150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4">
        <f t="shared" si="250"/>
        <v>2.3940000000000001</v>
      </c>
      <c r="P3720" s="10">
        <f t="shared" si="248"/>
        <v>26.021739130434781</v>
      </c>
      <c r="Q3720" s="3" t="s">
        <v>8315</v>
      </c>
      <c r="R3720" s="3" t="s">
        <v>8316</v>
      </c>
      <c r="S3720" s="19">
        <f t="shared" si="251"/>
        <v>42032.507812499993</v>
      </c>
      <c r="T3720" s="17">
        <f t="shared" si="249"/>
        <v>42062.507812499993</v>
      </c>
    </row>
    <row r="3721" spans="1:20" ht="90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4">
        <f t="shared" si="250"/>
        <v>2.1</v>
      </c>
      <c r="P3721" s="10">
        <f t="shared" si="248"/>
        <v>105</v>
      </c>
      <c r="Q3721" s="3" t="s">
        <v>8315</v>
      </c>
      <c r="R3721" s="3" t="s">
        <v>8316</v>
      </c>
      <c r="S3721" s="19">
        <f t="shared" si="251"/>
        <v>42147.521597222221</v>
      </c>
      <c r="T3721" s="17">
        <f t="shared" si="249"/>
        <v>42177.521597222221</v>
      </c>
    </row>
    <row r="3722" spans="1:20" ht="90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4">
        <f t="shared" si="250"/>
        <v>1.0451515151515152</v>
      </c>
      <c r="P3722" s="10">
        <f t="shared" si="248"/>
        <v>86.224999999999994</v>
      </c>
      <c r="Q3722" s="3" t="s">
        <v>8315</v>
      </c>
      <c r="R3722" s="3" t="s">
        <v>8316</v>
      </c>
      <c r="S3722" s="19">
        <f t="shared" si="251"/>
        <v>42165.784791666665</v>
      </c>
      <c r="T3722" s="17">
        <f t="shared" si="249"/>
        <v>42187.784791666665</v>
      </c>
    </row>
    <row r="3723" spans="1:20" ht="210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4">
        <f t="shared" si="250"/>
        <v>1.008</v>
      </c>
      <c r="P3723" s="10">
        <f t="shared" si="248"/>
        <v>114.54545454545455</v>
      </c>
      <c r="Q3723" s="3" t="s">
        <v>8315</v>
      </c>
      <c r="R3723" s="3" t="s">
        <v>8316</v>
      </c>
      <c r="S3723" s="19">
        <f t="shared" si="251"/>
        <v>41927.727824074071</v>
      </c>
      <c r="T3723" s="17">
        <f t="shared" si="249"/>
        <v>41948.769490740735</v>
      </c>
    </row>
    <row r="3724" spans="1:20" ht="240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4">
        <f t="shared" si="250"/>
        <v>1.1120000000000001</v>
      </c>
      <c r="P3724" s="10">
        <f t="shared" si="248"/>
        <v>47.657142857142858</v>
      </c>
      <c r="Q3724" s="3" t="s">
        <v>8315</v>
      </c>
      <c r="R3724" s="3" t="s">
        <v>8316</v>
      </c>
      <c r="S3724" s="19">
        <f t="shared" si="251"/>
        <v>42381.463506944441</v>
      </c>
      <c r="T3724" s="17">
        <f t="shared" si="249"/>
        <v>42411.749305555553</v>
      </c>
    </row>
    <row r="3725" spans="1:20" ht="90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4">
        <f t="shared" si="250"/>
        <v>1.0204444444444445</v>
      </c>
      <c r="P3725" s="10">
        <f t="shared" si="248"/>
        <v>72.888888888888886</v>
      </c>
      <c r="Q3725" s="3" t="s">
        <v>8315</v>
      </c>
      <c r="R3725" s="3" t="s">
        <v>8316</v>
      </c>
      <c r="S3725" s="19">
        <f t="shared" si="251"/>
        <v>41943.544699074067</v>
      </c>
      <c r="T3725" s="17">
        <f t="shared" si="249"/>
        <v>41973.586365740739</v>
      </c>
    </row>
    <row r="3726" spans="1:20" ht="180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4">
        <f t="shared" si="250"/>
        <v>1.0254767441860466</v>
      </c>
      <c r="P3726" s="10">
        <f t="shared" si="248"/>
        <v>49.545505617977533</v>
      </c>
      <c r="Q3726" s="3" t="s">
        <v>8315</v>
      </c>
      <c r="R3726" s="3" t="s">
        <v>8316</v>
      </c>
      <c r="S3726" s="19">
        <f t="shared" si="251"/>
        <v>42465.283101851848</v>
      </c>
      <c r="T3726" s="17">
        <f t="shared" si="249"/>
        <v>42494.749999999993</v>
      </c>
    </row>
    <row r="3727" spans="1:20" ht="180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4">
        <f t="shared" si="250"/>
        <v>1.27</v>
      </c>
      <c r="P3727" s="10">
        <f t="shared" si="248"/>
        <v>25.4</v>
      </c>
      <c r="Q3727" s="3" t="s">
        <v>8315</v>
      </c>
      <c r="R3727" s="3" t="s">
        <v>8316</v>
      </c>
      <c r="S3727" s="19">
        <f t="shared" si="251"/>
        <v>42401.736886574072</v>
      </c>
      <c r="T3727" s="17">
        <f t="shared" si="249"/>
        <v>42418.687499999993</v>
      </c>
    </row>
    <row r="3728" spans="1:20" ht="180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4">
        <f t="shared" si="250"/>
        <v>3.3870588235294119</v>
      </c>
      <c r="P3728" s="10">
        <f t="shared" si="248"/>
        <v>62.586956521739133</v>
      </c>
      <c r="Q3728" s="3" t="s">
        <v>8315</v>
      </c>
      <c r="R3728" s="3" t="s">
        <v>8316</v>
      </c>
      <c r="S3728" s="19">
        <f t="shared" si="251"/>
        <v>42461.932534722218</v>
      </c>
      <c r="T3728" s="17">
        <f t="shared" si="249"/>
        <v>42489.666666666664</v>
      </c>
    </row>
    <row r="3729" spans="1:20" ht="150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4">
        <f t="shared" si="250"/>
        <v>1.0075000000000001</v>
      </c>
      <c r="P3729" s="10">
        <f t="shared" ref="P3729:P3792" si="252">E3729/L3729</f>
        <v>61.060606060606062</v>
      </c>
      <c r="Q3729" s="3" t="s">
        <v>8315</v>
      </c>
      <c r="R3729" s="3" t="s">
        <v>8316</v>
      </c>
      <c r="S3729" s="19">
        <f t="shared" si="251"/>
        <v>42632.139976851853</v>
      </c>
      <c r="T3729" s="17">
        <f t="shared" ref="T3729:T3792" si="253">(I3729/86400)+25569+(-5/24)</f>
        <v>42662.996527777774</v>
      </c>
    </row>
    <row r="3730" spans="1:20" ht="150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4">
        <v>31</v>
      </c>
      <c r="M3730" s="3" t="b">
        <v>0</v>
      </c>
      <c r="N3730" s="4" t="s">
        <v>8271</v>
      </c>
      <c r="O3730" s="14">
        <f t="shared" si="250"/>
        <v>9.3100000000000002E-2</v>
      </c>
      <c r="P3730" s="12">
        <f t="shared" si="252"/>
        <v>60.064516129032256</v>
      </c>
      <c r="Q3730" s="3" t="s">
        <v>8315</v>
      </c>
      <c r="R3730" s="3" t="s">
        <v>8316</v>
      </c>
      <c r="S3730" s="19">
        <f t="shared" si="251"/>
        <v>42204.962685185186</v>
      </c>
      <c r="T3730" s="17">
        <f t="shared" si="253"/>
        <v>42234.962685185186</v>
      </c>
    </row>
    <row r="3731" spans="1:20" ht="210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4">
        <v>5</v>
      </c>
      <c r="M3731" s="3" t="b">
        <v>0</v>
      </c>
      <c r="N3731" s="4" t="s">
        <v>8271</v>
      </c>
      <c r="O3731" s="14">
        <f t="shared" si="250"/>
        <v>7.2400000000000006E-2</v>
      </c>
      <c r="P3731" s="12">
        <f t="shared" si="252"/>
        <v>72.400000000000006</v>
      </c>
      <c r="Q3731" s="3" t="s">
        <v>8315</v>
      </c>
      <c r="R3731" s="3" t="s">
        <v>8316</v>
      </c>
      <c r="S3731" s="19">
        <f t="shared" si="251"/>
        <v>42040.996666666666</v>
      </c>
      <c r="T3731" s="17">
        <f t="shared" si="253"/>
        <v>42085.954999999994</v>
      </c>
    </row>
    <row r="3732" spans="1:20" ht="180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4">
        <v>1</v>
      </c>
      <c r="M3732" s="3" t="b">
        <v>0</v>
      </c>
      <c r="N3732" s="4" t="s">
        <v>8271</v>
      </c>
      <c r="O3732" s="14">
        <f t="shared" si="250"/>
        <v>0.1</v>
      </c>
      <c r="P3732" s="12">
        <f t="shared" si="252"/>
        <v>100</v>
      </c>
      <c r="Q3732" s="3" t="s">
        <v>8315</v>
      </c>
      <c r="R3732" s="3" t="s">
        <v>8316</v>
      </c>
      <c r="S3732" s="19">
        <f t="shared" si="251"/>
        <v>42203.46943287037</v>
      </c>
      <c r="T3732" s="17">
        <f t="shared" si="253"/>
        <v>42233.46943287037</v>
      </c>
    </row>
    <row r="3733" spans="1:20" ht="180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4">
        <v>12</v>
      </c>
      <c r="M3733" s="3" t="b">
        <v>0</v>
      </c>
      <c r="N3733" s="4" t="s">
        <v>8271</v>
      </c>
      <c r="O3733" s="14">
        <f t="shared" si="250"/>
        <v>0.11272727272727273</v>
      </c>
      <c r="P3733" s="12">
        <f t="shared" si="252"/>
        <v>51.666666666666664</v>
      </c>
      <c r="Q3733" s="3" t="s">
        <v>8315</v>
      </c>
      <c r="R3733" s="3" t="s">
        <v>8316</v>
      </c>
      <c r="S3733" s="19">
        <f t="shared" si="251"/>
        <v>41983.544513888883</v>
      </c>
      <c r="T3733" s="17">
        <f t="shared" si="253"/>
        <v>42013.932638888888</v>
      </c>
    </row>
    <row r="3734" spans="1:20" ht="150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4">
        <v>4</v>
      </c>
      <c r="M3734" s="3" t="b">
        <v>0</v>
      </c>
      <c r="N3734" s="4" t="s">
        <v>8271</v>
      </c>
      <c r="O3734" s="14">
        <f t="shared" si="250"/>
        <v>0.15411764705882353</v>
      </c>
      <c r="P3734" s="12">
        <f t="shared" si="252"/>
        <v>32.75</v>
      </c>
      <c r="Q3734" s="3" t="s">
        <v>8315</v>
      </c>
      <c r="R3734" s="3" t="s">
        <v>8316</v>
      </c>
      <c r="S3734" s="19">
        <f t="shared" si="251"/>
        <v>41968.469131944446</v>
      </c>
      <c r="T3734" s="17">
        <f t="shared" si="253"/>
        <v>42028.291666666664</v>
      </c>
    </row>
    <row r="3735" spans="1:20" ht="150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4">
        <v>0</v>
      </c>
      <c r="M3735" s="3" t="b">
        <v>0</v>
      </c>
      <c r="N3735" s="4" t="s">
        <v>8271</v>
      </c>
      <c r="O3735" s="14">
        <f t="shared" si="250"/>
        <v>0</v>
      </c>
      <c r="P3735" s="12" t="e">
        <f t="shared" si="252"/>
        <v>#DIV/0!</v>
      </c>
      <c r="Q3735" s="3" t="s">
        <v>8315</v>
      </c>
      <c r="R3735" s="3" t="s">
        <v>8316</v>
      </c>
      <c r="S3735" s="19">
        <f t="shared" si="251"/>
        <v>42102.816064814811</v>
      </c>
      <c r="T3735" s="17">
        <f t="shared" si="253"/>
        <v>42112.729166666664</v>
      </c>
    </row>
    <row r="3736" spans="1:20" ht="210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4">
        <v>7</v>
      </c>
      <c r="M3736" s="3" t="b">
        <v>0</v>
      </c>
      <c r="N3736" s="4" t="s">
        <v>8271</v>
      </c>
      <c r="O3736" s="14">
        <f t="shared" si="250"/>
        <v>0.28466666666666668</v>
      </c>
      <c r="P3736" s="12">
        <f t="shared" si="252"/>
        <v>61</v>
      </c>
      <c r="Q3736" s="3" t="s">
        <v>8315</v>
      </c>
      <c r="R3736" s="3" t="s">
        <v>8316</v>
      </c>
      <c r="S3736" s="19">
        <f t="shared" si="251"/>
        <v>42089.693240740737</v>
      </c>
      <c r="T3736" s="17">
        <f t="shared" si="253"/>
        <v>42149.693240740737</v>
      </c>
    </row>
    <row r="3737" spans="1:20" ht="120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4">
        <v>2</v>
      </c>
      <c r="M3737" s="3" t="b">
        <v>0</v>
      </c>
      <c r="N3737" s="4" t="s">
        <v>8271</v>
      </c>
      <c r="O3737" s="14">
        <f t="shared" si="250"/>
        <v>0.13333333333333333</v>
      </c>
      <c r="P3737" s="12">
        <f t="shared" si="252"/>
        <v>10</v>
      </c>
      <c r="Q3737" s="3" t="s">
        <v>8315</v>
      </c>
      <c r="R3737" s="3" t="s">
        <v>8316</v>
      </c>
      <c r="S3737" s="19">
        <f t="shared" si="251"/>
        <v>42122.484826388885</v>
      </c>
      <c r="T3737" s="17">
        <f t="shared" si="253"/>
        <v>42152.484826388885</v>
      </c>
    </row>
    <row r="3738" spans="1:20" ht="180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4">
        <v>1</v>
      </c>
      <c r="M3738" s="3" t="b">
        <v>0</v>
      </c>
      <c r="N3738" s="4" t="s">
        <v>8271</v>
      </c>
      <c r="O3738" s="14">
        <f t="shared" si="250"/>
        <v>6.6666666666666671E-3</v>
      </c>
      <c r="P3738" s="12">
        <f t="shared" si="252"/>
        <v>10</v>
      </c>
      <c r="Q3738" s="3" t="s">
        <v>8315</v>
      </c>
      <c r="R3738" s="3" t="s">
        <v>8316</v>
      </c>
      <c r="S3738" s="19">
        <f t="shared" si="251"/>
        <v>42048.503391203696</v>
      </c>
      <c r="T3738" s="17">
        <f t="shared" si="253"/>
        <v>42086.541666666664</v>
      </c>
    </row>
    <row r="3739" spans="1:20" ht="150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4">
        <v>4</v>
      </c>
      <c r="M3739" s="3" t="b">
        <v>0</v>
      </c>
      <c r="N3739" s="4" t="s">
        <v>8271</v>
      </c>
      <c r="O3739" s="14">
        <f t="shared" si="250"/>
        <v>0.21428571428571427</v>
      </c>
      <c r="P3739" s="12">
        <f t="shared" si="252"/>
        <v>37.5</v>
      </c>
      <c r="Q3739" s="3" t="s">
        <v>8315</v>
      </c>
      <c r="R3739" s="3" t="s">
        <v>8316</v>
      </c>
      <c r="S3739" s="19">
        <f t="shared" si="251"/>
        <v>42297.482673611106</v>
      </c>
      <c r="T3739" s="17">
        <f t="shared" si="253"/>
        <v>42320.082638888889</v>
      </c>
    </row>
    <row r="3740" spans="1:20" ht="150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4">
        <v>6</v>
      </c>
      <c r="M3740" s="3" t="b">
        <v>0</v>
      </c>
      <c r="N3740" s="4" t="s">
        <v>8271</v>
      </c>
      <c r="O3740" s="14">
        <f t="shared" si="250"/>
        <v>0.18</v>
      </c>
      <c r="P3740" s="12">
        <f t="shared" si="252"/>
        <v>45</v>
      </c>
      <c r="Q3740" s="3" t="s">
        <v>8315</v>
      </c>
      <c r="R3740" s="3" t="s">
        <v>8316</v>
      </c>
      <c r="S3740" s="19">
        <f t="shared" si="251"/>
        <v>41813.730381944442</v>
      </c>
      <c r="T3740" s="17">
        <f t="shared" si="253"/>
        <v>41835.708333333328</v>
      </c>
    </row>
    <row r="3741" spans="1:20" ht="210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4">
        <v>8</v>
      </c>
      <c r="M3741" s="3" t="b">
        <v>0</v>
      </c>
      <c r="N3741" s="4" t="s">
        <v>8271</v>
      </c>
      <c r="O3741" s="14">
        <f t="shared" si="250"/>
        <v>0.20125000000000001</v>
      </c>
      <c r="P3741" s="12">
        <f t="shared" si="252"/>
        <v>100.625</v>
      </c>
      <c r="Q3741" s="3" t="s">
        <v>8315</v>
      </c>
      <c r="R3741" s="3" t="s">
        <v>8316</v>
      </c>
      <c r="S3741" s="19">
        <f t="shared" si="251"/>
        <v>42548.241527777776</v>
      </c>
      <c r="T3741" s="17">
        <f t="shared" si="253"/>
        <v>42568.241527777776</v>
      </c>
    </row>
    <row r="3742" spans="1:20" ht="180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4">
        <v>14</v>
      </c>
      <c r="M3742" s="3" t="b">
        <v>0</v>
      </c>
      <c r="N3742" s="4" t="s">
        <v>8271</v>
      </c>
      <c r="O3742" s="14">
        <f t="shared" si="250"/>
        <v>0.17899999999999999</v>
      </c>
      <c r="P3742" s="12">
        <f t="shared" si="252"/>
        <v>25.571428571428573</v>
      </c>
      <c r="Q3742" s="3" t="s">
        <v>8315</v>
      </c>
      <c r="R3742" s="3" t="s">
        <v>8316</v>
      </c>
      <c r="S3742" s="19">
        <f t="shared" si="251"/>
        <v>41832.881423611107</v>
      </c>
      <c r="T3742" s="17">
        <f t="shared" si="253"/>
        <v>41862.870810185181</v>
      </c>
    </row>
    <row r="3743" spans="1:20" ht="150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4">
        <v>0</v>
      </c>
      <c r="M3743" s="3" t="b">
        <v>0</v>
      </c>
      <c r="N3743" s="4" t="s">
        <v>8271</v>
      </c>
      <c r="O3743" s="14">
        <f t="shared" si="250"/>
        <v>0</v>
      </c>
      <c r="P3743" s="12" t="e">
        <f t="shared" si="252"/>
        <v>#DIV/0!</v>
      </c>
      <c r="Q3743" s="3" t="s">
        <v>8315</v>
      </c>
      <c r="R3743" s="3" t="s">
        <v>8316</v>
      </c>
      <c r="S3743" s="19">
        <f t="shared" si="251"/>
        <v>42325.712384259255</v>
      </c>
      <c r="T3743" s="17">
        <f t="shared" si="253"/>
        <v>42355.712384259255</v>
      </c>
    </row>
    <row r="3744" spans="1:20" ht="180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4">
        <v>4</v>
      </c>
      <c r="M3744" s="3" t="b">
        <v>0</v>
      </c>
      <c r="N3744" s="4" t="s">
        <v>8271</v>
      </c>
      <c r="O3744" s="14">
        <f t="shared" si="250"/>
        <v>0.02</v>
      </c>
      <c r="P3744" s="12">
        <f t="shared" si="252"/>
        <v>25</v>
      </c>
      <c r="Q3744" s="3" t="s">
        <v>8315</v>
      </c>
      <c r="R3744" s="3" t="s">
        <v>8316</v>
      </c>
      <c r="S3744" s="19">
        <f t="shared" si="251"/>
        <v>41858.006296296291</v>
      </c>
      <c r="T3744" s="17">
        <f t="shared" si="253"/>
        <v>41888.006296296291</v>
      </c>
    </row>
    <row r="3745" spans="1:20" ht="150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4">
        <v>0</v>
      </c>
      <c r="M3745" s="3" t="b">
        <v>0</v>
      </c>
      <c r="N3745" s="4" t="s">
        <v>8271</v>
      </c>
      <c r="O3745" s="14">
        <f t="shared" si="250"/>
        <v>0</v>
      </c>
      <c r="P3745" s="12" t="e">
        <f t="shared" si="252"/>
        <v>#DIV/0!</v>
      </c>
      <c r="Q3745" s="3" t="s">
        <v>8315</v>
      </c>
      <c r="R3745" s="3" t="s">
        <v>8316</v>
      </c>
      <c r="S3745" s="19">
        <f t="shared" si="251"/>
        <v>41793.501898148148</v>
      </c>
      <c r="T3745" s="17">
        <f t="shared" si="253"/>
        <v>41823.501898148148</v>
      </c>
    </row>
    <row r="3746" spans="1:20" ht="180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4">
        <v>0</v>
      </c>
      <c r="M3746" s="3" t="b">
        <v>0</v>
      </c>
      <c r="N3746" s="4" t="s">
        <v>8271</v>
      </c>
      <c r="O3746" s="14">
        <f t="shared" si="250"/>
        <v>0</v>
      </c>
      <c r="P3746" s="12" t="e">
        <f t="shared" si="252"/>
        <v>#DIV/0!</v>
      </c>
      <c r="Q3746" s="3" t="s">
        <v>8315</v>
      </c>
      <c r="R3746" s="3" t="s">
        <v>8316</v>
      </c>
      <c r="S3746" s="19">
        <f t="shared" si="251"/>
        <v>41793.605925925927</v>
      </c>
      <c r="T3746" s="17">
        <f t="shared" si="253"/>
        <v>41824.957638888889</v>
      </c>
    </row>
    <row r="3747" spans="1:20" ht="150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4">
        <v>1</v>
      </c>
      <c r="M3747" s="3" t="b">
        <v>0</v>
      </c>
      <c r="N3747" s="4" t="s">
        <v>8271</v>
      </c>
      <c r="O3747" s="14">
        <f t="shared" si="250"/>
        <v>0.1</v>
      </c>
      <c r="P3747" s="12">
        <f t="shared" si="252"/>
        <v>10</v>
      </c>
      <c r="Q3747" s="3" t="s">
        <v>8315</v>
      </c>
      <c r="R3747" s="3" t="s">
        <v>8316</v>
      </c>
      <c r="S3747" s="19">
        <f t="shared" si="251"/>
        <v>41831.489606481475</v>
      </c>
      <c r="T3747" s="17">
        <f t="shared" si="253"/>
        <v>41861.489606481475</v>
      </c>
    </row>
    <row r="3748" spans="1:20" ht="60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4">
        <v>1</v>
      </c>
      <c r="M3748" s="3" t="b">
        <v>0</v>
      </c>
      <c r="N3748" s="4" t="s">
        <v>8271</v>
      </c>
      <c r="O3748" s="14">
        <f t="shared" si="250"/>
        <v>2.3764705882352941E-2</v>
      </c>
      <c r="P3748" s="12">
        <f t="shared" si="252"/>
        <v>202</v>
      </c>
      <c r="Q3748" s="3" t="s">
        <v>8315</v>
      </c>
      <c r="R3748" s="3" t="s">
        <v>8316</v>
      </c>
      <c r="S3748" s="19">
        <f t="shared" si="251"/>
        <v>42621.18100694444</v>
      </c>
      <c r="T3748" s="17">
        <f t="shared" si="253"/>
        <v>42651.18100694444</v>
      </c>
    </row>
    <row r="3749" spans="1:20" ht="120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4">
        <v>1</v>
      </c>
      <c r="M3749" s="3" t="b">
        <v>0</v>
      </c>
      <c r="N3749" s="4" t="s">
        <v>8271</v>
      </c>
      <c r="O3749" s="14">
        <f t="shared" si="250"/>
        <v>0.01</v>
      </c>
      <c r="P3749" s="12">
        <f t="shared" si="252"/>
        <v>25</v>
      </c>
      <c r="Q3749" s="3" t="s">
        <v>8315</v>
      </c>
      <c r="R3749" s="3" t="s">
        <v>8316</v>
      </c>
      <c r="S3749" s="19">
        <f t="shared" si="251"/>
        <v>42164.091388888883</v>
      </c>
      <c r="T3749" s="17">
        <f t="shared" si="253"/>
        <v>42190.749305555553</v>
      </c>
    </row>
    <row r="3750" spans="1:20" ht="180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4">
        <f t="shared" si="250"/>
        <v>1.0351999999999999</v>
      </c>
      <c r="P3750" s="10">
        <f t="shared" si="252"/>
        <v>99.538461538461533</v>
      </c>
      <c r="Q3750" s="3" t="s">
        <v>8315</v>
      </c>
      <c r="R3750" s="3" t="s">
        <v>8357</v>
      </c>
      <c r="S3750" s="19">
        <f t="shared" si="251"/>
        <v>42395.498101851852</v>
      </c>
      <c r="T3750" s="17">
        <f t="shared" si="253"/>
        <v>42416.040972222218</v>
      </c>
    </row>
    <row r="3751" spans="1:20" ht="180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4">
        <f t="shared" si="250"/>
        <v>1.05</v>
      </c>
      <c r="P3751" s="10">
        <f t="shared" si="252"/>
        <v>75</v>
      </c>
      <c r="Q3751" s="3" t="s">
        <v>8315</v>
      </c>
      <c r="R3751" s="3" t="s">
        <v>8357</v>
      </c>
      <c r="S3751" s="19">
        <f t="shared" si="251"/>
        <v>42457.918842592589</v>
      </c>
      <c r="T3751" s="17">
        <f t="shared" si="253"/>
        <v>42488.957638888889</v>
      </c>
    </row>
    <row r="3752" spans="1:20" ht="240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4">
        <f t="shared" si="250"/>
        <v>1.0044999999999999</v>
      </c>
      <c r="P3752" s="10">
        <f t="shared" si="252"/>
        <v>215.25</v>
      </c>
      <c r="Q3752" s="3" t="s">
        <v>8315</v>
      </c>
      <c r="R3752" s="3" t="s">
        <v>8357</v>
      </c>
      <c r="S3752" s="19">
        <f t="shared" si="251"/>
        <v>42016.773240740738</v>
      </c>
      <c r="T3752" s="17">
        <f t="shared" si="253"/>
        <v>42045.124305555553</v>
      </c>
    </row>
    <row r="3753" spans="1:20" ht="150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4">
        <f t="shared" si="250"/>
        <v>1.3260000000000001</v>
      </c>
      <c r="P3753" s="10">
        <f t="shared" si="252"/>
        <v>120.54545454545455</v>
      </c>
      <c r="Q3753" s="3" t="s">
        <v>8315</v>
      </c>
      <c r="R3753" s="3" t="s">
        <v>8357</v>
      </c>
      <c r="S3753" s="19">
        <f t="shared" si="251"/>
        <v>42402.827233796292</v>
      </c>
      <c r="T3753" s="17">
        <f t="shared" si="253"/>
        <v>42462.785567129627</v>
      </c>
    </row>
    <row r="3754" spans="1:20" ht="210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4">
        <f t="shared" si="250"/>
        <v>1.1299999999999999</v>
      </c>
      <c r="P3754" s="10">
        <f t="shared" si="252"/>
        <v>37.666666666666664</v>
      </c>
      <c r="Q3754" s="3" t="s">
        <v>8315</v>
      </c>
      <c r="R3754" s="3" t="s">
        <v>8357</v>
      </c>
      <c r="S3754" s="19">
        <f t="shared" si="251"/>
        <v>42619.594155092585</v>
      </c>
      <c r="T3754" s="17">
        <f t="shared" si="253"/>
        <v>42659.666666666664</v>
      </c>
    </row>
    <row r="3755" spans="1:20" ht="210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4">
        <f t="shared" si="250"/>
        <v>1.0334000000000001</v>
      </c>
      <c r="P3755" s="10">
        <f t="shared" si="252"/>
        <v>172.23333333333332</v>
      </c>
      <c r="Q3755" s="3" t="s">
        <v>8315</v>
      </c>
      <c r="R3755" s="3" t="s">
        <v>8357</v>
      </c>
      <c r="S3755" s="19">
        <f t="shared" si="251"/>
        <v>42128.615740740737</v>
      </c>
      <c r="T3755" s="17">
        <f t="shared" si="253"/>
        <v>42157.791666666664</v>
      </c>
    </row>
    <row r="3756" spans="1:20" ht="150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4">
        <f t="shared" si="250"/>
        <v>1.2</v>
      </c>
      <c r="P3756" s="10">
        <f t="shared" si="252"/>
        <v>111.11111111111111</v>
      </c>
      <c r="Q3756" s="3" t="s">
        <v>8315</v>
      </c>
      <c r="R3756" s="3" t="s">
        <v>8357</v>
      </c>
      <c r="S3756" s="19">
        <f t="shared" si="251"/>
        <v>41808.67288194444</v>
      </c>
      <c r="T3756" s="17">
        <f t="shared" si="253"/>
        <v>41845.999305555553</v>
      </c>
    </row>
    <row r="3757" spans="1:20" ht="180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4">
        <f t="shared" si="250"/>
        <v>1.2963636363636364</v>
      </c>
      <c r="P3757" s="10">
        <f t="shared" si="252"/>
        <v>25.464285714285715</v>
      </c>
      <c r="Q3757" s="3" t="s">
        <v>8315</v>
      </c>
      <c r="R3757" s="3" t="s">
        <v>8357</v>
      </c>
      <c r="S3757" s="19">
        <f t="shared" si="251"/>
        <v>42445.658645833326</v>
      </c>
      <c r="T3757" s="17">
        <f t="shared" si="253"/>
        <v>42475.658645833326</v>
      </c>
    </row>
    <row r="3758" spans="1:20" ht="180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4">
        <f t="shared" si="250"/>
        <v>1.0111111111111111</v>
      </c>
      <c r="P3758" s="10">
        <f t="shared" si="252"/>
        <v>267.64705882352939</v>
      </c>
      <c r="Q3758" s="3" t="s">
        <v>8315</v>
      </c>
      <c r="R3758" s="3" t="s">
        <v>8357</v>
      </c>
      <c r="S3758" s="19">
        <f t="shared" si="251"/>
        <v>41771.606458333328</v>
      </c>
      <c r="T3758" s="17">
        <f t="shared" si="253"/>
        <v>41801.606458333328</v>
      </c>
    </row>
    <row r="3759" spans="1:20" ht="180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4">
        <f t="shared" si="250"/>
        <v>1.0851428571428572</v>
      </c>
      <c r="P3759" s="10">
        <f t="shared" si="252"/>
        <v>75.959999999999994</v>
      </c>
      <c r="Q3759" s="3" t="s">
        <v>8315</v>
      </c>
      <c r="R3759" s="3" t="s">
        <v>8357</v>
      </c>
      <c r="S3759" s="19">
        <f t="shared" si="251"/>
        <v>41954.642534722218</v>
      </c>
      <c r="T3759" s="17">
        <f t="shared" si="253"/>
        <v>41974.642534722218</v>
      </c>
    </row>
    <row r="3760" spans="1:20" ht="90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4">
        <f t="shared" si="250"/>
        <v>1.0233333333333334</v>
      </c>
      <c r="P3760" s="10">
        <f t="shared" si="252"/>
        <v>59.03846153846154</v>
      </c>
      <c r="Q3760" s="3" t="s">
        <v>8315</v>
      </c>
      <c r="R3760" s="3" t="s">
        <v>8357</v>
      </c>
      <c r="S3760" s="19">
        <f t="shared" si="251"/>
        <v>41747.263171296298</v>
      </c>
      <c r="T3760" s="17">
        <f t="shared" si="253"/>
        <v>41778</v>
      </c>
    </row>
    <row r="3761" spans="1:20" ht="90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4">
        <f t="shared" si="250"/>
        <v>1.1024425000000002</v>
      </c>
      <c r="P3761" s="10">
        <f t="shared" si="252"/>
        <v>50.111022727272733</v>
      </c>
      <c r="Q3761" s="3" t="s">
        <v>8315</v>
      </c>
      <c r="R3761" s="3" t="s">
        <v>8357</v>
      </c>
      <c r="S3761" s="19">
        <f t="shared" si="251"/>
        <v>42181.899918981479</v>
      </c>
      <c r="T3761" s="17">
        <f t="shared" si="253"/>
        <v>42241.899918981479</v>
      </c>
    </row>
    <row r="3762" spans="1:20" ht="180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4">
        <f t="shared" si="250"/>
        <v>1.010154</v>
      </c>
      <c r="P3762" s="10">
        <f t="shared" si="252"/>
        <v>55.502967032967035</v>
      </c>
      <c r="Q3762" s="3" t="s">
        <v>8315</v>
      </c>
      <c r="R3762" s="3" t="s">
        <v>8357</v>
      </c>
      <c r="S3762" s="19">
        <f t="shared" si="251"/>
        <v>41739.316967592589</v>
      </c>
      <c r="T3762" s="17">
        <f t="shared" si="253"/>
        <v>41764.316967592589</v>
      </c>
    </row>
    <row r="3763" spans="1:20" ht="180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4">
        <f t="shared" si="250"/>
        <v>1</v>
      </c>
      <c r="P3763" s="10">
        <f t="shared" si="252"/>
        <v>166.66666666666666</v>
      </c>
      <c r="Q3763" s="3" t="s">
        <v>8315</v>
      </c>
      <c r="R3763" s="3" t="s">
        <v>8357</v>
      </c>
      <c r="S3763" s="19">
        <f t="shared" si="251"/>
        <v>42173.258530092593</v>
      </c>
      <c r="T3763" s="17">
        <f t="shared" si="253"/>
        <v>42226.749999999993</v>
      </c>
    </row>
    <row r="3764" spans="1:20" ht="180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4">
        <f t="shared" si="250"/>
        <v>1.0624</v>
      </c>
      <c r="P3764" s="10">
        <f t="shared" si="252"/>
        <v>47.428571428571431</v>
      </c>
      <c r="Q3764" s="3" t="s">
        <v>8315</v>
      </c>
      <c r="R3764" s="3" t="s">
        <v>8357</v>
      </c>
      <c r="S3764" s="19">
        <f t="shared" si="251"/>
        <v>42193.605196759258</v>
      </c>
      <c r="T3764" s="17">
        <f t="shared" si="253"/>
        <v>42218.605196759258</v>
      </c>
    </row>
    <row r="3765" spans="1:20" ht="120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4">
        <f t="shared" si="250"/>
        <v>1</v>
      </c>
      <c r="P3765" s="10">
        <f t="shared" si="252"/>
        <v>64.935064935064929</v>
      </c>
      <c r="Q3765" s="3" t="s">
        <v>8315</v>
      </c>
      <c r="R3765" s="3" t="s">
        <v>8357</v>
      </c>
      <c r="S3765" s="19">
        <f t="shared" si="251"/>
        <v>42065.541967592588</v>
      </c>
      <c r="T3765" s="17">
        <f t="shared" si="253"/>
        <v>42095.500300925924</v>
      </c>
    </row>
    <row r="3766" spans="1:20" ht="180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4">
        <f t="shared" si="250"/>
        <v>1</v>
      </c>
      <c r="P3766" s="10">
        <f t="shared" si="252"/>
        <v>55.555555555555557</v>
      </c>
      <c r="Q3766" s="3" t="s">
        <v>8315</v>
      </c>
      <c r="R3766" s="3" t="s">
        <v>8357</v>
      </c>
      <c r="S3766" s="19">
        <f t="shared" si="251"/>
        <v>42499.634629629632</v>
      </c>
      <c r="T3766" s="17">
        <f t="shared" si="253"/>
        <v>42518.816666666666</v>
      </c>
    </row>
    <row r="3767" spans="1:20" ht="210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4">
        <f t="shared" si="250"/>
        <v>1.1345714285714286</v>
      </c>
      <c r="P3767" s="10">
        <f t="shared" si="252"/>
        <v>74.224299065420567</v>
      </c>
      <c r="Q3767" s="3" t="s">
        <v>8315</v>
      </c>
      <c r="R3767" s="3" t="s">
        <v>8357</v>
      </c>
      <c r="S3767" s="19">
        <f t="shared" si="251"/>
        <v>41820.568078703705</v>
      </c>
      <c r="T3767" s="17">
        <f t="shared" si="253"/>
        <v>41850.568078703705</v>
      </c>
    </row>
    <row r="3768" spans="1:20" ht="150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4">
        <f t="shared" si="250"/>
        <v>1.0265010000000001</v>
      </c>
      <c r="P3768" s="10">
        <f t="shared" si="252"/>
        <v>106.9271875</v>
      </c>
      <c r="Q3768" s="3" t="s">
        <v>8315</v>
      </c>
      <c r="R3768" s="3" t="s">
        <v>8357</v>
      </c>
      <c r="S3768" s="19">
        <f t="shared" si="251"/>
        <v>41787.958854166667</v>
      </c>
      <c r="T3768" s="17">
        <f t="shared" si="253"/>
        <v>41822.958854166667</v>
      </c>
    </row>
    <row r="3769" spans="1:20" ht="180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4">
        <f t="shared" si="250"/>
        <v>1.1675</v>
      </c>
      <c r="P3769" s="10">
        <f t="shared" si="252"/>
        <v>41.696428571428569</v>
      </c>
      <c r="Q3769" s="3" t="s">
        <v>8315</v>
      </c>
      <c r="R3769" s="3" t="s">
        <v>8357</v>
      </c>
      <c r="S3769" s="19">
        <f t="shared" si="251"/>
        <v>42049.811307870368</v>
      </c>
      <c r="T3769" s="17">
        <f t="shared" si="253"/>
        <v>42063.999305555553</v>
      </c>
    </row>
    <row r="3770" spans="1:20" ht="180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4">
        <f t="shared" si="250"/>
        <v>1.0765274999999999</v>
      </c>
      <c r="P3770" s="10">
        <f t="shared" si="252"/>
        <v>74.243275862068955</v>
      </c>
      <c r="Q3770" s="3" t="s">
        <v>8315</v>
      </c>
      <c r="R3770" s="3" t="s">
        <v>8357</v>
      </c>
      <c r="S3770" s="19">
        <f t="shared" si="251"/>
        <v>41772.519560185181</v>
      </c>
      <c r="T3770" s="17">
        <f t="shared" si="253"/>
        <v>41802.519560185181</v>
      </c>
    </row>
    <row r="3771" spans="1:20" ht="180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4">
        <f t="shared" si="250"/>
        <v>1</v>
      </c>
      <c r="P3771" s="10">
        <f t="shared" si="252"/>
        <v>73.333333333333329</v>
      </c>
      <c r="Q3771" s="3" t="s">
        <v>8315</v>
      </c>
      <c r="R3771" s="3" t="s">
        <v>8357</v>
      </c>
      <c r="S3771" s="19">
        <f t="shared" si="251"/>
        <v>42445.389803240738</v>
      </c>
      <c r="T3771" s="17">
        <f t="shared" si="253"/>
        <v>42475.389803240738</v>
      </c>
    </row>
    <row r="3772" spans="1:20" ht="180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4">
        <f t="shared" si="250"/>
        <v>1</v>
      </c>
      <c r="P3772" s="10">
        <f t="shared" si="252"/>
        <v>100</v>
      </c>
      <c r="Q3772" s="3" t="s">
        <v>8315</v>
      </c>
      <c r="R3772" s="3" t="s">
        <v>8357</v>
      </c>
      <c r="S3772" s="19">
        <f t="shared" si="251"/>
        <v>42138.722337962965</v>
      </c>
      <c r="T3772" s="17">
        <f t="shared" si="253"/>
        <v>42168.722337962965</v>
      </c>
    </row>
    <row r="3773" spans="1:20" ht="120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4">
        <f t="shared" si="250"/>
        <v>1.46</v>
      </c>
      <c r="P3773" s="10">
        <f t="shared" si="252"/>
        <v>38.421052631578945</v>
      </c>
      <c r="Q3773" s="3" t="s">
        <v>8315</v>
      </c>
      <c r="R3773" s="3" t="s">
        <v>8357</v>
      </c>
      <c r="S3773" s="19">
        <f t="shared" si="251"/>
        <v>42493.64875</v>
      </c>
      <c r="T3773" s="17">
        <f t="shared" si="253"/>
        <v>42507.791666666664</v>
      </c>
    </row>
    <row r="3774" spans="1:20" ht="150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4">
        <f t="shared" si="250"/>
        <v>1.1020000000000001</v>
      </c>
      <c r="P3774" s="10">
        <f t="shared" si="252"/>
        <v>166.96969696969697</v>
      </c>
      <c r="Q3774" s="3" t="s">
        <v>8315</v>
      </c>
      <c r="R3774" s="3" t="s">
        <v>8357</v>
      </c>
      <c r="S3774" s="19">
        <f t="shared" si="251"/>
        <v>42682.408634259256</v>
      </c>
      <c r="T3774" s="17">
        <f t="shared" si="253"/>
        <v>42703.041666666664</v>
      </c>
    </row>
    <row r="3775" spans="1:20" ht="120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4">
        <f t="shared" si="250"/>
        <v>1.0820000000000001</v>
      </c>
      <c r="P3775" s="10">
        <f t="shared" si="252"/>
        <v>94.912280701754383</v>
      </c>
      <c r="Q3775" s="3" t="s">
        <v>8315</v>
      </c>
      <c r="R3775" s="3" t="s">
        <v>8357</v>
      </c>
      <c r="S3775" s="19">
        <f t="shared" si="251"/>
        <v>42655.796840277777</v>
      </c>
      <c r="T3775" s="17">
        <f t="shared" si="253"/>
        <v>42688.880555555552</v>
      </c>
    </row>
    <row r="3776" spans="1:20" ht="210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4">
        <f t="shared" si="250"/>
        <v>1</v>
      </c>
      <c r="P3776" s="10">
        <f t="shared" si="252"/>
        <v>100</v>
      </c>
      <c r="Q3776" s="3" t="s">
        <v>8315</v>
      </c>
      <c r="R3776" s="3" t="s">
        <v>8357</v>
      </c>
      <c r="S3776" s="19">
        <f t="shared" si="251"/>
        <v>42087.583969907406</v>
      </c>
      <c r="T3776" s="17">
        <f t="shared" si="253"/>
        <v>42103.583969907406</v>
      </c>
    </row>
    <row r="3777" spans="1:20" ht="180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4">
        <f t="shared" si="250"/>
        <v>1.0024999999999999</v>
      </c>
      <c r="P3777" s="10">
        <f t="shared" si="252"/>
        <v>143.21428571428572</v>
      </c>
      <c r="Q3777" s="3" t="s">
        <v>8315</v>
      </c>
      <c r="R3777" s="3" t="s">
        <v>8357</v>
      </c>
      <c r="S3777" s="19">
        <f t="shared" si="251"/>
        <v>42075.734293981477</v>
      </c>
      <c r="T3777" s="17">
        <f t="shared" si="253"/>
        <v>42102.958333333336</v>
      </c>
    </row>
    <row r="3778" spans="1:20" ht="210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4">
        <f t="shared" si="250"/>
        <v>1.0671250000000001</v>
      </c>
      <c r="P3778" s="10">
        <f t="shared" si="252"/>
        <v>90.819148936170208</v>
      </c>
      <c r="Q3778" s="3" t="s">
        <v>8315</v>
      </c>
      <c r="R3778" s="3" t="s">
        <v>8357</v>
      </c>
      <c r="S3778" s="19">
        <f t="shared" si="251"/>
        <v>41814.159467592588</v>
      </c>
      <c r="T3778" s="17">
        <f t="shared" si="253"/>
        <v>41851.833333333328</v>
      </c>
    </row>
    <row r="3779" spans="1:20" ht="180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4">
        <f t="shared" ref="O3779:O3842" si="254">E3779/D3779</f>
        <v>1.4319999999999999</v>
      </c>
      <c r="P3779" s="10">
        <f t="shared" si="252"/>
        <v>48.542372881355931</v>
      </c>
      <c r="Q3779" s="3" t="s">
        <v>8315</v>
      </c>
      <c r="R3779" s="3" t="s">
        <v>8357</v>
      </c>
      <c r="S3779" s="19">
        <f t="shared" ref="S3779:S3842" si="255">(J3779/86400)+25569+(-5/24)</f>
        <v>41886.903020833335</v>
      </c>
      <c r="T3779" s="17">
        <f t="shared" si="253"/>
        <v>41908.958333333328</v>
      </c>
    </row>
    <row r="3780" spans="1:20" ht="120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4">
        <f t="shared" si="254"/>
        <v>1.0504166666666668</v>
      </c>
      <c r="P3780" s="10">
        <f t="shared" si="252"/>
        <v>70.027777777777771</v>
      </c>
      <c r="Q3780" s="3" t="s">
        <v>8315</v>
      </c>
      <c r="R3780" s="3" t="s">
        <v>8357</v>
      </c>
      <c r="S3780" s="19">
        <f t="shared" si="255"/>
        <v>41989.610879629625</v>
      </c>
      <c r="T3780" s="17">
        <f t="shared" si="253"/>
        <v>42049.610879629625</v>
      </c>
    </row>
    <row r="3781" spans="1:20" ht="90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4">
        <f t="shared" si="254"/>
        <v>1.0398000000000001</v>
      </c>
      <c r="P3781" s="10">
        <f t="shared" si="252"/>
        <v>135.62608695652173</v>
      </c>
      <c r="Q3781" s="3" t="s">
        <v>8315</v>
      </c>
      <c r="R3781" s="3" t="s">
        <v>8357</v>
      </c>
      <c r="S3781" s="19">
        <f t="shared" si="255"/>
        <v>42425.527083333327</v>
      </c>
      <c r="T3781" s="17">
        <f t="shared" si="253"/>
        <v>42455.485416666663</v>
      </c>
    </row>
    <row r="3782" spans="1:20" ht="150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4">
        <f t="shared" si="254"/>
        <v>1.2</v>
      </c>
      <c r="P3782" s="10">
        <f t="shared" si="252"/>
        <v>100</v>
      </c>
      <c r="Q3782" s="3" t="s">
        <v>8315</v>
      </c>
      <c r="R3782" s="3" t="s">
        <v>8357</v>
      </c>
      <c r="S3782" s="19">
        <f t="shared" si="255"/>
        <v>42166.011400462965</v>
      </c>
      <c r="T3782" s="17">
        <f t="shared" si="253"/>
        <v>42198.629166666666</v>
      </c>
    </row>
    <row r="3783" spans="1:20" ht="240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4">
        <f t="shared" si="254"/>
        <v>1.0966666666666667</v>
      </c>
      <c r="P3783" s="10">
        <f t="shared" si="252"/>
        <v>94.90384615384616</v>
      </c>
      <c r="Q3783" s="3" t="s">
        <v>8315</v>
      </c>
      <c r="R3783" s="3" t="s">
        <v>8357</v>
      </c>
      <c r="S3783" s="19">
        <f t="shared" si="255"/>
        <v>41865.674594907403</v>
      </c>
      <c r="T3783" s="17">
        <f t="shared" si="253"/>
        <v>41890.674594907403</v>
      </c>
    </row>
    <row r="3784" spans="1:20" ht="180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4">
        <f t="shared" si="254"/>
        <v>1.0175000000000001</v>
      </c>
      <c r="P3784" s="10">
        <f t="shared" si="252"/>
        <v>75.370370370370367</v>
      </c>
      <c r="Q3784" s="3" t="s">
        <v>8315</v>
      </c>
      <c r="R3784" s="3" t="s">
        <v>8357</v>
      </c>
      <c r="S3784" s="19">
        <f t="shared" si="255"/>
        <v>42546.653900462959</v>
      </c>
      <c r="T3784" s="17">
        <f t="shared" si="253"/>
        <v>42575.749999999993</v>
      </c>
    </row>
    <row r="3785" spans="1:20" ht="150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4">
        <f t="shared" si="254"/>
        <v>1.2891666666666666</v>
      </c>
      <c r="P3785" s="10">
        <f t="shared" si="252"/>
        <v>64.458333333333329</v>
      </c>
      <c r="Q3785" s="3" t="s">
        <v>8315</v>
      </c>
      <c r="R3785" s="3" t="s">
        <v>8357</v>
      </c>
      <c r="S3785" s="19">
        <f t="shared" si="255"/>
        <v>42419.931944444441</v>
      </c>
      <c r="T3785" s="17">
        <f t="shared" si="253"/>
        <v>42444.458333333336</v>
      </c>
    </row>
    <row r="3786" spans="1:20" ht="180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4">
        <f t="shared" si="254"/>
        <v>1.1499999999999999</v>
      </c>
      <c r="P3786" s="10">
        <f t="shared" si="252"/>
        <v>115</v>
      </c>
      <c r="Q3786" s="3" t="s">
        <v>8315</v>
      </c>
      <c r="R3786" s="3" t="s">
        <v>8357</v>
      </c>
      <c r="S3786" s="19">
        <f t="shared" si="255"/>
        <v>42531.772361111107</v>
      </c>
      <c r="T3786" s="17">
        <f t="shared" si="253"/>
        <v>42561.772361111107</v>
      </c>
    </row>
    <row r="3787" spans="1:20" ht="180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4">
        <f t="shared" si="254"/>
        <v>1.5075000000000001</v>
      </c>
      <c r="P3787" s="10">
        <f t="shared" si="252"/>
        <v>100.5</v>
      </c>
      <c r="Q3787" s="3" t="s">
        <v>8315</v>
      </c>
      <c r="R3787" s="3" t="s">
        <v>8357</v>
      </c>
      <c r="S3787" s="19">
        <f t="shared" si="255"/>
        <v>42548.430196759255</v>
      </c>
      <c r="T3787" s="17">
        <f t="shared" si="253"/>
        <v>42584.210416666661</v>
      </c>
    </row>
    <row r="3788" spans="1:20" ht="180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4">
        <f t="shared" si="254"/>
        <v>1.1096666666666666</v>
      </c>
      <c r="P3788" s="10">
        <f t="shared" si="252"/>
        <v>93.774647887323937</v>
      </c>
      <c r="Q3788" s="3" t="s">
        <v>8315</v>
      </c>
      <c r="R3788" s="3" t="s">
        <v>8357</v>
      </c>
      <c r="S3788" s="19">
        <f t="shared" si="255"/>
        <v>42486.829571759255</v>
      </c>
      <c r="T3788" s="17">
        <f t="shared" si="253"/>
        <v>42516.829571759255</v>
      </c>
    </row>
    <row r="3789" spans="1:20" ht="180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4">
        <f t="shared" si="254"/>
        <v>1.0028571428571429</v>
      </c>
      <c r="P3789" s="10">
        <f t="shared" si="252"/>
        <v>35.1</v>
      </c>
      <c r="Q3789" s="3" t="s">
        <v>8315</v>
      </c>
      <c r="R3789" s="3" t="s">
        <v>8357</v>
      </c>
      <c r="S3789" s="19">
        <f t="shared" si="255"/>
        <v>42167.326458333329</v>
      </c>
      <c r="T3789" s="17">
        <f t="shared" si="253"/>
        <v>42195.957638888889</v>
      </c>
    </row>
    <row r="3790" spans="1:20" ht="240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4">
        <v>1</v>
      </c>
      <c r="M3790" s="3" t="b">
        <v>0</v>
      </c>
      <c r="N3790" s="4" t="s">
        <v>8305</v>
      </c>
      <c r="O3790" s="14">
        <f t="shared" si="254"/>
        <v>6.6666666666666671E-3</v>
      </c>
      <c r="P3790" s="12">
        <f t="shared" si="252"/>
        <v>500</v>
      </c>
      <c r="Q3790" s="3" t="s">
        <v>8315</v>
      </c>
      <c r="R3790" s="3" t="s">
        <v>8357</v>
      </c>
      <c r="S3790" s="19">
        <f t="shared" si="255"/>
        <v>42333.487488425926</v>
      </c>
      <c r="T3790" s="17">
        <f t="shared" si="253"/>
        <v>42361.470833333333</v>
      </c>
    </row>
    <row r="3791" spans="1:20" ht="150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4">
        <v>4</v>
      </c>
      <c r="M3791" s="3" t="b">
        <v>0</v>
      </c>
      <c r="N3791" s="4" t="s">
        <v>8305</v>
      </c>
      <c r="O3791" s="14">
        <f t="shared" si="254"/>
        <v>3.267605633802817E-2</v>
      </c>
      <c r="P3791" s="12">
        <f t="shared" si="252"/>
        <v>29</v>
      </c>
      <c r="Q3791" s="3" t="s">
        <v>8315</v>
      </c>
      <c r="R3791" s="3" t="s">
        <v>8357</v>
      </c>
      <c r="S3791" s="19">
        <f t="shared" si="255"/>
        <v>42138.590486111112</v>
      </c>
      <c r="T3791" s="17">
        <f t="shared" si="253"/>
        <v>42170.590486111112</v>
      </c>
    </row>
    <row r="3792" spans="1:20" ht="180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4">
        <v>0</v>
      </c>
      <c r="M3792" s="3" t="b">
        <v>0</v>
      </c>
      <c r="N3792" s="4" t="s">
        <v>8305</v>
      </c>
      <c r="O3792" s="14">
        <f t="shared" si="254"/>
        <v>0</v>
      </c>
      <c r="P3792" s="12" t="e">
        <f t="shared" si="252"/>
        <v>#DIV/0!</v>
      </c>
      <c r="Q3792" s="3" t="s">
        <v>8315</v>
      </c>
      <c r="R3792" s="3" t="s">
        <v>8357</v>
      </c>
      <c r="S3792" s="19">
        <f t="shared" si="255"/>
        <v>42666.458599537036</v>
      </c>
      <c r="T3792" s="17">
        <f t="shared" si="253"/>
        <v>42696.5002662037</v>
      </c>
    </row>
    <row r="3793" spans="1:20" ht="120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4">
        <v>0</v>
      </c>
      <c r="M3793" s="3" t="b">
        <v>0</v>
      </c>
      <c r="N3793" s="4" t="s">
        <v>8305</v>
      </c>
      <c r="O3793" s="14">
        <f t="shared" si="254"/>
        <v>0</v>
      </c>
      <c r="P3793" s="12" t="e">
        <f t="shared" ref="P3793:P3842" si="256">E3793/L3793</f>
        <v>#DIV/0!</v>
      </c>
      <c r="Q3793" s="3" t="s">
        <v>8315</v>
      </c>
      <c r="R3793" s="3" t="s">
        <v>8357</v>
      </c>
      <c r="S3793" s="19">
        <f t="shared" si="255"/>
        <v>41766.4837037037</v>
      </c>
      <c r="T3793" s="17">
        <f t="shared" ref="T3793:T3842" si="257">(I3793/86400)+25569+(-5/24)</f>
        <v>41826.4837037037</v>
      </c>
    </row>
    <row r="3794" spans="1:20" ht="90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4">
        <v>2</v>
      </c>
      <c r="M3794" s="3" t="b">
        <v>0</v>
      </c>
      <c r="N3794" s="4" t="s">
        <v>8305</v>
      </c>
      <c r="O3794" s="14">
        <f t="shared" si="254"/>
        <v>2.8E-3</v>
      </c>
      <c r="P3794" s="12">
        <f t="shared" si="256"/>
        <v>17.5</v>
      </c>
      <c r="Q3794" s="3" t="s">
        <v>8315</v>
      </c>
      <c r="R3794" s="3" t="s">
        <v>8357</v>
      </c>
      <c r="S3794" s="19">
        <f t="shared" si="255"/>
        <v>42170.238680555551</v>
      </c>
      <c r="T3794" s="17">
        <f t="shared" si="257"/>
        <v>42200.238680555551</v>
      </c>
    </row>
    <row r="3795" spans="1:20" ht="180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4">
        <v>24</v>
      </c>
      <c r="M3795" s="3" t="b">
        <v>0</v>
      </c>
      <c r="N3795" s="4" t="s">
        <v>8305</v>
      </c>
      <c r="O3795" s="14">
        <f t="shared" si="254"/>
        <v>0.59657142857142853</v>
      </c>
      <c r="P3795" s="12">
        <f t="shared" si="256"/>
        <v>174</v>
      </c>
      <c r="Q3795" s="3" t="s">
        <v>8315</v>
      </c>
      <c r="R3795" s="3" t="s">
        <v>8357</v>
      </c>
      <c r="S3795" s="19">
        <f t="shared" si="255"/>
        <v>41968.73065972222</v>
      </c>
      <c r="T3795" s="17">
        <f t="shared" si="257"/>
        <v>41989.73065972222</v>
      </c>
    </row>
    <row r="3796" spans="1:20" ht="210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4">
        <v>1</v>
      </c>
      <c r="M3796" s="3" t="b">
        <v>0</v>
      </c>
      <c r="N3796" s="4" t="s">
        <v>8305</v>
      </c>
      <c r="O3796" s="14">
        <f t="shared" si="254"/>
        <v>0.01</v>
      </c>
      <c r="P3796" s="12">
        <f t="shared" si="256"/>
        <v>50</v>
      </c>
      <c r="Q3796" s="3" t="s">
        <v>8315</v>
      </c>
      <c r="R3796" s="3" t="s">
        <v>8357</v>
      </c>
      <c r="S3796" s="19">
        <f t="shared" si="255"/>
        <v>42132.372152777774</v>
      </c>
      <c r="T3796" s="17">
        <f t="shared" si="257"/>
        <v>42162.372152777774</v>
      </c>
    </row>
    <row r="3797" spans="1:20" ht="150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4">
        <v>2</v>
      </c>
      <c r="M3797" s="3" t="b">
        <v>0</v>
      </c>
      <c r="N3797" s="4" t="s">
        <v>8305</v>
      </c>
      <c r="O3797" s="14">
        <f t="shared" si="254"/>
        <v>1.6666666666666666E-2</v>
      </c>
      <c r="P3797" s="12">
        <f t="shared" si="256"/>
        <v>5</v>
      </c>
      <c r="Q3797" s="3" t="s">
        <v>8315</v>
      </c>
      <c r="R3797" s="3" t="s">
        <v>8357</v>
      </c>
      <c r="S3797" s="19">
        <f t="shared" si="255"/>
        <v>42201.227893518517</v>
      </c>
      <c r="T3797" s="17">
        <f t="shared" si="257"/>
        <v>42244.729166666664</v>
      </c>
    </row>
    <row r="3798" spans="1:20" ht="180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4">
        <v>1</v>
      </c>
      <c r="M3798" s="3" t="b">
        <v>0</v>
      </c>
      <c r="N3798" s="4" t="s">
        <v>8305</v>
      </c>
      <c r="O3798" s="14">
        <f t="shared" si="254"/>
        <v>4.4444444444444447E-5</v>
      </c>
      <c r="P3798" s="12">
        <f t="shared" si="256"/>
        <v>1</v>
      </c>
      <c r="Q3798" s="3" t="s">
        <v>8315</v>
      </c>
      <c r="R3798" s="3" t="s">
        <v>8357</v>
      </c>
      <c r="S3798" s="19">
        <f t="shared" si="255"/>
        <v>42688.821250000001</v>
      </c>
      <c r="T3798" s="17">
        <f t="shared" si="257"/>
        <v>42748.821250000001</v>
      </c>
    </row>
    <row r="3799" spans="1:20" ht="180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4">
        <v>37</v>
      </c>
      <c r="M3799" s="3" t="b">
        <v>0</v>
      </c>
      <c r="N3799" s="4" t="s">
        <v>8305</v>
      </c>
      <c r="O3799" s="14">
        <f t="shared" si="254"/>
        <v>0.89666666666666661</v>
      </c>
      <c r="P3799" s="12">
        <f t="shared" si="256"/>
        <v>145.40540540540542</v>
      </c>
      <c r="Q3799" s="3" t="s">
        <v>8315</v>
      </c>
      <c r="R3799" s="3" t="s">
        <v>8357</v>
      </c>
      <c r="S3799" s="19">
        <f t="shared" si="255"/>
        <v>42084.673206018517</v>
      </c>
      <c r="T3799" s="17">
        <f t="shared" si="257"/>
        <v>42114.673206018517</v>
      </c>
    </row>
    <row r="3800" spans="1:20" ht="210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4">
        <v>5</v>
      </c>
      <c r="M3800" s="3" t="b">
        <v>0</v>
      </c>
      <c r="N3800" s="4" t="s">
        <v>8305</v>
      </c>
      <c r="O3800" s="14">
        <f t="shared" si="254"/>
        <v>1.4642857142857143E-2</v>
      </c>
      <c r="P3800" s="12">
        <f t="shared" si="256"/>
        <v>205</v>
      </c>
      <c r="Q3800" s="3" t="s">
        <v>8315</v>
      </c>
      <c r="R3800" s="3" t="s">
        <v>8357</v>
      </c>
      <c r="S3800" s="19">
        <f t="shared" si="255"/>
        <v>41831.514444444438</v>
      </c>
      <c r="T3800" s="17">
        <f t="shared" si="257"/>
        <v>41861.514444444438</v>
      </c>
    </row>
    <row r="3801" spans="1:20" ht="150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4">
        <v>4</v>
      </c>
      <c r="M3801" s="3" t="b">
        <v>0</v>
      </c>
      <c r="N3801" s="4" t="s">
        <v>8305</v>
      </c>
      <c r="O3801" s="14">
        <f t="shared" si="254"/>
        <v>4.02E-2</v>
      </c>
      <c r="P3801" s="12">
        <f t="shared" si="256"/>
        <v>100.5</v>
      </c>
      <c r="Q3801" s="3" t="s">
        <v>8315</v>
      </c>
      <c r="R3801" s="3" t="s">
        <v>8357</v>
      </c>
      <c r="S3801" s="19">
        <f t="shared" si="255"/>
        <v>42410.722719907404</v>
      </c>
      <c r="T3801" s="17">
        <f t="shared" si="257"/>
        <v>42440.722719907404</v>
      </c>
    </row>
    <row r="3802" spans="1:20" ht="210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4">
        <v>16</v>
      </c>
      <c r="M3802" s="3" t="b">
        <v>0</v>
      </c>
      <c r="N3802" s="4" t="s">
        <v>8305</v>
      </c>
      <c r="O3802" s="14">
        <f t="shared" si="254"/>
        <v>4.0045454545454544E-2</v>
      </c>
      <c r="P3802" s="12">
        <f t="shared" si="256"/>
        <v>55.0625</v>
      </c>
      <c r="Q3802" s="3" t="s">
        <v>8315</v>
      </c>
      <c r="R3802" s="3" t="s">
        <v>8357</v>
      </c>
      <c r="S3802" s="19">
        <f t="shared" si="255"/>
        <v>41982.528738425921</v>
      </c>
      <c r="T3802" s="17">
        <f t="shared" si="257"/>
        <v>42014.999305555553</v>
      </c>
    </row>
    <row r="3803" spans="1:20" ht="210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4">
        <v>9</v>
      </c>
      <c r="M3803" s="3" t="b">
        <v>0</v>
      </c>
      <c r="N3803" s="4" t="s">
        <v>8305</v>
      </c>
      <c r="O3803" s="14">
        <f t="shared" si="254"/>
        <v>8.5199999999999998E-2</v>
      </c>
      <c r="P3803" s="12">
        <f t="shared" si="256"/>
        <v>47.333333333333336</v>
      </c>
      <c r="Q3803" s="3" t="s">
        <v>8315</v>
      </c>
      <c r="R3803" s="3" t="s">
        <v>8357</v>
      </c>
      <c r="S3803" s="19">
        <f t="shared" si="255"/>
        <v>41975.467777777776</v>
      </c>
      <c r="T3803" s="17">
        <f t="shared" si="257"/>
        <v>42006.467777777776</v>
      </c>
    </row>
    <row r="3804" spans="1:20" ht="180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4">
        <v>0</v>
      </c>
      <c r="M3804" s="3" t="b">
        <v>0</v>
      </c>
      <c r="N3804" s="4" t="s">
        <v>8305</v>
      </c>
      <c r="O3804" s="14">
        <f t="shared" si="254"/>
        <v>0</v>
      </c>
      <c r="P3804" s="12" t="e">
        <f t="shared" si="256"/>
        <v>#DIV/0!</v>
      </c>
      <c r="Q3804" s="3" t="s">
        <v>8315</v>
      </c>
      <c r="R3804" s="3" t="s">
        <v>8357</v>
      </c>
      <c r="S3804" s="19">
        <f t="shared" si="255"/>
        <v>42268.917893518512</v>
      </c>
      <c r="T3804" s="17">
        <f t="shared" si="257"/>
        <v>42298.917893518512</v>
      </c>
    </row>
    <row r="3805" spans="1:20" ht="120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4">
        <v>40</v>
      </c>
      <c r="M3805" s="3" t="b">
        <v>0</v>
      </c>
      <c r="N3805" s="4" t="s">
        <v>8305</v>
      </c>
      <c r="O3805" s="14">
        <f t="shared" si="254"/>
        <v>0.19650000000000001</v>
      </c>
      <c r="P3805" s="12">
        <f t="shared" si="256"/>
        <v>58.95</v>
      </c>
      <c r="Q3805" s="3" t="s">
        <v>8315</v>
      </c>
      <c r="R3805" s="3" t="s">
        <v>8357</v>
      </c>
      <c r="S3805" s="19">
        <f t="shared" si="255"/>
        <v>42403.763518518514</v>
      </c>
      <c r="T3805" s="17">
        <f t="shared" si="257"/>
        <v>42433.763518518514</v>
      </c>
    </row>
    <row r="3806" spans="1:20" ht="180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4">
        <v>0</v>
      </c>
      <c r="M3806" s="3" t="b">
        <v>0</v>
      </c>
      <c r="N3806" s="4" t="s">
        <v>8305</v>
      </c>
      <c r="O3806" s="14">
        <f t="shared" si="254"/>
        <v>0</v>
      </c>
      <c r="P3806" s="12" t="e">
        <f t="shared" si="256"/>
        <v>#DIV/0!</v>
      </c>
      <c r="Q3806" s="3" t="s">
        <v>8315</v>
      </c>
      <c r="R3806" s="3" t="s">
        <v>8357</v>
      </c>
      <c r="S3806" s="19">
        <f t="shared" si="255"/>
        <v>42526.801203703704</v>
      </c>
      <c r="T3806" s="17">
        <f t="shared" si="257"/>
        <v>42582.083333333336</v>
      </c>
    </row>
    <row r="3807" spans="1:20" ht="180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4">
        <v>2</v>
      </c>
      <c r="M3807" s="3" t="b">
        <v>0</v>
      </c>
      <c r="N3807" s="4" t="s">
        <v>8305</v>
      </c>
      <c r="O3807" s="14">
        <f t="shared" si="254"/>
        <v>2.0000000000000002E-5</v>
      </c>
      <c r="P3807" s="12">
        <f t="shared" si="256"/>
        <v>1.5</v>
      </c>
      <c r="Q3807" s="3" t="s">
        <v>8315</v>
      </c>
      <c r="R3807" s="3" t="s">
        <v>8357</v>
      </c>
      <c r="S3807" s="19">
        <f t="shared" si="255"/>
        <v>41849.678703703699</v>
      </c>
      <c r="T3807" s="17">
        <f t="shared" si="257"/>
        <v>41909.678703703699</v>
      </c>
    </row>
    <row r="3808" spans="1:20" ht="210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4">
        <v>1</v>
      </c>
      <c r="M3808" s="3" t="b">
        <v>0</v>
      </c>
      <c r="N3808" s="4" t="s">
        <v>8305</v>
      </c>
      <c r="O3808" s="14">
        <f t="shared" si="254"/>
        <v>6.6666666666666664E-4</v>
      </c>
      <c r="P3808" s="12">
        <f t="shared" si="256"/>
        <v>5</v>
      </c>
      <c r="Q3808" s="3" t="s">
        <v>8315</v>
      </c>
      <c r="R3808" s="3" t="s">
        <v>8357</v>
      </c>
      <c r="S3808" s="19">
        <f t="shared" si="255"/>
        <v>41799.050706018512</v>
      </c>
      <c r="T3808" s="17">
        <f t="shared" si="257"/>
        <v>41819.050706018512</v>
      </c>
    </row>
    <row r="3809" spans="1:20" ht="180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4">
        <v>9</v>
      </c>
      <c r="M3809" s="3" t="b">
        <v>0</v>
      </c>
      <c r="N3809" s="4" t="s">
        <v>8305</v>
      </c>
      <c r="O3809" s="14">
        <f t="shared" si="254"/>
        <v>0.30333333333333334</v>
      </c>
      <c r="P3809" s="12">
        <f t="shared" si="256"/>
        <v>50.555555555555557</v>
      </c>
      <c r="Q3809" s="3" t="s">
        <v>8315</v>
      </c>
      <c r="R3809" s="3" t="s">
        <v>8357</v>
      </c>
      <c r="S3809" s="19">
        <f t="shared" si="255"/>
        <v>42090.700682870367</v>
      </c>
      <c r="T3809" s="17">
        <f t="shared" si="257"/>
        <v>42097.700682870367</v>
      </c>
    </row>
    <row r="3810" spans="1:20" ht="180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4">
        <f t="shared" si="254"/>
        <v>1</v>
      </c>
      <c r="P3810" s="10">
        <f t="shared" si="256"/>
        <v>41.666666666666664</v>
      </c>
      <c r="Q3810" s="3" t="s">
        <v>8315</v>
      </c>
      <c r="R3810" s="3" t="s">
        <v>8316</v>
      </c>
      <c r="S3810" s="19">
        <f t="shared" si="255"/>
        <v>42059.24559027778</v>
      </c>
      <c r="T3810" s="17">
        <f t="shared" si="257"/>
        <v>42119.203923611109</v>
      </c>
    </row>
    <row r="3811" spans="1:20" ht="210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4">
        <f t="shared" si="254"/>
        <v>1.0125</v>
      </c>
      <c r="P3811" s="10">
        <f t="shared" si="256"/>
        <v>53.289473684210527</v>
      </c>
      <c r="Q3811" s="3" t="s">
        <v>8315</v>
      </c>
      <c r="R3811" s="3" t="s">
        <v>8316</v>
      </c>
      <c r="S3811" s="19">
        <f t="shared" si="255"/>
        <v>41800.318368055552</v>
      </c>
      <c r="T3811" s="17">
        <f t="shared" si="257"/>
        <v>41850.75</v>
      </c>
    </row>
    <row r="3812" spans="1:20" ht="180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4">
        <f t="shared" si="254"/>
        <v>1.2173333333333334</v>
      </c>
      <c r="P3812" s="10">
        <f t="shared" si="256"/>
        <v>70.230769230769226</v>
      </c>
      <c r="Q3812" s="3" t="s">
        <v>8315</v>
      </c>
      <c r="R3812" s="3" t="s">
        <v>8316</v>
      </c>
      <c r="S3812" s="19">
        <f t="shared" si="255"/>
        <v>42054.640717592592</v>
      </c>
      <c r="T3812" s="17">
        <f t="shared" si="257"/>
        <v>42084.599050925921</v>
      </c>
    </row>
    <row r="3813" spans="1:20" ht="180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4">
        <f t="shared" si="254"/>
        <v>3.3</v>
      </c>
      <c r="P3813" s="10">
        <f t="shared" si="256"/>
        <v>43.421052631578945</v>
      </c>
      <c r="Q3813" s="3" t="s">
        <v>8315</v>
      </c>
      <c r="R3813" s="3" t="s">
        <v>8316</v>
      </c>
      <c r="S3813" s="19">
        <f t="shared" si="255"/>
        <v>42487.418668981474</v>
      </c>
      <c r="T3813" s="17">
        <f t="shared" si="257"/>
        <v>42521.249999999993</v>
      </c>
    </row>
    <row r="3814" spans="1:20" ht="210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4">
        <f t="shared" si="254"/>
        <v>1.0954999999999999</v>
      </c>
      <c r="P3814" s="10">
        <f t="shared" si="256"/>
        <v>199.18181818181819</v>
      </c>
      <c r="Q3814" s="3" t="s">
        <v>8315</v>
      </c>
      <c r="R3814" s="3" t="s">
        <v>8316</v>
      </c>
      <c r="S3814" s="19">
        <f t="shared" si="255"/>
        <v>42109.542916666665</v>
      </c>
      <c r="T3814" s="17">
        <f t="shared" si="257"/>
        <v>42155.957638888889</v>
      </c>
    </row>
    <row r="3815" spans="1:20" ht="180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4">
        <f t="shared" si="254"/>
        <v>1.0095190476190474</v>
      </c>
      <c r="P3815" s="10">
        <f t="shared" si="256"/>
        <v>78.518148148148143</v>
      </c>
      <c r="Q3815" s="3" t="s">
        <v>8315</v>
      </c>
      <c r="R3815" s="3" t="s">
        <v>8316</v>
      </c>
      <c r="S3815" s="19">
        <f t="shared" si="255"/>
        <v>42497.067372685182</v>
      </c>
      <c r="T3815" s="17">
        <f t="shared" si="257"/>
        <v>42535.696527777771</v>
      </c>
    </row>
    <row r="3816" spans="1:20" ht="180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4">
        <f t="shared" si="254"/>
        <v>1.4013333333333333</v>
      </c>
      <c r="P3816" s="10">
        <f t="shared" si="256"/>
        <v>61.823529411764703</v>
      </c>
      <c r="Q3816" s="3" t="s">
        <v>8315</v>
      </c>
      <c r="R3816" s="3" t="s">
        <v>8316</v>
      </c>
      <c r="S3816" s="19">
        <f t="shared" si="255"/>
        <v>42058.695740740739</v>
      </c>
      <c r="T3816" s="17">
        <f t="shared" si="257"/>
        <v>42094.957638888889</v>
      </c>
    </row>
    <row r="3817" spans="1:20" ht="120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4">
        <f t="shared" si="254"/>
        <v>1.0000100000000001</v>
      </c>
      <c r="P3817" s="10">
        <f t="shared" si="256"/>
        <v>50.000500000000002</v>
      </c>
      <c r="Q3817" s="3" t="s">
        <v>8315</v>
      </c>
      <c r="R3817" s="3" t="s">
        <v>8316</v>
      </c>
      <c r="S3817" s="19">
        <f t="shared" si="255"/>
        <v>42207.051585648143</v>
      </c>
      <c r="T3817" s="17">
        <f t="shared" si="257"/>
        <v>42236.749999999993</v>
      </c>
    </row>
    <row r="3818" spans="1:20" ht="210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4">
        <f t="shared" si="254"/>
        <v>1.19238</v>
      </c>
      <c r="P3818" s="10">
        <f t="shared" si="256"/>
        <v>48.339729729729726</v>
      </c>
      <c r="Q3818" s="3" t="s">
        <v>8315</v>
      </c>
      <c r="R3818" s="3" t="s">
        <v>8316</v>
      </c>
      <c r="S3818" s="19">
        <f t="shared" si="255"/>
        <v>41807.481747685182</v>
      </c>
      <c r="T3818" s="17">
        <f t="shared" si="257"/>
        <v>41837.481747685182</v>
      </c>
    </row>
    <row r="3819" spans="1:20" ht="180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4">
        <f t="shared" si="254"/>
        <v>1.0725</v>
      </c>
      <c r="P3819" s="10">
        <f t="shared" si="256"/>
        <v>107.25</v>
      </c>
      <c r="Q3819" s="3" t="s">
        <v>8315</v>
      </c>
      <c r="R3819" s="3" t="s">
        <v>8316</v>
      </c>
      <c r="S3819" s="19">
        <f t="shared" si="255"/>
        <v>42284.488611111105</v>
      </c>
      <c r="T3819" s="17">
        <f t="shared" si="257"/>
        <v>42300.957638888889</v>
      </c>
    </row>
    <row r="3820" spans="1:20" ht="180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4">
        <f t="shared" si="254"/>
        <v>2.2799999999999998</v>
      </c>
      <c r="P3820" s="10">
        <f t="shared" si="256"/>
        <v>57</v>
      </c>
      <c r="Q3820" s="3" t="s">
        <v>8315</v>
      </c>
      <c r="R3820" s="3" t="s">
        <v>8316</v>
      </c>
      <c r="S3820" s="19">
        <f t="shared" si="255"/>
        <v>42045.634050925924</v>
      </c>
      <c r="T3820" s="17">
        <f t="shared" si="257"/>
        <v>42075.592384259253</v>
      </c>
    </row>
    <row r="3821" spans="1:20" ht="150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4">
        <f t="shared" si="254"/>
        <v>1.0640000000000001</v>
      </c>
      <c r="P3821" s="10">
        <f t="shared" si="256"/>
        <v>40.92307692307692</v>
      </c>
      <c r="Q3821" s="3" t="s">
        <v>8315</v>
      </c>
      <c r="R3821" s="3" t="s">
        <v>8316</v>
      </c>
      <c r="S3821" s="19">
        <f t="shared" si="255"/>
        <v>42184.001203703701</v>
      </c>
      <c r="T3821" s="17">
        <f t="shared" si="257"/>
        <v>42202.668055555558</v>
      </c>
    </row>
    <row r="3822" spans="1:20" ht="180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4">
        <f t="shared" si="254"/>
        <v>1.4333333333333333</v>
      </c>
      <c r="P3822" s="10">
        <f t="shared" si="256"/>
        <v>21.5</v>
      </c>
      <c r="Q3822" s="3" t="s">
        <v>8315</v>
      </c>
      <c r="R3822" s="3" t="s">
        <v>8316</v>
      </c>
      <c r="S3822" s="19">
        <f t="shared" si="255"/>
        <v>42160.443483796298</v>
      </c>
      <c r="T3822" s="17">
        <f t="shared" si="257"/>
        <v>42190.443483796298</v>
      </c>
    </row>
    <row r="3823" spans="1:20" ht="180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4">
        <f t="shared" si="254"/>
        <v>1.0454285714285714</v>
      </c>
      <c r="P3823" s="10">
        <f t="shared" si="256"/>
        <v>79.543478260869563</v>
      </c>
      <c r="Q3823" s="3" t="s">
        <v>8315</v>
      </c>
      <c r="R3823" s="3" t="s">
        <v>8316</v>
      </c>
      <c r="S3823" s="19">
        <f t="shared" si="255"/>
        <v>42340.972303240742</v>
      </c>
      <c r="T3823" s="17">
        <f t="shared" si="257"/>
        <v>42372.972303240742</v>
      </c>
    </row>
    <row r="3824" spans="1:20" ht="240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4">
        <f t="shared" si="254"/>
        <v>1.1002000000000001</v>
      </c>
      <c r="P3824" s="10">
        <f t="shared" si="256"/>
        <v>72.381578947368425</v>
      </c>
      <c r="Q3824" s="3" t="s">
        <v>8315</v>
      </c>
      <c r="R3824" s="3" t="s">
        <v>8316</v>
      </c>
      <c r="S3824" s="19">
        <f t="shared" si="255"/>
        <v>42329.629826388882</v>
      </c>
      <c r="T3824" s="17">
        <f t="shared" si="257"/>
        <v>42388.749305555553</v>
      </c>
    </row>
    <row r="3825" spans="1:20" ht="180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4">
        <f t="shared" si="254"/>
        <v>1.06</v>
      </c>
      <c r="P3825" s="10">
        <f t="shared" si="256"/>
        <v>64.634146341463421</v>
      </c>
      <c r="Q3825" s="3" t="s">
        <v>8315</v>
      </c>
      <c r="R3825" s="3" t="s">
        <v>8316</v>
      </c>
      <c r="S3825" s="19">
        <f t="shared" si="255"/>
        <v>42170.701898148145</v>
      </c>
      <c r="T3825" s="17">
        <f t="shared" si="257"/>
        <v>42204.957638888889</v>
      </c>
    </row>
    <row r="3826" spans="1:20" ht="180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4">
        <f t="shared" si="254"/>
        <v>1.08</v>
      </c>
      <c r="P3826" s="10">
        <f t="shared" si="256"/>
        <v>38.571428571428569</v>
      </c>
      <c r="Q3826" s="3" t="s">
        <v>8315</v>
      </c>
      <c r="R3826" s="3" t="s">
        <v>8316</v>
      </c>
      <c r="S3826" s="19">
        <f t="shared" si="255"/>
        <v>42571.417858796289</v>
      </c>
      <c r="T3826" s="17">
        <f t="shared" si="257"/>
        <v>42583.361805555549</v>
      </c>
    </row>
    <row r="3827" spans="1:20" ht="180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4">
        <f t="shared" si="254"/>
        <v>1.0542</v>
      </c>
      <c r="P3827" s="10">
        <f t="shared" si="256"/>
        <v>107.57142857142857</v>
      </c>
      <c r="Q3827" s="3" t="s">
        <v>8315</v>
      </c>
      <c r="R3827" s="3" t="s">
        <v>8316</v>
      </c>
      <c r="S3827" s="19">
        <f t="shared" si="255"/>
        <v>42150.861273148148</v>
      </c>
      <c r="T3827" s="17">
        <f t="shared" si="257"/>
        <v>42171.861273148148</v>
      </c>
    </row>
    <row r="3828" spans="1:20" ht="120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4">
        <f t="shared" si="254"/>
        <v>1.1916666666666667</v>
      </c>
      <c r="P3828" s="10">
        <f t="shared" si="256"/>
        <v>27.5</v>
      </c>
      <c r="Q3828" s="3" t="s">
        <v>8315</v>
      </c>
      <c r="R3828" s="3" t="s">
        <v>8316</v>
      </c>
      <c r="S3828" s="19">
        <f t="shared" si="255"/>
        <v>42101.215208333328</v>
      </c>
      <c r="T3828" s="17">
        <f t="shared" si="257"/>
        <v>42131.215208333328</v>
      </c>
    </row>
    <row r="3829" spans="1:20" ht="210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4">
        <f t="shared" si="254"/>
        <v>1.5266666666666666</v>
      </c>
      <c r="P3829" s="10">
        <f t="shared" si="256"/>
        <v>70.461538461538467</v>
      </c>
      <c r="Q3829" s="3" t="s">
        <v>8315</v>
      </c>
      <c r="R3829" s="3" t="s">
        <v>8316</v>
      </c>
      <c r="S3829" s="19">
        <f t="shared" si="255"/>
        <v>42034.719918981478</v>
      </c>
      <c r="T3829" s="17">
        <f t="shared" si="257"/>
        <v>42089.791666666664</v>
      </c>
    </row>
    <row r="3830" spans="1:20" ht="180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4">
        <f t="shared" si="254"/>
        <v>1</v>
      </c>
      <c r="P3830" s="10">
        <f t="shared" si="256"/>
        <v>178.57142857142858</v>
      </c>
      <c r="Q3830" s="3" t="s">
        <v>8315</v>
      </c>
      <c r="R3830" s="3" t="s">
        <v>8316</v>
      </c>
      <c r="S3830" s="19">
        <f t="shared" si="255"/>
        <v>41944.319293981483</v>
      </c>
      <c r="T3830" s="17">
        <f t="shared" si="257"/>
        <v>42004.36096064814</v>
      </c>
    </row>
    <row r="3831" spans="1:20" ht="210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4">
        <f t="shared" si="254"/>
        <v>1.002</v>
      </c>
      <c r="P3831" s="10">
        <f t="shared" si="256"/>
        <v>62.625</v>
      </c>
      <c r="Q3831" s="3" t="s">
        <v>8315</v>
      </c>
      <c r="R3831" s="3" t="s">
        <v>8316</v>
      </c>
      <c r="S3831" s="19">
        <f t="shared" si="255"/>
        <v>42593.657071759262</v>
      </c>
      <c r="T3831" s="17">
        <f t="shared" si="257"/>
        <v>42613.657071759262</v>
      </c>
    </row>
    <row r="3832" spans="1:20" ht="180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4">
        <f t="shared" si="254"/>
        <v>2.25</v>
      </c>
      <c r="P3832" s="10">
        <f t="shared" si="256"/>
        <v>75</v>
      </c>
      <c r="Q3832" s="3" t="s">
        <v>8315</v>
      </c>
      <c r="R3832" s="3" t="s">
        <v>8316</v>
      </c>
      <c r="S3832" s="19">
        <f t="shared" si="255"/>
        <v>42503.532534722217</v>
      </c>
      <c r="T3832" s="17">
        <f t="shared" si="257"/>
        <v>42517.532534722217</v>
      </c>
    </row>
    <row r="3833" spans="1:20" ht="210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4">
        <f t="shared" si="254"/>
        <v>1.0602199999999999</v>
      </c>
      <c r="P3833" s="10">
        <f t="shared" si="256"/>
        <v>58.901111111111113</v>
      </c>
      <c r="Q3833" s="3" t="s">
        <v>8315</v>
      </c>
      <c r="R3833" s="3" t="s">
        <v>8316</v>
      </c>
      <c r="S3833" s="19">
        <f t="shared" si="255"/>
        <v>41927.640567129631</v>
      </c>
      <c r="T3833" s="17">
        <f t="shared" si="257"/>
        <v>41948.682233796295</v>
      </c>
    </row>
    <row r="3834" spans="1:20" ht="180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4">
        <f t="shared" si="254"/>
        <v>1.0466666666666666</v>
      </c>
      <c r="P3834" s="10">
        <f t="shared" si="256"/>
        <v>139.55555555555554</v>
      </c>
      <c r="Q3834" s="3" t="s">
        <v>8315</v>
      </c>
      <c r="R3834" s="3" t="s">
        <v>8316</v>
      </c>
      <c r="S3834" s="19">
        <f t="shared" si="255"/>
        <v>42374.906655092585</v>
      </c>
      <c r="T3834" s="17">
        <f t="shared" si="257"/>
        <v>42419.906655092585</v>
      </c>
    </row>
    <row r="3835" spans="1:20" ht="210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4">
        <f t="shared" si="254"/>
        <v>1.1666666666666667</v>
      </c>
      <c r="P3835" s="10">
        <f t="shared" si="256"/>
        <v>70</v>
      </c>
      <c r="Q3835" s="3" t="s">
        <v>8315</v>
      </c>
      <c r="R3835" s="3" t="s">
        <v>8316</v>
      </c>
      <c r="S3835" s="19">
        <f t="shared" si="255"/>
        <v>41963.664027777777</v>
      </c>
      <c r="T3835" s="17">
        <f t="shared" si="257"/>
        <v>41974.589583333327</v>
      </c>
    </row>
    <row r="3836" spans="1:20" ht="210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4">
        <f t="shared" si="254"/>
        <v>1.0903333333333334</v>
      </c>
      <c r="P3836" s="10">
        <f t="shared" si="256"/>
        <v>57.385964912280699</v>
      </c>
      <c r="Q3836" s="3" t="s">
        <v>8315</v>
      </c>
      <c r="R3836" s="3" t="s">
        <v>8316</v>
      </c>
      <c r="S3836" s="19">
        <f t="shared" si="255"/>
        <v>42143.236886574072</v>
      </c>
      <c r="T3836" s="17">
        <f t="shared" si="257"/>
        <v>42173.236886574072</v>
      </c>
    </row>
    <row r="3837" spans="1:20" ht="180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4">
        <f t="shared" si="254"/>
        <v>1.6</v>
      </c>
      <c r="P3837" s="10">
        <f t="shared" si="256"/>
        <v>40</v>
      </c>
      <c r="Q3837" s="3" t="s">
        <v>8315</v>
      </c>
      <c r="R3837" s="3" t="s">
        <v>8316</v>
      </c>
      <c r="S3837" s="19">
        <f t="shared" si="255"/>
        <v>42460.733888888884</v>
      </c>
      <c r="T3837" s="17">
        <f t="shared" si="257"/>
        <v>42481.733888888884</v>
      </c>
    </row>
    <row r="3838" spans="1:20" ht="150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4">
        <f t="shared" si="254"/>
        <v>1.125</v>
      </c>
      <c r="P3838" s="10">
        <f t="shared" si="256"/>
        <v>64.285714285714292</v>
      </c>
      <c r="Q3838" s="3" t="s">
        <v>8315</v>
      </c>
      <c r="R3838" s="3" t="s">
        <v>8316</v>
      </c>
      <c r="S3838" s="19">
        <f t="shared" si="255"/>
        <v>42553.718194444438</v>
      </c>
      <c r="T3838" s="17">
        <f t="shared" si="257"/>
        <v>42584.964583333327</v>
      </c>
    </row>
    <row r="3839" spans="1:20" ht="90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4">
        <f t="shared" si="254"/>
        <v>1.0209999999999999</v>
      </c>
      <c r="P3839" s="10">
        <f t="shared" si="256"/>
        <v>120.11764705882354</v>
      </c>
      <c r="Q3839" s="3" t="s">
        <v>8315</v>
      </c>
      <c r="R3839" s="3" t="s">
        <v>8316</v>
      </c>
      <c r="S3839" s="19">
        <f t="shared" si="255"/>
        <v>42152.557384259257</v>
      </c>
      <c r="T3839" s="17">
        <f t="shared" si="257"/>
        <v>42188.557384259257</v>
      </c>
    </row>
    <row r="3840" spans="1:20" ht="210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4">
        <f t="shared" si="254"/>
        <v>1.00824</v>
      </c>
      <c r="P3840" s="10">
        <f t="shared" si="256"/>
        <v>1008.24</v>
      </c>
      <c r="Q3840" s="3" t="s">
        <v>8315</v>
      </c>
      <c r="R3840" s="3" t="s">
        <v>8316</v>
      </c>
      <c r="S3840" s="19">
        <f t="shared" si="255"/>
        <v>42116.502418981479</v>
      </c>
      <c r="T3840" s="17">
        <f t="shared" si="257"/>
        <v>42146.502418981479</v>
      </c>
    </row>
    <row r="3841" spans="1:20" ht="180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4">
        <f t="shared" si="254"/>
        <v>1.0125</v>
      </c>
      <c r="P3841" s="10">
        <f t="shared" si="256"/>
        <v>63.28125</v>
      </c>
      <c r="Q3841" s="3" t="s">
        <v>8315</v>
      </c>
      <c r="R3841" s="3" t="s">
        <v>8316</v>
      </c>
      <c r="S3841" s="19">
        <f t="shared" si="255"/>
        <v>42154.934305555558</v>
      </c>
      <c r="T3841" s="17">
        <f t="shared" si="257"/>
        <v>42214.934305555558</v>
      </c>
    </row>
    <row r="3842" spans="1:20" ht="180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4">
        <f t="shared" si="254"/>
        <v>65</v>
      </c>
      <c r="P3842" s="10">
        <f t="shared" si="256"/>
        <v>21.666666666666668</v>
      </c>
      <c r="Q3842" s="3" t="s">
        <v>8315</v>
      </c>
      <c r="R3842" s="3" t="s">
        <v>8316</v>
      </c>
      <c r="S3842" s="19">
        <f t="shared" si="255"/>
        <v>42432.493391203701</v>
      </c>
      <c r="T3842" s="17">
        <f t="shared" si="257"/>
        <v>42457.45172453703</v>
      </c>
    </row>
    <row r="3843" spans="1:20" ht="180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4">
        <f t="shared" ref="O3843:O3906" si="258">E3843/D3843</f>
        <v>8.72E-2</v>
      </c>
      <c r="P3843" s="3"/>
      <c r="Q3843" s="3" t="s">
        <v>8315</v>
      </c>
      <c r="R3843" s="3" t="s">
        <v>8316</v>
      </c>
      <c r="S3843" s="19">
        <f t="shared" ref="S3843:S3906" si="259">(J3843/86400)+25569+(-5/24)</f>
        <v>41780.57739583333</v>
      </c>
    </row>
    <row r="3844" spans="1:20" ht="180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4">
        <f t="shared" si="258"/>
        <v>0.21940000000000001</v>
      </c>
      <c r="P3844" s="3"/>
      <c r="Q3844" s="3" t="s">
        <v>8315</v>
      </c>
      <c r="R3844" s="3" t="s">
        <v>8316</v>
      </c>
      <c r="S3844" s="19">
        <f t="shared" si="259"/>
        <v>41740.285324074073</v>
      </c>
    </row>
    <row r="3845" spans="1:20" ht="210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4">
        <f t="shared" si="258"/>
        <v>0.21299999999999999</v>
      </c>
      <c r="P3845" s="3"/>
      <c r="Q3845" s="3" t="s">
        <v>8315</v>
      </c>
      <c r="R3845" s="3" t="s">
        <v>8316</v>
      </c>
      <c r="S3845" s="19">
        <f t="shared" si="259"/>
        <v>41765.864166666666</v>
      </c>
    </row>
    <row r="3846" spans="1:20" ht="210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4">
        <f t="shared" si="258"/>
        <v>0.41489795918367345</v>
      </c>
      <c r="P3846" s="3"/>
      <c r="Q3846" s="3" t="s">
        <v>8315</v>
      </c>
      <c r="R3846" s="3" t="s">
        <v>8316</v>
      </c>
      <c r="S3846" s="19">
        <f t="shared" si="259"/>
        <v>41766.408958333333</v>
      </c>
    </row>
    <row r="3847" spans="1:20" ht="210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4">
        <f t="shared" si="258"/>
        <v>2.1049999999999999E-2</v>
      </c>
      <c r="P3847" s="3"/>
      <c r="Q3847" s="3" t="s">
        <v>8315</v>
      </c>
      <c r="R3847" s="3" t="s">
        <v>8316</v>
      </c>
      <c r="S3847" s="19">
        <f t="shared" si="259"/>
        <v>42248.418680555558</v>
      </c>
    </row>
    <row r="3848" spans="1:20" ht="180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4">
        <f t="shared" si="258"/>
        <v>2.7E-2</v>
      </c>
      <c r="P3848" s="3"/>
      <c r="Q3848" s="3" t="s">
        <v>8315</v>
      </c>
      <c r="R3848" s="3" t="s">
        <v>8316</v>
      </c>
      <c r="S3848" s="19">
        <f t="shared" si="259"/>
        <v>41885.01321759259</v>
      </c>
    </row>
    <row r="3849" spans="1:20" ht="150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4">
        <f t="shared" si="258"/>
        <v>0.16161904761904761</v>
      </c>
      <c r="P3849" s="3"/>
      <c r="Q3849" s="3" t="s">
        <v>8315</v>
      </c>
      <c r="R3849" s="3" t="s">
        <v>8316</v>
      </c>
      <c r="S3849" s="19">
        <f t="shared" si="259"/>
        <v>42159.016099537032</v>
      </c>
    </row>
    <row r="3850" spans="1:20" ht="180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4">
        <f t="shared" si="258"/>
        <v>0.16376923076923078</v>
      </c>
      <c r="P3850" s="3"/>
      <c r="Q3850" s="3" t="s">
        <v>8315</v>
      </c>
      <c r="R3850" s="3" t="s">
        <v>8316</v>
      </c>
      <c r="S3850" s="19">
        <f t="shared" si="259"/>
        <v>42265.608668981477</v>
      </c>
    </row>
    <row r="3851" spans="1:20" ht="240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4">
        <f t="shared" si="258"/>
        <v>7.0433333333333334E-2</v>
      </c>
      <c r="P3851" s="3"/>
      <c r="Q3851" s="3" t="s">
        <v>8315</v>
      </c>
      <c r="R3851" s="3" t="s">
        <v>8316</v>
      </c>
      <c r="S3851" s="19">
        <f t="shared" si="259"/>
        <v>42136.558842592589</v>
      </c>
    </row>
    <row r="3852" spans="1:20" ht="120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4">
        <f t="shared" si="258"/>
        <v>3.7999999999999999E-2</v>
      </c>
      <c r="P3852" s="3"/>
      <c r="Q3852" s="3" t="s">
        <v>8315</v>
      </c>
      <c r="R3852" s="3" t="s">
        <v>8316</v>
      </c>
      <c r="S3852" s="19">
        <f t="shared" si="259"/>
        <v>41974.916006944441</v>
      </c>
    </row>
    <row r="3853" spans="1:20" ht="150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4">
        <f t="shared" si="258"/>
        <v>0.34079999999999999</v>
      </c>
      <c r="P3853" s="3"/>
      <c r="Q3853" s="3" t="s">
        <v>8315</v>
      </c>
      <c r="R3853" s="3" t="s">
        <v>8316</v>
      </c>
      <c r="S3853" s="19">
        <f t="shared" si="259"/>
        <v>42172.23123842592</v>
      </c>
    </row>
    <row r="3854" spans="1:20" ht="150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4">
        <v>2</v>
      </c>
      <c r="M3854" s="3" t="b">
        <v>0</v>
      </c>
      <c r="N3854" s="4" t="s">
        <v>8271</v>
      </c>
      <c r="O3854" s="14">
        <f t="shared" si="258"/>
        <v>2E-3</v>
      </c>
      <c r="P3854" s="12">
        <f t="shared" ref="P3854:P3917" si="260">E3854/L3854</f>
        <v>10</v>
      </c>
      <c r="Q3854" s="3" t="s">
        <v>8315</v>
      </c>
      <c r="R3854" s="3" t="s">
        <v>8316</v>
      </c>
      <c r="S3854" s="19">
        <f t="shared" si="259"/>
        <v>42064.982361111113</v>
      </c>
      <c r="T3854" s="17">
        <f t="shared" ref="T3854:T3917" si="261">(I3854/86400)+25569+(-5/24)</f>
        <v>42089.940694444442</v>
      </c>
    </row>
    <row r="3855" spans="1:20" ht="120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4">
        <v>2</v>
      </c>
      <c r="M3855" s="3" t="b">
        <v>0</v>
      </c>
      <c r="N3855" s="4" t="s">
        <v>8271</v>
      </c>
      <c r="O3855" s="14">
        <f t="shared" si="258"/>
        <v>2.5999999999999998E-4</v>
      </c>
      <c r="P3855" s="12">
        <f t="shared" si="260"/>
        <v>13</v>
      </c>
      <c r="Q3855" s="3" t="s">
        <v>8315</v>
      </c>
      <c r="R3855" s="3" t="s">
        <v>8316</v>
      </c>
      <c r="S3855" s="19">
        <f t="shared" si="259"/>
        <v>41848.631689814814</v>
      </c>
      <c r="T3855" s="17">
        <f t="shared" si="261"/>
        <v>41883.631689814814</v>
      </c>
    </row>
    <row r="3856" spans="1:20" ht="90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4">
        <v>20</v>
      </c>
      <c r="M3856" s="3" t="b">
        <v>0</v>
      </c>
      <c r="N3856" s="4" t="s">
        <v>8271</v>
      </c>
      <c r="O3856" s="14">
        <f t="shared" si="258"/>
        <v>0.16254545454545455</v>
      </c>
      <c r="P3856" s="12">
        <f t="shared" si="260"/>
        <v>89.4</v>
      </c>
      <c r="Q3856" s="3" t="s">
        <v>8315</v>
      </c>
      <c r="R3856" s="3" t="s">
        <v>8316</v>
      </c>
      <c r="S3856" s="19">
        <f t="shared" si="259"/>
        <v>42103.67659722222</v>
      </c>
      <c r="T3856" s="17">
        <f t="shared" si="261"/>
        <v>42133.67659722222</v>
      </c>
    </row>
    <row r="3857" spans="1:20" ht="240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4">
        <v>1</v>
      </c>
      <c r="M3857" s="3" t="b">
        <v>0</v>
      </c>
      <c r="N3857" s="4" t="s">
        <v>8271</v>
      </c>
      <c r="O3857" s="14">
        <f t="shared" si="258"/>
        <v>2.5000000000000001E-2</v>
      </c>
      <c r="P3857" s="12">
        <f t="shared" si="260"/>
        <v>25</v>
      </c>
      <c r="Q3857" s="3" t="s">
        <v>8315</v>
      </c>
      <c r="R3857" s="3" t="s">
        <v>8316</v>
      </c>
      <c r="S3857" s="19">
        <f t="shared" si="259"/>
        <v>42059.762395833335</v>
      </c>
      <c r="T3857" s="17">
        <f t="shared" si="261"/>
        <v>42089.720729166664</v>
      </c>
    </row>
    <row r="3858" spans="1:20" ht="210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4">
        <v>1</v>
      </c>
      <c r="M3858" s="3" t="b">
        <v>0</v>
      </c>
      <c r="N3858" s="4" t="s">
        <v>8271</v>
      </c>
      <c r="O3858" s="14">
        <f t="shared" si="258"/>
        <v>2.0000000000000001E-4</v>
      </c>
      <c r="P3858" s="12">
        <f t="shared" si="260"/>
        <v>1</v>
      </c>
      <c r="Q3858" s="3" t="s">
        <v>8315</v>
      </c>
      <c r="R3858" s="3" t="s">
        <v>8316</v>
      </c>
      <c r="S3858" s="19">
        <f t="shared" si="259"/>
        <v>42041.534756944442</v>
      </c>
      <c r="T3858" s="17">
        <f t="shared" si="261"/>
        <v>42071.493090277778</v>
      </c>
    </row>
    <row r="3859" spans="1:20" ht="210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4">
        <v>4</v>
      </c>
      <c r="M3859" s="3" t="b">
        <v>0</v>
      </c>
      <c r="N3859" s="4" t="s">
        <v>8271</v>
      </c>
      <c r="O3859" s="14">
        <f t="shared" si="258"/>
        <v>5.1999999999999998E-2</v>
      </c>
      <c r="P3859" s="12">
        <f t="shared" si="260"/>
        <v>65</v>
      </c>
      <c r="Q3859" s="3" t="s">
        <v>8315</v>
      </c>
      <c r="R3859" s="3" t="s">
        <v>8316</v>
      </c>
      <c r="S3859" s="19">
        <f t="shared" si="259"/>
        <v>41829.528819444444</v>
      </c>
      <c r="T3859" s="17">
        <f t="shared" si="261"/>
        <v>41852.508333333331</v>
      </c>
    </row>
    <row r="3860" spans="1:20" ht="180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4">
        <v>1</v>
      </c>
      <c r="M3860" s="3" t="b">
        <v>0</v>
      </c>
      <c r="N3860" s="4" t="s">
        <v>8271</v>
      </c>
      <c r="O3860" s="14">
        <f t="shared" si="258"/>
        <v>0.02</v>
      </c>
      <c r="P3860" s="12">
        <f t="shared" si="260"/>
        <v>10</v>
      </c>
      <c r="Q3860" s="3" t="s">
        <v>8315</v>
      </c>
      <c r="R3860" s="3" t="s">
        <v>8316</v>
      </c>
      <c r="S3860" s="19">
        <f t="shared" si="259"/>
        <v>42128.222731481474</v>
      </c>
      <c r="T3860" s="17">
        <f t="shared" si="261"/>
        <v>42146.666666666664</v>
      </c>
    </row>
    <row r="3861" spans="1:20" ht="180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4">
        <v>1</v>
      </c>
      <c r="M3861" s="3" t="b">
        <v>0</v>
      </c>
      <c r="N3861" s="4" t="s">
        <v>8271</v>
      </c>
      <c r="O3861" s="14">
        <f t="shared" si="258"/>
        <v>4.0000000000000002E-4</v>
      </c>
      <c r="P3861" s="12">
        <f t="shared" si="260"/>
        <v>1</v>
      </c>
      <c r="Q3861" s="3" t="s">
        <v>8315</v>
      </c>
      <c r="R3861" s="3" t="s">
        <v>8316</v>
      </c>
      <c r="S3861" s="19">
        <f t="shared" si="259"/>
        <v>41789.685266203705</v>
      </c>
      <c r="T3861" s="17">
        <f t="shared" si="261"/>
        <v>41815.666666666664</v>
      </c>
    </row>
    <row r="3862" spans="1:20" ht="180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4">
        <v>13</v>
      </c>
      <c r="M3862" s="3" t="b">
        <v>0</v>
      </c>
      <c r="N3862" s="4" t="s">
        <v>8271</v>
      </c>
      <c r="O3862" s="14">
        <f t="shared" si="258"/>
        <v>0.17666666666666667</v>
      </c>
      <c r="P3862" s="12">
        <f t="shared" si="260"/>
        <v>81.538461538461533</v>
      </c>
      <c r="Q3862" s="3" t="s">
        <v>8315</v>
      </c>
      <c r="R3862" s="3" t="s">
        <v>8316</v>
      </c>
      <c r="S3862" s="19">
        <f t="shared" si="259"/>
        <v>41833.452662037038</v>
      </c>
      <c r="T3862" s="17">
        <f t="shared" si="261"/>
        <v>41863.452662037038</v>
      </c>
    </row>
    <row r="3863" spans="1:20" ht="6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4">
        <v>1</v>
      </c>
      <c r="M3863" s="3" t="b">
        <v>0</v>
      </c>
      <c r="N3863" s="4" t="s">
        <v>8271</v>
      </c>
      <c r="O3863" s="14">
        <f t="shared" si="258"/>
        <v>0.05</v>
      </c>
      <c r="P3863" s="12">
        <f t="shared" si="260"/>
        <v>100</v>
      </c>
      <c r="Q3863" s="3" t="s">
        <v>8315</v>
      </c>
      <c r="R3863" s="3" t="s">
        <v>8316</v>
      </c>
      <c r="S3863" s="19">
        <f t="shared" si="259"/>
        <v>41914.381678240738</v>
      </c>
      <c r="T3863" s="17">
        <f t="shared" si="261"/>
        <v>41955.699305555558</v>
      </c>
    </row>
    <row r="3864" spans="1:20" ht="120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4">
        <v>1</v>
      </c>
      <c r="M3864" s="3" t="b">
        <v>0</v>
      </c>
      <c r="N3864" s="4" t="s">
        <v>8271</v>
      </c>
      <c r="O3864" s="14">
        <f t="shared" si="258"/>
        <v>1.3333333333333334E-4</v>
      </c>
      <c r="P3864" s="12">
        <f t="shared" si="260"/>
        <v>1</v>
      </c>
      <c r="Q3864" s="3" t="s">
        <v>8315</v>
      </c>
      <c r="R3864" s="3" t="s">
        <v>8316</v>
      </c>
      <c r="S3864" s="19">
        <f t="shared" si="259"/>
        <v>42611.052731481475</v>
      </c>
      <c r="T3864" s="17">
        <f t="shared" si="261"/>
        <v>42625.499305555553</v>
      </c>
    </row>
    <row r="3865" spans="1:20" ht="210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4">
        <v>0</v>
      </c>
      <c r="M3865" s="3" t="b">
        <v>0</v>
      </c>
      <c r="N3865" s="4" t="s">
        <v>8271</v>
      </c>
      <c r="O3865" s="14">
        <f t="shared" si="258"/>
        <v>0</v>
      </c>
      <c r="P3865" s="12" t="e">
        <f t="shared" si="260"/>
        <v>#DIV/0!</v>
      </c>
      <c r="Q3865" s="3" t="s">
        <v>8315</v>
      </c>
      <c r="R3865" s="3" t="s">
        <v>8316</v>
      </c>
      <c r="S3865" s="19">
        <f t="shared" si="259"/>
        <v>42253.424826388888</v>
      </c>
      <c r="T3865" s="17">
        <f t="shared" si="261"/>
        <v>42313.466493055552</v>
      </c>
    </row>
    <row r="3866" spans="1:20" ht="180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4">
        <v>3</v>
      </c>
      <c r="M3866" s="3" t="b">
        <v>0</v>
      </c>
      <c r="N3866" s="4" t="s">
        <v>8271</v>
      </c>
      <c r="O3866" s="14">
        <f t="shared" si="258"/>
        <v>1.2E-2</v>
      </c>
      <c r="P3866" s="12">
        <f t="shared" si="260"/>
        <v>20</v>
      </c>
      <c r="Q3866" s="3" t="s">
        <v>8315</v>
      </c>
      <c r="R3866" s="3" t="s">
        <v>8316</v>
      </c>
      <c r="S3866" s="19">
        <f t="shared" si="259"/>
        <v>42295.683495370373</v>
      </c>
      <c r="T3866" s="17">
        <f t="shared" si="261"/>
        <v>42325.72516203703</v>
      </c>
    </row>
    <row r="3867" spans="1:20" ht="180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4">
        <v>14</v>
      </c>
      <c r="M3867" s="3" t="b">
        <v>0</v>
      </c>
      <c r="N3867" s="4" t="s">
        <v>8271</v>
      </c>
      <c r="O3867" s="14">
        <f t="shared" si="258"/>
        <v>0.26937422295897223</v>
      </c>
      <c r="P3867" s="12">
        <f t="shared" si="260"/>
        <v>46.428571428571431</v>
      </c>
      <c r="Q3867" s="3" t="s">
        <v>8315</v>
      </c>
      <c r="R3867" s="3" t="s">
        <v>8316</v>
      </c>
      <c r="S3867" s="19">
        <f t="shared" si="259"/>
        <v>41841.44326388889</v>
      </c>
      <c r="T3867" s="17">
        <f t="shared" si="261"/>
        <v>41881.020833333328</v>
      </c>
    </row>
    <row r="3868" spans="1:20" ht="90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4">
        <v>2</v>
      </c>
      <c r="M3868" s="3" t="b">
        <v>0</v>
      </c>
      <c r="N3868" s="4" t="s">
        <v>8271</v>
      </c>
      <c r="O3868" s="14">
        <f t="shared" si="258"/>
        <v>5.4999999999999997E-3</v>
      </c>
      <c r="P3868" s="12">
        <f t="shared" si="260"/>
        <v>5.5</v>
      </c>
      <c r="Q3868" s="3" t="s">
        <v>8315</v>
      </c>
      <c r="R3868" s="3" t="s">
        <v>8316</v>
      </c>
      <c r="S3868" s="19">
        <f t="shared" si="259"/>
        <v>42402.738668981481</v>
      </c>
      <c r="T3868" s="17">
        <f t="shared" si="261"/>
        <v>42451.936805555553</v>
      </c>
    </row>
    <row r="3869" spans="1:20" ht="180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4">
        <v>5</v>
      </c>
      <c r="M3869" s="3" t="b">
        <v>0</v>
      </c>
      <c r="N3869" s="4" t="s">
        <v>8271</v>
      </c>
      <c r="O3869" s="14">
        <f t="shared" si="258"/>
        <v>0.1255</v>
      </c>
      <c r="P3869" s="12">
        <f t="shared" si="260"/>
        <v>50.2</v>
      </c>
      <c r="Q3869" s="3" t="s">
        <v>8315</v>
      </c>
      <c r="R3869" s="3" t="s">
        <v>8316</v>
      </c>
      <c r="S3869" s="19">
        <f t="shared" si="259"/>
        <v>42509.605775462966</v>
      </c>
      <c r="T3869" s="17">
        <f t="shared" si="261"/>
        <v>42539.605775462966</v>
      </c>
    </row>
    <row r="3870" spans="1:20" ht="6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4">
        <f t="shared" si="258"/>
        <v>2E-3</v>
      </c>
      <c r="P3870" s="10">
        <f t="shared" si="260"/>
        <v>10</v>
      </c>
      <c r="Q3870" s="3" t="s">
        <v>8315</v>
      </c>
      <c r="R3870" s="3" t="s">
        <v>8357</v>
      </c>
      <c r="S3870" s="19">
        <f t="shared" si="259"/>
        <v>41865.45144675926</v>
      </c>
      <c r="T3870" s="17">
        <f t="shared" si="261"/>
        <v>41890.45144675926</v>
      </c>
    </row>
    <row r="3871" spans="1:20" ht="120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4">
        <f t="shared" si="258"/>
        <v>3.44748684310884E-2</v>
      </c>
      <c r="P3871" s="10">
        <f t="shared" si="260"/>
        <v>30.133333333333333</v>
      </c>
      <c r="Q3871" s="3" t="s">
        <v>8315</v>
      </c>
      <c r="R3871" s="3" t="s">
        <v>8357</v>
      </c>
      <c r="S3871" s="19">
        <f t="shared" si="259"/>
        <v>42047.516111111108</v>
      </c>
      <c r="T3871" s="17">
        <f t="shared" si="261"/>
        <v>42076.924305555549</v>
      </c>
    </row>
    <row r="3872" spans="1:20" ht="210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4">
        <f t="shared" si="258"/>
        <v>0.15</v>
      </c>
      <c r="P3872" s="10">
        <f t="shared" si="260"/>
        <v>150</v>
      </c>
      <c r="Q3872" s="3" t="s">
        <v>8315</v>
      </c>
      <c r="R3872" s="3" t="s">
        <v>8357</v>
      </c>
      <c r="S3872" s="19">
        <f t="shared" si="259"/>
        <v>41792.963865740741</v>
      </c>
      <c r="T3872" s="17">
        <f t="shared" si="261"/>
        <v>41822.963865740741</v>
      </c>
    </row>
    <row r="3873" spans="1:20" ht="150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4">
        <f t="shared" si="258"/>
        <v>2.6666666666666668E-2</v>
      </c>
      <c r="P3873" s="10">
        <f t="shared" si="260"/>
        <v>13.333333333333334</v>
      </c>
      <c r="Q3873" s="3" t="s">
        <v>8315</v>
      </c>
      <c r="R3873" s="3" t="s">
        <v>8357</v>
      </c>
      <c r="S3873" s="19">
        <f t="shared" si="259"/>
        <v>42763.572337962956</v>
      </c>
      <c r="T3873" s="17">
        <f t="shared" si="261"/>
        <v>42823.530671296299</v>
      </c>
    </row>
    <row r="3874" spans="1:20" ht="180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4">
        <f t="shared" si="258"/>
        <v>0</v>
      </c>
      <c r="P3874" s="10" t="e">
        <f t="shared" si="260"/>
        <v>#DIV/0!</v>
      </c>
      <c r="Q3874" s="3" t="s">
        <v>8315</v>
      </c>
      <c r="R3874" s="3" t="s">
        <v>8357</v>
      </c>
      <c r="S3874" s="19">
        <f t="shared" si="259"/>
        <v>42179.9374537037</v>
      </c>
      <c r="T3874" s="17">
        <f t="shared" si="261"/>
        <v>42229.9374537037</v>
      </c>
    </row>
    <row r="3875" spans="1:20" ht="210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4">
        <f t="shared" si="258"/>
        <v>0</v>
      </c>
      <c r="P3875" s="10" t="e">
        <f t="shared" si="260"/>
        <v>#DIV/0!</v>
      </c>
      <c r="Q3875" s="3" t="s">
        <v>8315</v>
      </c>
      <c r="R3875" s="3" t="s">
        <v>8357</v>
      </c>
      <c r="S3875" s="19">
        <f t="shared" si="259"/>
        <v>42255.487673611111</v>
      </c>
      <c r="T3875" s="17">
        <f t="shared" si="261"/>
        <v>42285.487673611111</v>
      </c>
    </row>
    <row r="3876" spans="1:20" ht="210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4">
        <f t="shared" si="258"/>
        <v>0</v>
      </c>
      <c r="P3876" s="10" t="e">
        <f t="shared" si="260"/>
        <v>#DIV/0!</v>
      </c>
      <c r="Q3876" s="3" t="s">
        <v>8315</v>
      </c>
      <c r="R3876" s="3" t="s">
        <v>8357</v>
      </c>
      <c r="S3876" s="19">
        <f t="shared" si="259"/>
        <v>42006.808124999996</v>
      </c>
      <c r="T3876" s="17">
        <f t="shared" si="261"/>
        <v>42027.833333333336</v>
      </c>
    </row>
    <row r="3877" spans="1:20" ht="240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4">
        <f t="shared" si="258"/>
        <v>0</v>
      </c>
      <c r="P3877" s="10" t="e">
        <f t="shared" si="260"/>
        <v>#DIV/0!</v>
      </c>
      <c r="Q3877" s="3" t="s">
        <v>8315</v>
      </c>
      <c r="R3877" s="3" t="s">
        <v>8357</v>
      </c>
      <c r="S3877" s="19">
        <f t="shared" si="259"/>
        <v>42615.138483796291</v>
      </c>
      <c r="T3877" s="17">
        <f t="shared" si="261"/>
        <v>42616.208333333336</v>
      </c>
    </row>
    <row r="3878" spans="1:20" ht="180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4">
        <f t="shared" si="258"/>
        <v>0.52794871794871789</v>
      </c>
      <c r="P3878" s="10">
        <f t="shared" si="260"/>
        <v>44.760869565217391</v>
      </c>
      <c r="Q3878" s="3" t="s">
        <v>8315</v>
      </c>
      <c r="R3878" s="3" t="s">
        <v>8357</v>
      </c>
      <c r="S3878" s="19">
        <f t="shared" si="259"/>
        <v>42372.415833333333</v>
      </c>
      <c r="T3878" s="17">
        <f t="shared" si="261"/>
        <v>42402.415833333333</v>
      </c>
    </row>
    <row r="3879" spans="1:20" ht="180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4">
        <f t="shared" si="258"/>
        <v>4.9639999999999997E-2</v>
      </c>
      <c r="P3879" s="10">
        <f t="shared" si="260"/>
        <v>88.642857142857139</v>
      </c>
      <c r="Q3879" s="3" t="s">
        <v>8315</v>
      </c>
      <c r="R3879" s="3" t="s">
        <v>8357</v>
      </c>
      <c r="S3879" s="19">
        <f t="shared" si="259"/>
        <v>42682.469351851854</v>
      </c>
      <c r="T3879" s="17">
        <f t="shared" si="261"/>
        <v>42712.469351851854</v>
      </c>
    </row>
    <row r="3880" spans="1:20" ht="180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4">
        <f t="shared" si="258"/>
        <v>5.5555555555555556E-4</v>
      </c>
      <c r="P3880" s="10">
        <f t="shared" si="260"/>
        <v>10</v>
      </c>
      <c r="Q3880" s="3" t="s">
        <v>8315</v>
      </c>
      <c r="R3880" s="3" t="s">
        <v>8357</v>
      </c>
      <c r="S3880" s="19">
        <f t="shared" si="259"/>
        <v>42154.610486111109</v>
      </c>
      <c r="T3880" s="17">
        <f t="shared" si="261"/>
        <v>42184.957638888889</v>
      </c>
    </row>
    <row r="3881" spans="1:20" ht="150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4">
        <f t="shared" si="258"/>
        <v>0</v>
      </c>
      <c r="P3881" s="10" t="e">
        <f t="shared" si="260"/>
        <v>#DIV/0!</v>
      </c>
      <c r="Q3881" s="3" t="s">
        <v>8315</v>
      </c>
      <c r="R3881" s="3" t="s">
        <v>8357</v>
      </c>
      <c r="S3881" s="19">
        <f t="shared" si="259"/>
        <v>41999.652731481481</v>
      </c>
      <c r="T3881" s="17">
        <f t="shared" si="261"/>
        <v>42029.652731481481</v>
      </c>
    </row>
    <row r="3882" spans="1:20" ht="210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4">
        <f t="shared" si="258"/>
        <v>0.13066666666666665</v>
      </c>
      <c r="P3882" s="10">
        <f t="shared" si="260"/>
        <v>57.647058823529413</v>
      </c>
      <c r="Q3882" s="3" t="s">
        <v>8315</v>
      </c>
      <c r="R3882" s="3" t="s">
        <v>8357</v>
      </c>
      <c r="S3882" s="19">
        <f t="shared" si="259"/>
        <v>41815.606712962959</v>
      </c>
      <c r="T3882" s="17">
        <f t="shared" si="261"/>
        <v>41850.75</v>
      </c>
    </row>
    <row r="3883" spans="1:20" ht="120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4">
        <f t="shared" si="258"/>
        <v>0.05</v>
      </c>
      <c r="P3883" s="10">
        <f t="shared" si="260"/>
        <v>25</v>
      </c>
      <c r="Q3883" s="3" t="s">
        <v>8315</v>
      </c>
      <c r="R3883" s="3" t="s">
        <v>8357</v>
      </c>
      <c r="S3883" s="19">
        <f t="shared" si="259"/>
        <v>42755.810173611106</v>
      </c>
      <c r="T3883" s="17">
        <f t="shared" si="261"/>
        <v>42785.810173611106</v>
      </c>
    </row>
    <row r="3884" spans="1:20" ht="180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4">
        <f t="shared" si="258"/>
        <v>0</v>
      </c>
      <c r="P3884" s="10" t="e">
        <f t="shared" si="260"/>
        <v>#DIV/0!</v>
      </c>
      <c r="Q3884" s="3" t="s">
        <v>8315</v>
      </c>
      <c r="R3884" s="3" t="s">
        <v>8357</v>
      </c>
      <c r="S3884" s="19">
        <f t="shared" si="259"/>
        <v>42373.77511574074</v>
      </c>
      <c r="T3884" s="17">
        <f t="shared" si="261"/>
        <v>42400.752083333333</v>
      </c>
    </row>
    <row r="3885" spans="1:20" ht="210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4">
        <f t="shared" si="258"/>
        <v>0</v>
      </c>
      <c r="P3885" s="10" t="e">
        <f t="shared" si="260"/>
        <v>#DIV/0!</v>
      </c>
      <c r="Q3885" s="3" t="s">
        <v>8315</v>
      </c>
      <c r="R3885" s="3" t="s">
        <v>8357</v>
      </c>
      <c r="S3885" s="19">
        <f t="shared" si="259"/>
        <v>41854.394317129627</v>
      </c>
      <c r="T3885" s="17">
        <f t="shared" si="261"/>
        <v>41884.394317129627</v>
      </c>
    </row>
    <row r="3886" spans="1:20" ht="150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4">
        <f t="shared" si="258"/>
        <v>0</v>
      </c>
      <c r="P3886" s="10" t="e">
        <f t="shared" si="260"/>
        <v>#DIV/0!</v>
      </c>
      <c r="Q3886" s="3" t="s">
        <v>8315</v>
      </c>
      <c r="R3886" s="3" t="s">
        <v>8357</v>
      </c>
      <c r="S3886" s="19">
        <f t="shared" si="259"/>
        <v>42065.583240740736</v>
      </c>
      <c r="T3886" s="17">
        <f t="shared" si="261"/>
        <v>42090.541574074072</v>
      </c>
    </row>
    <row r="3887" spans="1:20" ht="180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4">
        <f t="shared" si="258"/>
        <v>0</v>
      </c>
      <c r="P3887" s="10" t="e">
        <f t="shared" si="260"/>
        <v>#DIV/0!</v>
      </c>
      <c r="Q3887" s="3" t="s">
        <v>8315</v>
      </c>
      <c r="R3887" s="3" t="s">
        <v>8357</v>
      </c>
      <c r="S3887" s="19">
        <f t="shared" si="259"/>
        <v>42469.742951388886</v>
      </c>
      <c r="T3887" s="17">
        <f t="shared" si="261"/>
        <v>42499.742951388886</v>
      </c>
    </row>
    <row r="3888" spans="1:20" ht="3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4">
        <f t="shared" si="258"/>
        <v>0</v>
      </c>
      <c r="P3888" s="10" t="e">
        <f t="shared" si="260"/>
        <v>#DIV/0!</v>
      </c>
      <c r="Q3888" s="3" t="s">
        <v>8315</v>
      </c>
      <c r="R3888" s="3" t="s">
        <v>8357</v>
      </c>
      <c r="S3888" s="19">
        <f t="shared" si="259"/>
        <v>41954.019699074073</v>
      </c>
      <c r="T3888" s="17">
        <f t="shared" si="261"/>
        <v>41984.019699074073</v>
      </c>
    </row>
    <row r="3889" spans="1:20" ht="180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4">
        <f t="shared" si="258"/>
        <v>1.7500000000000002E-2</v>
      </c>
      <c r="P3889" s="10">
        <f t="shared" si="260"/>
        <v>17.5</v>
      </c>
      <c r="Q3889" s="3" t="s">
        <v>8315</v>
      </c>
      <c r="R3889" s="3" t="s">
        <v>8357</v>
      </c>
      <c r="S3889" s="19">
        <f t="shared" si="259"/>
        <v>42079.649641203701</v>
      </c>
      <c r="T3889" s="17">
        <f t="shared" si="261"/>
        <v>42125.708333333336</v>
      </c>
    </row>
    <row r="3890" spans="1:20" ht="210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4">
        <v>14</v>
      </c>
      <c r="M3890" s="3" t="b">
        <v>0</v>
      </c>
      <c r="N3890" s="4" t="s">
        <v>8271</v>
      </c>
      <c r="O3890" s="14">
        <f t="shared" si="258"/>
        <v>0.27100000000000002</v>
      </c>
      <c r="P3890" s="12">
        <f t="shared" si="260"/>
        <v>38.714285714285715</v>
      </c>
      <c r="Q3890" s="3" t="s">
        <v>8315</v>
      </c>
      <c r="R3890" s="3" t="s">
        <v>8316</v>
      </c>
      <c r="S3890" s="19">
        <f t="shared" si="259"/>
        <v>42762.337476851848</v>
      </c>
      <c r="T3890" s="17">
        <f t="shared" si="261"/>
        <v>42792.337476851848</v>
      </c>
    </row>
    <row r="3891" spans="1:20" ht="180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4">
        <v>9</v>
      </c>
      <c r="M3891" s="3" t="b">
        <v>0</v>
      </c>
      <c r="N3891" s="4" t="s">
        <v>8271</v>
      </c>
      <c r="O3891" s="14">
        <f t="shared" si="258"/>
        <v>1.4749999999999999E-2</v>
      </c>
      <c r="P3891" s="12">
        <f t="shared" si="260"/>
        <v>13.111111111111111</v>
      </c>
      <c r="Q3891" s="3" t="s">
        <v>8315</v>
      </c>
      <c r="R3891" s="3" t="s">
        <v>8316</v>
      </c>
      <c r="S3891" s="19">
        <f t="shared" si="259"/>
        <v>41976.796643518515</v>
      </c>
      <c r="T3891" s="17">
        <f t="shared" si="261"/>
        <v>42008.768055555549</v>
      </c>
    </row>
    <row r="3892" spans="1:20" ht="180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4">
        <v>8</v>
      </c>
      <c r="M3892" s="3" t="b">
        <v>0</v>
      </c>
      <c r="N3892" s="4" t="s">
        <v>8271</v>
      </c>
      <c r="O3892" s="14">
        <f t="shared" si="258"/>
        <v>0.16826666666666668</v>
      </c>
      <c r="P3892" s="12">
        <f t="shared" si="260"/>
        <v>315.5</v>
      </c>
      <c r="Q3892" s="3" t="s">
        <v>8315</v>
      </c>
      <c r="R3892" s="3" t="s">
        <v>8316</v>
      </c>
      <c r="S3892" s="19">
        <f t="shared" si="259"/>
        <v>42171.55027777778</v>
      </c>
      <c r="T3892" s="17">
        <f t="shared" si="261"/>
        <v>42231.55027777778</v>
      </c>
    </row>
    <row r="3893" spans="1:20" ht="120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4">
        <v>7</v>
      </c>
      <c r="M3893" s="3" t="b">
        <v>0</v>
      </c>
      <c r="N3893" s="4" t="s">
        <v>8271</v>
      </c>
      <c r="O3893" s="14">
        <f t="shared" si="258"/>
        <v>0.32500000000000001</v>
      </c>
      <c r="P3893" s="12">
        <f t="shared" si="260"/>
        <v>37.142857142857146</v>
      </c>
      <c r="Q3893" s="3" t="s">
        <v>8315</v>
      </c>
      <c r="R3893" s="3" t="s">
        <v>8316</v>
      </c>
      <c r="S3893" s="19">
        <f t="shared" si="259"/>
        <v>42055.924120370364</v>
      </c>
      <c r="T3893" s="17">
        <f t="shared" si="261"/>
        <v>42085.999305555553</v>
      </c>
    </row>
    <row r="3894" spans="1:20" ht="210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4">
        <v>0</v>
      </c>
      <c r="M3894" s="3" t="b">
        <v>0</v>
      </c>
      <c r="N3894" s="4" t="s">
        <v>8271</v>
      </c>
      <c r="O3894" s="14">
        <f t="shared" si="258"/>
        <v>0</v>
      </c>
      <c r="P3894" s="12" t="e">
        <f t="shared" si="260"/>
        <v>#DIV/0!</v>
      </c>
      <c r="Q3894" s="3" t="s">
        <v>8315</v>
      </c>
      <c r="R3894" s="3" t="s">
        <v>8316</v>
      </c>
      <c r="S3894" s="19">
        <f t="shared" si="259"/>
        <v>41867.443946759253</v>
      </c>
      <c r="T3894" s="17">
        <f t="shared" si="261"/>
        <v>41875.083333333328</v>
      </c>
    </row>
    <row r="3895" spans="1:20" ht="180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4">
        <v>84</v>
      </c>
      <c r="M3895" s="3" t="b">
        <v>0</v>
      </c>
      <c r="N3895" s="4" t="s">
        <v>8271</v>
      </c>
      <c r="O3895" s="14">
        <f t="shared" si="258"/>
        <v>0.2155</v>
      </c>
      <c r="P3895" s="12">
        <f t="shared" si="260"/>
        <v>128.27380952380952</v>
      </c>
      <c r="Q3895" s="3" t="s">
        <v>8315</v>
      </c>
      <c r="R3895" s="3" t="s">
        <v>8316</v>
      </c>
      <c r="S3895" s="19">
        <f t="shared" si="259"/>
        <v>41779.449537037035</v>
      </c>
      <c r="T3895" s="17">
        <f t="shared" si="261"/>
        <v>41821.041666666664</v>
      </c>
    </row>
    <row r="3896" spans="1:20" ht="180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4">
        <v>11</v>
      </c>
      <c r="M3896" s="3" t="b">
        <v>0</v>
      </c>
      <c r="N3896" s="4" t="s">
        <v>8271</v>
      </c>
      <c r="O3896" s="14">
        <f t="shared" si="258"/>
        <v>3.4666666666666665E-2</v>
      </c>
      <c r="P3896" s="12">
        <f t="shared" si="260"/>
        <v>47.272727272727273</v>
      </c>
      <c r="Q3896" s="3" t="s">
        <v>8315</v>
      </c>
      <c r="R3896" s="3" t="s">
        <v>8316</v>
      </c>
      <c r="S3896" s="19">
        <f t="shared" si="259"/>
        <v>42679.750138888885</v>
      </c>
      <c r="T3896" s="17">
        <f t="shared" si="261"/>
        <v>42709.999305555553</v>
      </c>
    </row>
    <row r="3897" spans="1:20" ht="180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4">
        <v>1</v>
      </c>
      <c r="M3897" s="3" t="b">
        <v>0</v>
      </c>
      <c r="N3897" s="4" t="s">
        <v>8271</v>
      </c>
      <c r="O3897" s="14">
        <f t="shared" si="258"/>
        <v>0.05</v>
      </c>
      <c r="P3897" s="12">
        <f t="shared" si="260"/>
        <v>50</v>
      </c>
      <c r="Q3897" s="3" t="s">
        <v>8315</v>
      </c>
      <c r="R3897" s="3" t="s">
        <v>8316</v>
      </c>
      <c r="S3897" s="19">
        <f t="shared" si="259"/>
        <v>42032.041875000003</v>
      </c>
      <c r="T3897" s="17">
        <f t="shared" si="261"/>
        <v>42063.041875000003</v>
      </c>
    </row>
    <row r="3898" spans="1:20" ht="210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4">
        <v>4</v>
      </c>
      <c r="M3898" s="3" t="b">
        <v>0</v>
      </c>
      <c r="N3898" s="4" t="s">
        <v>8271</v>
      </c>
      <c r="O3898" s="14">
        <f t="shared" si="258"/>
        <v>0.10625</v>
      </c>
      <c r="P3898" s="12">
        <f t="shared" si="260"/>
        <v>42.5</v>
      </c>
      <c r="Q3898" s="3" t="s">
        <v>8315</v>
      </c>
      <c r="R3898" s="3" t="s">
        <v>8316</v>
      </c>
      <c r="S3898" s="19">
        <f t="shared" si="259"/>
        <v>41792.983541666668</v>
      </c>
      <c r="T3898" s="17">
        <f t="shared" si="261"/>
        <v>41806.983541666668</v>
      </c>
    </row>
    <row r="3899" spans="1:20" ht="180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4">
        <v>10</v>
      </c>
      <c r="M3899" s="3" t="b">
        <v>0</v>
      </c>
      <c r="N3899" s="4" t="s">
        <v>8271</v>
      </c>
      <c r="O3899" s="14">
        <f t="shared" si="258"/>
        <v>0.17599999999999999</v>
      </c>
      <c r="P3899" s="12">
        <f t="shared" si="260"/>
        <v>44</v>
      </c>
      <c r="Q3899" s="3" t="s">
        <v>8315</v>
      </c>
      <c r="R3899" s="3" t="s">
        <v>8316</v>
      </c>
      <c r="S3899" s="19">
        <f t="shared" si="259"/>
        <v>41982.665312499994</v>
      </c>
      <c r="T3899" s="17">
        <f t="shared" si="261"/>
        <v>42012.665312499994</v>
      </c>
    </row>
    <row r="3900" spans="1:20" ht="210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4">
        <v>16</v>
      </c>
      <c r="M3900" s="3" t="b">
        <v>0</v>
      </c>
      <c r="N3900" s="4" t="s">
        <v>8271</v>
      </c>
      <c r="O3900" s="14">
        <f t="shared" si="258"/>
        <v>0.3256</v>
      </c>
      <c r="P3900" s="12">
        <f t="shared" si="260"/>
        <v>50.875</v>
      </c>
      <c r="Q3900" s="3" t="s">
        <v>8315</v>
      </c>
      <c r="R3900" s="3" t="s">
        <v>8316</v>
      </c>
      <c r="S3900" s="19">
        <f t="shared" si="259"/>
        <v>42193.273958333331</v>
      </c>
      <c r="T3900" s="17">
        <f t="shared" si="261"/>
        <v>42233.458333333336</v>
      </c>
    </row>
    <row r="3901" spans="1:20" ht="150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4">
        <v>2</v>
      </c>
      <c r="M3901" s="3" t="b">
        <v>0</v>
      </c>
      <c r="N3901" s="4" t="s">
        <v>8271</v>
      </c>
      <c r="O3901" s="14">
        <f t="shared" si="258"/>
        <v>1.2500000000000001E-2</v>
      </c>
      <c r="P3901" s="12">
        <f t="shared" si="260"/>
        <v>62.5</v>
      </c>
      <c r="Q3901" s="3" t="s">
        <v>8315</v>
      </c>
      <c r="R3901" s="3" t="s">
        <v>8316</v>
      </c>
      <c r="S3901" s="19">
        <f t="shared" si="259"/>
        <v>41843.566678240742</v>
      </c>
      <c r="T3901" s="17">
        <f t="shared" si="261"/>
        <v>41863.566678240742</v>
      </c>
    </row>
    <row r="3902" spans="1:20" ht="150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4">
        <v>5</v>
      </c>
      <c r="M3902" s="3" t="b">
        <v>0</v>
      </c>
      <c r="N3902" s="4" t="s">
        <v>8271</v>
      </c>
      <c r="O3902" s="14">
        <f t="shared" si="258"/>
        <v>5.3999999999999999E-2</v>
      </c>
      <c r="P3902" s="12">
        <f t="shared" si="260"/>
        <v>27</v>
      </c>
      <c r="Q3902" s="3" t="s">
        <v>8315</v>
      </c>
      <c r="R3902" s="3" t="s">
        <v>8316</v>
      </c>
      <c r="S3902" s="19">
        <f t="shared" si="259"/>
        <v>42135.884155092594</v>
      </c>
      <c r="T3902" s="17">
        <f t="shared" si="261"/>
        <v>42165.884155092594</v>
      </c>
    </row>
    <row r="3903" spans="1:20" ht="180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4">
        <v>1</v>
      </c>
      <c r="M3903" s="3" t="b">
        <v>0</v>
      </c>
      <c r="N3903" s="4" t="s">
        <v>8271</v>
      </c>
      <c r="O3903" s="14">
        <f t="shared" si="258"/>
        <v>8.3333333333333332E-3</v>
      </c>
      <c r="P3903" s="12">
        <f t="shared" si="260"/>
        <v>25</v>
      </c>
      <c r="Q3903" s="3" t="s">
        <v>8315</v>
      </c>
      <c r="R3903" s="3" t="s">
        <v>8316</v>
      </c>
      <c r="S3903" s="19">
        <f t="shared" si="259"/>
        <v>42317.618043981478</v>
      </c>
      <c r="T3903" s="17">
        <f t="shared" si="261"/>
        <v>42357.618043981478</v>
      </c>
    </row>
    <row r="3904" spans="1:20" ht="180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4">
        <v>31</v>
      </c>
      <c r="M3904" s="3" t="b">
        <v>0</v>
      </c>
      <c r="N3904" s="4" t="s">
        <v>8271</v>
      </c>
      <c r="O3904" s="14">
        <f t="shared" si="258"/>
        <v>0.48833333333333334</v>
      </c>
      <c r="P3904" s="12">
        <f t="shared" si="260"/>
        <v>47.258064516129032</v>
      </c>
      <c r="Q3904" s="3" t="s">
        <v>8315</v>
      </c>
      <c r="R3904" s="3" t="s">
        <v>8316</v>
      </c>
      <c r="S3904" s="19">
        <f t="shared" si="259"/>
        <v>42663.259745370371</v>
      </c>
      <c r="T3904" s="17">
        <f t="shared" si="261"/>
        <v>42688.301412037035</v>
      </c>
    </row>
    <row r="3905" spans="1:20" ht="210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4">
        <v>0</v>
      </c>
      <c r="M3905" s="3" t="b">
        <v>0</v>
      </c>
      <c r="N3905" s="4" t="s">
        <v>8271</v>
      </c>
      <c r="O3905" s="14">
        <f t="shared" si="258"/>
        <v>0</v>
      </c>
      <c r="P3905" s="12" t="e">
        <f t="shared" si="260"/>
        <v>#DIV/0!</v>
      </c>
      <c r="Q3905" s="3" t="s">
        <v>8315</v>
      </c>
      <c r="R3905" s="3" t="s">
        <v>8316</v>
      </c>
      <c r="S3905" s="19">
        <f t="shared" si="259"/>
        <v>42185.802835648145</v>
      </c>
      <c r="T3905" s="17">
        <f t="shared" si="261"/>
        <v>42230.609722222223</v>
      </c>
    </row>
    <row r="3906" spans="1:20" ht="90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4">
        <v>2</v>
      </c>
      <c r="M3906" s="3" t="b">
        <v>0</v>
      </c>
      <c r="N3906" s="4" t="s">
        <v>8271</v>
      </c>
      <c r="O3906" s="14">
        <f t="shared" si="258"/>
        <v>2.9999999999999997E-4</v>
      </c>
      <c r="P3906" s="12">
        <f t="shared" si="260"/>
        <v>1.5</v>
      </c>
      <c r="Q3906" s="3" t="s">
        <v>8315</v>
      </c>
      <c r="R3906" s="3" t="s">
        <v>8316</v>
      </c>
      <c r="S3906" s="19">
        <f t="shared" si="259"/>
        <v>42095.020833333336</v>
      </c>
      <c r="T3906" s="17">
        <f t="shared" si="261"/>
        <v>42109.00277777778</v>
      </c>
    </row>
    <row r="3907" spans="1:20" ht="180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4">
        <v>7</v>
      </c>
      <c r="M3907" s="3" t="b">
        <v>0</v>
      </c>
      <c r="N3907" s="4" t="s">
        <v>8271</v>
      </c>
      <c r="O3907" s="14">
        <f t="shared" ref="O3907:O3970" si="262">E3907/D3907</f>
        <v>0.11533333333333333</v>
      </c>
      <c r="P3907" s="12">
        <f t="shared" si="260"/>
        <v>24.714285714285715</v>
      </c>
      <c r="Q3907" s="3" t="s">
        <v>8315</v>
      </c>
      <c r="R3907" s="3" t="s">
        <v>8316</v>
      </c>
      <c r="S3907" s="19">
        <f t="shared" ref="S3907:S3970" si="263">(J3907/86400)+25569+(-5/24)</f>
        <v>42124.415543981479</v>
      </c>
      <c r="T3907" s="17">
        <f t="shared" si="261"/>
        <v>42166.749999999993</v>
      </c>
    </row>
    <row r="3908" spans="1:20" ht="180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4">
        <v>16</v>
      </c>
      <c r="M3908" s="3" t="b">
        <v>0</v>
      </c>
      <c r="N3908" s="4" t="s">
        <v>8271</v>
      </c>
      <c r="O3908" s="14">
        <f t="shared" si="262"/>
        <v>0.67333333333333334</v>
      </c>
      <c r="P3908" s="12">
        <f t="shared" si="260"/>
        <v>63.125</v>
      </c>
      <c r="Q3908" s="3" t="s">
        <v>8315</v>
      </c>
      <c r="R3908" s="3" t="s">
        <v>8316</v>
      </c>
      <c r="S3908" s="19">
        <f t="shared" si="263"/>
        <v>42143.709409722222</v>
      </c>
      <c r="T3908" s="17">
        <f t="shared" si="261"/>
        <v>42181.350694444445</v>
      </c>
    </row>
    <row r="3909" spans="1:20" ht="120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4">
        <v>4</v>
      </c>
      <c r="M3909" s="3" t="b">
        <v>0</v>
      </c>
      <c r="N3909" s="4" t="s">
        <v>8271</v>
      </c>
      <c r="O3909" s="14">
        <f t="shared" si="262"/>
        <v>0.153</v>
      </c>
      <c r="P3909" s="12">
        <f t="shared" si="260"/>
        <v>38.25</v>
      </c>
      <c r="Q3909" s="3" t="s">
        <v>8315</v>
      </c>
      <c r="R3909" s="3" t="s">
        <v>8316</v>
      </c>
      <c r="S3909" s="19">
        <f t="shared" si="263"/>
        <v>41906.611180555556</v>
      </c>
      <c r="T3909" s="17">
        <f t="shared" si="261"/>
        <v>41938.630555555552</v>
      </c>
    </row>
    <row r="3910" spans="1:20" ht="210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4">
        <v>4</v>
      </c>
      <c r="M3910" s="3" t="b">
        <v>0</v>
      </c>
      <c r="N3910" s="4" t="s">
        <v>8271</v>
      </c>
      <c r="O3910" s="14">
        <f t="shared" si="262"/>
        <v>8.666666666666667E-2</v>
      </c>
      <c r="P3910" s="12">
        <f t="shared" si="260"/>
        <v>16.25</v>
      </c>
      <c r="Q3910" s="3" t="s">
        <v>8315</v>
      </c>
      <c r="R3910" s="3" t="s">
        <v>8316</v>
      </c>
      <c r="S3910" s="19">
        <f t="shared" si="263"/>
        <v>41833.927037037036</v>
      </c>
      <c r="T3910" s="17">
        <f t="shared" si="261"/>
        <v>41848.927037037036</v>
      </c>
    </row>
    <row r="3911" spans="1:20" ht="180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4">
        <v>4</v>
      </c>
      <c r="M3911" s="3" t="b">
        <v>0</v>
      </c>
      <c r="N3911" s="4" t="s">
        <v>8271</v>
      </c>
      <c r="O3911" s="14">
        <f t="shared" si="262"/>
        <v>2.2499999999999998E-3</v>
      </c>
      <c r="P3911" s="12">
        <f t="shared" si="260"/>
        <v>33.75</v>
      </c>
      <c r="Q3911" s="3" t="s">
        <v>8315</v>
      </c>
      <c r="R3911" s="3" t="s">
        <v>8316</v>
      </c>
      <c r="S3911" s="19">
        <f t="shared" si="263"/>
        <v>41863.150949074072</v>
      </c>
      <c r="T3911" s="17">
        <f t="shared" si="261"/>
        <v>41893.150949074072</v>
      </c>
    </row>
    <row r="3912" spans="1:20" ht="180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4">
        <v>3</v>
      </c>
      <c r="M3912" s="3" t="b">
        <v>0</v>
      </c>
      <c r="N3912" s="4" t="s">
        <v>8271</v>
      </c>
      <c r="O3912" s="14">
        <f t="shared" si="262"/>
        <v>3.0833333333333334E-2</v>
      </c>
      <c r="P3912" s="12">
        <f t="shared" si="260"/>
        <v>61.666666666666664</v>
      </c>
      <c r="Q3912" s="3" t="s">
        <v>8315</v>
      </c>
      <c r="R3912" s="3" t="s">
        <v>8316</v>
      </c>
      <c r="S3912" s="19">
        <f t="shared" si="263"/>
        <v>42224.548576388886</v>
      </c>
      <c r="T3912" s="17">
        <f t="shared" si="261"/>
        <v>42254.548576388886</v>
      </c>
    </row>
    <row r="3913" spans="1:20" ht="150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4">
        <v>36</v>
      </c>
      <c r="M3913" s="3" t="b">
        <v>0</v>
      </c>
      <c r="N3913" s="4" t="s">
        <v>8271</v>
      </c>
      <c r="O3913" s="14">
        <f t="shared" si="262"/>
        <v>0.37412499999999999</v>
      </c>
      <c r="P3913" s="12">
        <f t="shared" si="260"/>
        <v>83.138888888888886</v>
      </c>
      <c r="Q3913" s="3" t="s">
        <v>8315</v>
      </c>
      <c r="R3913" s="3" t="s">
        <v>8316</v>
      </c>
      <c r="S3913" s="19">
        <f t="shared" si="263"/>
        <v>41939.603900462964</v>
      </c>
      <c r="T3913" s="17">
        <f t="shared" si="261"/>
        <v>41969.645567129628</v>
      </c>
    </row>
    <row r="3914" spans="1:20" ht="150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4">
        <v>1</v>
      </c>
      <c r="M3914" s="3" t="b">
        <v>0</v>
      </c>
      <c r="N3914" s="4" t="s">
        <v>8271</v>
      </c>
      <c r="O3914" s="14">
        <f t="shared" si="262"/>
        <v>6.666666666666667E-5</v>
      </c>
      <c r="P3914" s="12">
        <f t="shared" si="260"/>
        <v>1</v>
      </c>
      <c r="Q3914" s="3" t="s">
        <v>8315</v>
      </c>
      <c r="R3914" s="3" t="s">
        <v>8316</v>
      </c>
      <c r="S3914" s="19">
        <f t="shared" si="263"/>
        <v>42059.061689814807</v>
      </c>
      <c r="T3914" s="17">
        <f t="shared" si="261"/>
        <v>42118.982638888883</v>
      </c>
    </row>
    <row r="3915" spans="1:20" ht="180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4">
        <v>7</v>
      </c>
      <c r="M3915" s="3" t="b">
        <v>0</v>
      </c>
      <c r="N3915" s="4" t="s">
        <v>8271</v>
      </c>
      <c r="O3915" s="14">
        <f t="shared" si="262"/>
        <v>0.1</v>
      </c>
      <c r="P3915" s="12">
        <f t="shared" si="260"/>
        <v>142.85714285714286</v>
      </c>
      <c r="Q3915" s="3" t="s">
        <v>8315</v>
      </c>
      <c r="R3915" s="3" t="s">
        <v>8316</v>
      </c>
      <c r="S3915" s="19">
        <f t="shared" si="263"/>
        <v>42308.002881944441</v>
      </c>
      <c r="T3915" s="17">
        <f t="shared" si="261"/>
        <v>42338.044548611106</v>
      </c>
    </row>
    <row r="3916" spans="1:20" ht="180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4">
        <v>27</v>
      </c>
      <c r="M3916" s="3" t="b">
        <v>0</v>
      </c>
      <c r="N3916" s="4" t="s">
        <v>8271</v>
      </c>
      <c r="O3916" s="14">
        <f t="shared" si="262"/>
        <v>0.36359999999999998</v>
      </c>
      <c r="P3916" s="12">
        <f t="shared" si="260"/>
        <v>33.666666666666664</v>
      </c>
      <c r="Q3916" s="3" t="s">
        <v>8315</v>
      </c>
      <c r="R3916" s="3" t="s">
        <v>8316</v>
      </c>
      <c r="S3916" s="19">
        <f t="shared" si="263"/>
        <v>42114.610601851855</v>
      </c>
      <c r="T3916" s="17">
        <f t="shared" si="261"/>
        <v>42134.749305555553</v>
      </c>
    </row>
    <row r="3917" spans="1:20" ht="180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4">
        <v>1</v>
      </c>
      <c r="M3917" s="3" t="b">
        <v>0</v>
      </c>
      <c r="N3917" s="4" t="s">
        <v>8271</v>
      </c>
      <c r="O3917" s="14">
        <f t="shared" si="262"/>
        <v>3.3333333333333335E-3</v>
      </c>
      <c r="P3917" s="12">
        <f t="shared" si="260"/>
        <v>5</v>
      </c>
      <c r="Q3917" s="3" t="s">
        <v>8315</v>
      </c>
      <c r="R3917" s="3" t="s">
        <v>8316</v>
      </c>
      <c r="S3917" s="19">
        <f t="shared" si="263"/>
        <v>42492.776724537034</v>
      </c>
      <c r="T3917" s="17">
        <f t="shared" si="261"/>
        <v>42522.776724537034</v>
      </c>
    </row>
    <row r="3918" spans="1:20" ht="180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4">
        <v>0</v>
      </c>
      <c r="M3918" s="3" t="b">
        <v>0</v>
      </c>
      <c r="N3918" s="4" t="s">
        <v>8271</v>
      </c>
      <c r="O3918" s="14">
        <f t="shared" si="262"/>
        <v>0</v>
      </c>
      <c r="P3918" s="12" t="e">
        <f t="shared" ref="P3918:P3981" si="264">E3918/L3918</f>
        <v>#DIV/0!</v>
      </c>
      <c r="Q3918" s="3" t="s">
        <v>8315</v>
      </c>
      <c r="R3918" s="3" t="s">
        <v>8316</v>
      </c>
      <c r="S3918" s="19">
        <f t="shared" si="263"/>
        <v>42494.263333333329</v>
      </c>
      <c r="T3918" s="17">
        <f t="shared" ref="T3918:T3981" si="265">(I3918/86400)+25569+(-5/24)</f>
        <v>42524.263333333329</v>
      </c>
    </row>
    <row r="3919" spans="1:20" ht="180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4">
        <v>1</v>
      </c>
      <c r="M3919" s="3" t="b">
        <v>0</v>
      </c>
      <c r="N3919" s="4" t="s">
        <v>8271</v>
      </c>
      <c r="O3919" s="14">
        <f t="shared" si="262"/>
        <v>2.8571428571428571E-3</v>
      </c>
      <c r="P3919" s="12">
        <f t="shared" si="264"/>
        <v>10</v>
      </c>
      <c r="Q3919" s="3" t="s">
        <v>8315</v>
      </c>
      <c r="R3919" s="3" t="s">
        <v>8316</v>
      </c>
      <c r="S3919" s="19">
        <f t="shared" si="263"/>
        <v>41863.318993055553</v>
      </c>
      <c r="T3919" s="17">
        <f t="shared" si="265"/>
        <v>41893.318993055553</v>
      </c>
    </row>
    <row r="3920" spans="1:20" ht="210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4">
        <v>3</v>
      </c>
      <c r="M3920" s="3" t="b">
        <v>0</v>
      </c>
      <c r="N3920" s="4" t="s">
        <v>8271</v>
      </c>
      <c r="O3920" s="14">
        <f t="shared" si="262"/>
        <v>2E-3</v>
      </c>
      <c r="P3920" s="12">
        <f t="shared" si="264"/>
        <v>40</v>
      </c>
      <c r="Q3920" s="3" t="s">
        <v>8315</v>
      </c>
      <c r="R3920" s="3" t="s">
        <v>8316</v>
      </c>
      <c r="S3920" s="19">
        <f t="shared" si="263"/>
        <v>41843.456284722219</v>
      </c>
      <c r="T3920" s="17">
        <f t="shared" si="265"/>
        <v>41855.458333333328</v>
      </c>
    </row>
    <row r="3921" spans="1:20" ht="180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4">
        <v>3</v>
      </c>
      <c r="M3921" s="3" t="b">
        <v>0</v>
      </c>
      <c r="N3921" s="4" t="s">
        <v>8271</v>
      </c>
      <c r="O3921" s="14">
        <f t="shared" si="262"/>
        <v>1.7999999999999999E-2</v>
      </c>
      <c r="P3921" s="12">
        <f t="shared" si="264"/>
        <v>30</v>
      </c>
      <c r="Q3921" s="3" t="s">
        <v>8315</v>
      </c>
      <c r="R3921" s="3" t="s">
        <v>8316</v>
      </c>
      <c r="S3921" s="19">
        <f t="shared" si="263"/>
        <v>42358.476539351854</v>
      </c>
      <c r="T3921" s="17">
        <f t="shared" si="265"/>
        <v>42386.791666666664</v>
      </c>
    </row>
    <row r="3922" spans="1:20" ht="210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4">
        <v>3</v>
      </c>
      <c r="M3922" s="3" t="b">
        <v>0</v>
      </c>
      <c r="N3922" s="4" t="s">
        <v>8271</v>
      </c>
      <c r="O3922" s="14">
        <f t="shared" si="262"/>
        <v>5.3999999999999999E-2</v>
      </c>
      <c r="P3922" s="12">
        <f t="shared" si="264"/>
        <v>45</v>
      </c>
      <c r="Q3922" s="3" t="s">
        <v>8315</v>
      </c>
      <c r="R3922" s="3" t="s">
        <v>8316</v>
      </c>
      <c r="S3922" s="19">
        <f t="shared" si="263"/>
        <v>42657.178935185184</v>
      </c>
      <c r="T3922" s="17">
        <f t="shared" si="265"/>
        <v>42687.220601851848</v>
      </c>
    </row>
    <row r="3923" spans="1:20" ht="180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4">
        <v>0</v>
      </c>
      <c r="M3923" s="3" t="b">
        <v>0</v>
      </c>
      <c r="N3923" s="4" t="s">
        <v>8271</v>
      </c>
      <c r="O3923" s="14">
        <f t="shared" si="262"/>
        <v>0</v>
      </c>
      <c r="P3923" s="12" t="e">
        <f t="shared" si="264"/>
        <v>#DIV/0!</v>
      </c>
      <c r="Q3923" s="3" t="s">
        <v>8315</v>
      </c>
      <c r="R3923" s="3" t="s">
        <v>8316</v>
      </c>
      <c r="S3923" s="19">
        <f t="shared" si="263"/>
        <v>41926.333969907406</v>
      </c>
      <c r="T3923" s="17">
        <f t="shared" si="265"/>
        <v>41938.541666666664</v>
      </c>
    </row>
    <row r="3924" spans="1:20" ht="180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4">
        <v>6</v>
      </c>
      <c r="M3924" s="3" t="b">
        <v>0</v>
      </c>
      <c r="N3924" s="4" t="s">
        <v>8271</v>
      </c>
      <c r="O3924" s="14">
        <f t="shared" si="262"/>
        <v>8.1333333333333327E-2</v>
      </c>
      <c r="P3924" s="12">
        <f t="shared" si="264"/>
        <v>10.166666666666666</v>
      </c>
      <c r="Q3924" s="3" t="s">
        <v>8315</v>
      </c>
      <c r="R3924" s="3" t="s">
        <v>8316</v>
      </c>
      <c r="S3924" s="19">
        <f t="shared" si="263"/>
        <v>42020.560300925928</v>
      </c>
      <c r="T3924" s="17">
        <f t="shared" si="265"/>
        <v>42065.749999999993</v>
      </c>
    </row>
    <row r="3925" spans="1:20" ht="210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4">
        <v>17</v>
      </c>
      <c r="M3925" s="3" t="b">
        <v>0</v>
      </c>
      <c r="N3925" s="4" t="s">
        <v>8271</v>
      </c>
      <c r="O3925" s="14">
        <f t="shared" si="262"/>
        <v>0.12034782608695652</v>
      </c>
      <c r="P3925" s="12">
        <f t="shared" si="264"/>
        <v>81.411764705882348</v>
      </c>
      <c r="Q3925" s="3" t="s">
        <v>8315</v>
      </c>
      <c r="R3925" s="3" t="s">
        <v>8316</v>
      </c>
      <c r="S3925" s="19">
        <f t="shared" si="263"/>
        <v>42075.771655092591</v>
      </c>
      <c r="T3925" s="17">
        <f t="shared" si="265"/>
        <v>42103.771655092591</v>
      </c>
    </row>
    <row r="3926" spans="1:20" ht="180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4">
        <v>40</v>
      </c>
      <c r="M3926" s="3" t="b">
        <v>0</v>
      </c>
      <c r="N3926" s="4" t="s">
        <v>8271</v>
      </c>
      <c r="O3926" s="14">
        <f t="shared" si="262"/>
        <v>0.15266666666666667</v>
      </c>
      <c r="P3926" s="12">
        <f t="shared" si="264"/>
        <v>57.25</v>
      </c>
      <c r="Q3926" s="3" t="s">
        <v>8315</v>
      </c>
      <c r="R3926" s="3" t="s">
        <v>8316</v>
      </c>
      <c r="S3926" s="19">
        <f t="shared" si="263"/>
        <v>41786.751412037032</v>
      </c>
      <c r="T3926" s="17">
        <f t="shared" si="265"/>
        <v>41816.751412037032</v>
      </c>
    </row>
    <row r="3927" spans="1:20" ht="180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4">
        <v>3</v>
      </c>
      <c r="M3927" s="3" t="b">
        <v>0</v>
      </c>
      <c r="N3927" s="4" t="s">
        <v>8271</v>
      </c>
      <c r="O3927" s="14">
        <f t="shared" si="262"/>
        <v>0.1</v>
      </c>
      <c r="P3927" s="12">
        <f t="shared" si="264"/>
        <v>5</v>
      </c>
      <c r="Q3927" s="3" t="s">
        <v>8315</v>
      </c>
      <c r="R3927" s="3" t="s">
        <v>8316</v>
      </c>
      <c r="S3927" s="19">
        <f t="shared" si="263"/>
        <v>41820.662488425922</v>
      </c>
      <c r="T3927" s="17">
        <f t="shared" si="265"/>
        <v>41850.662488425922</v>
      </c>
    </row>
    <row r="3928" spans="1:20" ht="150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4">
        <v>1</v>
      </c>
      <c r="M3928" s="3" t="b">
        <v>0</v>
      </c>
      <c r="N3928" s="4" t="s">
        <v>8271</v>
      </c>
      <c r="O3928" s="14">
        <f t="shared" si="262"/>
        <v>3.0000000000000001E-3</v>
      </c>
      <c r="P3928" s="12">
        <f t="shared" si="264"/>
        <v>15</v>
      </c>
      <c r="Q3928" s="3" t="s">
        <v>8315</v>
      </c>
      <c r="R3928" s="3" t="s">
        <v>8316</v>
      </c>
      <c r="S3928" s="19">
        <f t="shared" si="263"/>
        <v>41969.876712962963</v>
      </c>
      <c r="T3928" s="17">
        <f t="shared" si="265"/>
        <v>41999.876712962963</v>
      </c>
    </row>
    <row r="3929" spans="1:20" ht="210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4">
        <v>2</v>
      </c>
      <c r="M3929" s="3" t="b">
        <v>0</v>
      </c>
      <c r="N3929" s="4" t="s">
        <v>8271</v>
      </c>
      <c r="O3929" s="14">
        <f t="shared" si="262"/>
        <v>0.01</v>
      </c>
      <c r="P3929" s="12">
        <f t="shared" si="264"/>
        <v>12.5</v>
      </c>
      <c r="Q3929" s="3" t="s">
        <v>8315</v>
      </c>
      <c r="R3929" s="3" t="s">
        <v>8316</v>
      </c>
      <c r="S3929" s="19">
        <f t="shared" si="263"/>
        <v>41830.059074074074</v>
      </c>
      <c r="T3929" s="17">
        <f t="shared" si="265"/>
        <v>41860.059074074074</v>
      </c>
    </row>
    <row r="3930" spans="1:20" ht="210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4">
        <v>7</v>
      </c>
      <c r="M3930" s="3" t="b">
        <v>0</v>
      </c>
      <c r="N3930" s="4" t="s">
        <v>8271</v>
      </c>
      <c r="O3930" s="14">
        <f t="shared" si="262"/>
        <v>0.13020000000000001</v>
      </c>
      <c r="P3930" s="12">
        <f t="shared" si="264"/>
        <v>93</v>
      </c>
      <c r="Q3930" s="3" t="s">
        <v>8315</v>
      </c>
      <c r="R3930" s="3" t="s">
        <v>8316</v>
      </c>
      <c r="S3930" s="19">
        <f t="shared" si="263"/>
        <v>42265.474849537037</v>
      </c>
      <c r="T3930" s="17">
        <f t="shared" si="265"/>
        <v>42292.999305555553</v>
      </c>
    </row>
    <row r="3931" spans="1:20" ht="180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4">
        <v>14</v>
      </c>
      <c r="M3931" s="3" t="b">
        <v>0</v>
      </c>
      <c r="N3931" s="4" t="s">
        <v>8271</v>
      </c>
      <c r="O3931" s="14">
        <f t="shared" si="262"/>
        <v>2.265E-2</v>
      </c>
      <c r="P3931" s="12">
        <f t="shared" si="264"/>
        <v>32.357142857142854</v>
      </c>
      <c r="Q3931" s="3" t="s">
        <v>8315</v>
      </c>
      <c r="R3931" s="3" t="s">
        <v>8316</v>
      </c>
      <c r="S3931" s="19">
        <f t="shared" si="263"/>
        <v>42601.618807870364</v>
      </c>
      <c r="T3931" s="17">
        <f t="shared" si="265"/>
        <v>42631.618807870364</v>
      </c>
    </row>
    <row r="3932" spans="1:20" ht="180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4">
        <v>0</v>
      </c>
      <c r="M3932" s="3" t="b">
        <v>0</v>
      </c>
      <c r="N3932" s="4" t="s">
        <v>8271</v>
      </c>
      <c r="O3932" s="14">
        <f t="shared" si="262"/>
        <v>0</v>
      </c>
      <c r="P3932" s="12" t="e">
        <f t="shared" si="264"/>
        <v>#DIV/0!</v>
      </c>
      <c r="Q3932" s="3" t="s">
        <v>8315</v>
      </c>
      <c r="R3932" s="3" t="s">
        <v>8316</v>
      </c>
      <c r="S3932" s="19">
        <f t="shared" si="263"/>
        <v>42433.13041666666</v>
      </c>
      <c r="T3932" s="17">
        <f t="shared" si="265"/>
        <v>42461.041666666664</v>
      </c>
    </row>
    <row r="3933" spans="1:20" ht="180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4">
        <v>0</v>
      </c>
      <c r="M3933" s="3" t="b">
        <v>0</v>
      </c>
      <c r="N3933" s="4" t="s">
        <v>8271</v>
      </c>
      <c r="O3933" s="14">
        <f t="shared" si="262"/>
        <v>0</v>
      </c>
      <c r="P3933" s="12" t="e">
        <f t="shared" si="264"/>
        <v>#DIV/0!</v>
      </c>
      <c r="Q3933" s="3" t="s">
        <v>8315</v>
      </c>
      <c r="R3933" s="3" t="s">
        <v>8316</v>
      </c>
      <c r="S3933" s="19">
        <f t="shared" si="263"/>
        <v>42227.943368055552</v>
      </c>
      <c r="T3933" s="17">
        <f t="shared" si="265"/>
        <v>42252.943368055552</v>
      </c>
    </row>
    <row r="3934" spans="1:20" ht="180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4">
        <v>1</v>
      </c>
      <c r="M3934" s="3" t="b">
        <v>0</v>
      </c>
      <c r="N3934" s="4" t="s">
        <v>8271</v>
      </c>
      <c r="O3934" s="14">
        <f t="shared" si="262"/>
        <v>8.3333333333333331E-5</v>
      </c>
      <c r="P3934" s="12">
        <f t="shared" si="264"/>
        <v>1</v>
      </c>
      <c r="Q3934" s="3" t="s">
        <v>8315</v>
      </c>
      <c r="R3934" s="3" t="s">
        <v>8316</v>
      </c>
      <c r="S3934" s="19">
        <f t="shared" si="263"/>
        <v>42414.960231481477</v>
      </c>
      <c r="T3934" s="17">
        <f t="shared" si="265"/>
        <v>42444.918564814812</v>
      </c>
    </row>
    <row r="3935" spans="1:20" ht="180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4">
        <v>12</v>
      </c>
      <c r="M3935" s="3" t="b">
        <v>0</v>
      </c>
      <c r="N3935" s="4" t="s">
        <v>8271</v>
      </c>
      <c r="O3935" s="14">
        <f t="shared" si="262"/>
        <v>0.15742857142857142</v>
      </c>
      <c r="P3935" s="12">
        <f t="shared" si="264"/>
        <v>91.833333333333329</v>
      </c>
      <c r="Q3935" s="3" t="s">
        <v>8315</v>
      </c>
      <c r="R3935" s="3" t="s">
        <v>8316</v>
      </c>
      <c r="S3935" s="19">
        <f t="shared" si="263"/>
        <v>42538.759976851848</v>
      </c>
      <c r="T3935" s="17">
        <f t="shared" si="265"/>
        <v>42567.821527777771</v>
      </c>
    </row>
    <row r="3936" spans="1:20" ht="180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4">
        <v>12</v>
      </c>
      <c r="M3936" s="3" t="b">
        <v>0</v>
      </c>
      <c r="N3936" s="4" t="s">
        <v>8271</v>
      </c>
      <c r="O3936" s="14">
        <f t="shared" si="262"/>
        <v>0.11</v>
      </c>
      <c r="P3936" s="12">
        <f t="shared" si="264"/>
        <v>45.833333333333336</v>
      </c>
      <c r="Q3936" s="3" t="s">
        <v>8315</v>
      </c>
      <c r="R3936" s="3" t="s">
        <v>8316</v>
      </c>
      <c r="S3936" s="19">
        <f t="shared" si="263"/>
        <v>42233.463414351849</v>
      </c>
      <c r="T3936" s="17">
        <f t="shared" si="265"/>
        <v>42278.333333333336</v>
      </c>
    </row>
    <row r="3937" spans="1:20" ht="180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4">
        <v>23</v>
      </c>
      <c r="M3937" s="3" t="b">
        <v>0</v>
      </c>
      <c r="N3937" s="4" t="s">
        <v>8271</v>
      </c>
      <c r="O3937" s="14">
        <f t="shared" si="262"/>
        <v>0.43833333333333335</v>
      </c>
      <c r="P3937" s="12">
        <f t="shared" si="264"/>
        <v>57.173913043478258</v>
      </c>
      <c r="Q3937" s="3" t="s">
        <v>8315</v>
      </c>
      <c r="R3937" s="3" t="s">
        <v>8316</v>
      </c>
      <c r="S3937" s="19">
        <f t="shared" si="263"/>
        <v>42221.448449074072</v>
      </c>
      <c r="T3937" s="17">
        <f t="shared" si="265"/>
        <v>42281.448449074072</v>
      </c>
    </row>
    <row r="3938" spans="1:20" ht="180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4">
        <v>0</v>
      </c>
      <c r="M3938" s="3" t="b">
        <v>0</v>
      </c>
      <c r="N3938" s="4" t="s">
        <v>8271</v>
      </c>
      <c r="O3938" s="14">
        <f t="shared" si="262"/>
        <v>0</v>
      </c>
      <c r="P3938" s="12" t="e">
        <f t="shared" si="264"/>
        <v>#DIV/0!</v>
      </c>
      <c r="Q3938" s="3" t="s">
        <v>8315</v>
      </c>
      <c r="R3938" s="3" t="s">
        <v>8316</v>
      </c>
      <c r="S3938" s="19">
        <f t="shared" si="263"/>
        <v>42675.054629629631</v>
      </c>
      <c r="T3938" s="17">
        <f t="shared" si="265"/>
        <v>42705.096296296295</v>
      </c>
    </row>
    <row r="3939" spans="1:20" ht="180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4">
        <v>10</v>
      </c>
      <c r="M3939" s="3" t="b">
        <v>0</v>
      </c>
      <c r="N3939" s="4" t="s">
        <v>8271</v>
      </c>
      <c r="O3939" s="14">
        <f t="shared" si="262"/>
        <v>0.86135181975736563</v>
      </c>
      <c r="P3939" s="12">
        <f t="shared" si="264"/>
        <v>248.5</v>
      </c>
      <c r="Q3939" s="3" t="s">
        <v>8315</v>
      </c>
      <c r="R3939" s="3" t="s">
        <v>8316</v>
      </c>
      <c r="S3939" s="19">
        <f t="shared" si="263"/>
        <v>42534.423148148147</v>
      </c>
      <c r="T3939" s="17">
        <f t="shared" si="265"/>
        <v>42562.423148148147</v>
      </c>
    </row>
    <row r="3940" spans="1:20" ht="180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4">
        <v>5</v>
      </c>
      <c r="M3940" s="3" t="b">
        <v>0</v>
      </c>
      <c r="N3940" s="4" t="s">
        <v>8271</v>
      </c>
      <c r="O3940" s="14">
        <f t="shared" si="262"/>
        <v>0.12196620583717357</v>
      </c>
      <c r="P3940" s="12">
        <f t="shared" si="264"/>
        <v>79.400000000000006</v>
      </c>
      <c r="Q3940" s="3" t="s">
        <v>8315</v>
      </c>
      <c r="R3940" s="3" t="s">
        <v>8316</v>
      </c>
      <c r="S3940" s="19">
        <f t="shared" si="263"/>
        <v>42151.697384259256</v>
      </c>
      <c r="T3940" s="17">
        <f t="shared" si="265"/>
        <v>42182.697384259256</v>
      </c>
    </row>
    <row r="3941" spans="1:20" ht="180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4">
        <v>1</v>
      </c>
      <c r="M3941" s="3" t="b">
        <v>0</v>
      </c>
      <c r="N3941" s="4" t="s">
        <v>8271</v>
      </c>
      <c r="O3941" s="14">
        <f t="shared" si="262"/>
        <v>1E-3</v>
      </c>
      <c r="P3941" s="12">
        <f t="shared" si="264"/>
        <v>5</v>
      </c>
      <c r="Q3941" s="3" t="s">
        <v>8315</v>
      </c>
      <c r="R3941" s="3" t="s">
        <v>8316</v>
      </c>
      <c r="S3941" s="19">
        <f t="shared" si="263"/>
        <v>41915.191886574074</v>
      </c>
      <c r="T3941" s="17">
        <f t="shared" si="265"/>
        <v>41918.979166666664</v>
      </c>
    </row>
    <row r="3942" spans="1:20" ht="180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4">
        <v>2</v>
      </c>
      <c r="M3942" s="3" t="b">
        <v>0</v>
      </c>
      <c r="N3942" s="4" t="s">
        <v>8271</v>
      </c>
      <c r="O3942" s="14">
        <f t="shared" si="262"/>
        <v>2.2000000000000001E-3</v>
      </c>
      <c r="P3942" s="12">
        <f t="shared" si="264"/>
        <v>5.5</v>
      </c>
      <c r="Q3942" s="3" t="s">
        <v>8315</v>
      </c>
      <c r="R3942" s="3" t="s">
        <v>8316</v>
      </c>
      <c r="S3942" s="19">
        <f t="shared" si="263"/>
        <v>41961.284155092588</v>
      </c>
      <c r="T3942" s="17">
        <f t="shared" si="265"/>
        <v>42006.284155092588</v>
      </c>
    </row>
    <row r="3943" spans="1:20" ht="210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4">
        <v>2</v>
      </c>
      <c r="M3943" s="3" t="b">
        <v>0</v>
      </c>
      <c r="N3943" s="4" t="s">
        <v>8271</v>
      </c>
      <c r="O3943" s="14">
        <f t="shared" si="262"/>
        <v>9.0909090909090905E-3</v>
      </c>
      <c r="P3943" s="12">
        <f t="shared" si="264"/>
        <v>25</v>
      </c>
      <c r="Q3943" s="3" t="s">
        <v>8315</v>
      </c>
      <c r="R3943" s="3" t="s">
        <v>8316</v>
      </c>
      <c r="S3943" s="19">
        <f t="shared" si="263"/>
        <v>41940.378900462958</v>
      </c>
      <c r="T3943" s="17">
        <f t="shared" si="265"/>
        <v>41967.833333333336</v>
      </c>
    </row>
    <row r="3944" spans="1:20" ht="180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4">
        <v>0</v>
      </c>
      <c r="M3944" s="3" t="b">
        <v>0</v>
      </c>
      <c r="N3944" s="4" t="s">
        <v>8271</v>
      </c>
      <c r="O3944" s="14">
        <f t="shared" si="262"/>
        <v>0</v>
      </c>
      <c r="P3944" s="12" t="e">
        <f t="shared" si="264"/>
        <v>#DIV/0!</v>
      </c>
      <c r="Q3944" s="3" t="s">
        <v>8315</v>
      </c>
      <c r="R3944" s="3" t="s">
        <v>8316</v>
      </c>
      <c r="S3944" s="19">
        <f t="shared" si="263"/>
        <v>42111.695763888885</v>
      </c>
      <c r="T3944" s="17">
        <f t="shared" si="265"/>
        <v>42171.695763888885</v>
      </c>
    </row>
    <row r="3945" spans="1:20" ht="150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4">
        <v>13</v>
      </c>
      <c r="M3945" s="3" t="b">
        <v>0</v>
      </c>
      <c r="N3945" s="4" t="s">
        <v>8271</v>
      </c>
      <c r="O3945" s="14">
        <f t="shared" si="262"/>
        <v>0.35639999999999999</v>
      </c>
      <c r="P3945" s="12">
        <f t="shared" si="264"/>
        <v>137.07692307692307</v>
      </c>
      <c r="Q3945" s="3" t="s">
        <v>8315</v>
      </c>
      <c r="R3945" s="3" t="s">
        <v>8316</v>
      </c>
      <c r="S3945" s="19">
        <f t="shared" si="263"/>
        <v>42279.570231481477</v>
      </c>
      <c r="T3945" s="17">
        <f t="shared" si="265"/>
        <v>42310.493055555555</v>
      </c>
    </row>
    <row r="3946" spans="1:20" ht="180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4">
        <v>0</v>
      </c>
      <c r="M3946" s="3" t="b">
        <v>0</v>
      </c>
      <c r="N3946" s="4" t="s">
        <v>8271</v>
      </c>
      <c r="O3946" s="14">
        <f t="shared" si="262"/>
        <v>0</v>
      </c>
      <c r="P3946" s="12" t="e">
        <f t="shared" si="264"/>
        <v>#DIV/0!</v>
      </c>
      <c r="Q3946" s="3" t="s">
        <v>8315</v>
      </c>
      <c r="R3946" s="3" t="s">
        <v>8316</v>
      </c>
      <c r="S3946" s="19">
        <f t="shared" si="263"/>
        <v>42213.454571759255</v>
      </c>
      <c r="T3946" s="17">
        <f t="shared" si="265"/>
        <v>42243.454571759255</v>
      </c>
    </row>
    <row r="3947" spans="1:20" ht="180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4">
        <v>1</v>
      </c>
      <c r="M3947" s="3" t="b">
        <v>0</v>
      </c>
      <c r="N3947" s="4" t="s">
        <v>8271</v>
      </c>
      <c r="O3947" s="14">
        <f t="shared" si="262"/>
        <v>2.5000000000000001E-3</v>
      </c>
      <c r="P3947" s="12">
        <f t="shared" si="264"/>
        <v>5</v>
      </c>
      <c r="Q3947" s="3" t="s">
        <v>8315</v>
      </c>
      <c r="R3947" s="3" t="s">
        <v>8316</v>
      </c>
      <c r="S3947" s="19">
        <f t="shared" si="263"/>
        <v>42109.593379629623</v>
      </c>
      <c r="T3947" s="17">
        <f t="shared" si="265"/>
        <v>42139.593379629623</v>
      </c>
    </row>
    <row r="3948" spans="1:20" ht="120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4">
        <v>5</v>
      </c>
      <c r="M3948" s="3" t="b">
        <v>0</v>
      </c>
      <c r="N3948" s="4" t="s">
        <v>8271</v>
      </c>
      <c r="O3948" s="14">
        <f t="shared" si="262"/>
        <v>3.2500000000000001E-2</v>
      </c>
      <c r="P3948" s="12">
        <f t="shared" si="264"/>
        <v>39</v>
      </c>
      <c r="Q3948" s="3" t="s">
        <v>8315</v>
      </c>
      <c r="R3948" s="3" t="s">
        <v>8316</v>
      </c>
      <c r="S3948" s="19">
        <f t="shared" si="263"/>
        <v>42031.625254629624</v>
      </c>
      <c r="T3948" s="17">
        <f t="shared" si="265"/>
        <v>42063.124999999993</v>
      </c>
    </row>
    <row r="3949" spans="1:20" ht="180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4">
        <v>2</v>
      </c>
      <c r="M3949" s="3" t="b">
        <v>0</v>
      </c>
      <c r="N3949" s="4" t="s">
        <v>8271</v>
      </c>
      <c r="O3949" s="14">
        <f t="shared" si="262"/>
        <v>3.3666666666666664E-2</v>
      </c>
      <c r="P3949" s="12">
        <f t="shared" si="264"/>
        <v>50.5</v>
      </c>
      <c r="Q3949" s="3" t="s">
        <v>8315</v>
      </c>
      <c r="R3949" s="3" t="s">
        <v>8316</v>
      </c>
      <c r="S3949" s="19">
        <f t="shared" si="263"/>
        <v>42614.934537037036</v>
      </c>
      <c r="T3949" s="17">
        <f t="shared" si="265"/>
        <v>42644.934537037036</v>
      </c>
    </row>
    <row r="3950" spans="1:20" ht="180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4">
        <v>0</v>
      </c>
      <c r="M3950" s="3" t="b">
        <v>0</v>
      </c>
      <c r="N3950" s="4" t="s">
        <v>8271</v>
      </c>
      <c r="O3950" s="14">
        <f t="shared" si="262"/>
        <v>0</v>
      </c>
      <c r="P3950" s="12" t="e">
        <f t="shared" si="264"/>
        <v>#DIV/0!</v>
      </c>
      <c r="Q3950" s="3" t="s">
        <v>8315</v>
      </c>
      <c r="R3950" s="3" t="s">
        <v>8316</v>
      </c>
      <c r="S3950" s="19">
        <f t="shared" si="263"/>
        <v>41829.117164351854</v>
      </c>
      <c r="T3950" s="17">
        <f t="shared" si="265"/>
        <v>41889.117164351854</v>
      </c>
    </row>
    <row r="3951" spans="1:20" ht="180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4">
        <v>32</v>
      </c>
      <c r="M3951" s="3" t="b">
        <v>0</v>
      </c>
      <c r="N3951" s="4" t="s">
        <v>8271</v>
      </c>
      <c r="O3951" s="14">
        <f t="shared" si="262"/>
        <v>0.15770000000000001</v>
      </c>
      <c r="P3951" s="12">
        <f t="shared" si="264"/>
        <v>49.28125</v>
      </c>
      <c r="Q3951" s="3" t="s">
        <v>8315</v>
      </c>
      <c r="R3951" s="3" t="s">
        <v>8316</v>
      </c>
      <c r="S3951" s="19">
        <f t="shared" si="263"/>
        <v>42015.912280092591</v>
      </c>
      <c r="T3951" s="17">
        <f t="shared" si="265"/>
        <v>42045.912280092591</v>
      </c>
    </row>
    <row r="3952" spans="1:20" ht="180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4">
        <v>1</v>
      </c>
      <c r="M3952" s="3" t="b">
        <v>0</v>
      </c>
      <c r="N3952" s="4" t="s">
        <v>8271</v>
      </c>
      <c r="O3952" s="14">
        <f t="shared" si="262"/>
        <v>6.2500000000000003E-3</v>
      </c>
      <c r="P3952" s="12">
        <f t="shared" si="264"/>
        <v>25</v>
      </c>
      <c r="Q3952" s="3" t="s">
        <v>8315</v>
      </c>
      <c r="R3952" s="3" t="s">
        <v>8316</v>
      </c>
      <c r="S3952" s="19">
        <f t="shared" si="263"/>
        <v>42439.493981481479</v>
      </c>
      <c r="T3952" s="17">
        <f t="shared" si="265"/>
        <v>42468.565972222219</v>
      </c>
    </row>
    <row r="3953" spans="1:20" ht="180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4">
        <v>1</v>
      </c>
      <c r="M3953" s="3" t="b">
        <v>0</v>
      </c>
      <c r="N3953" s="4" t="s">
        <v>8271</v>
      </c>
      <c r="O3953" s="14">
        <f t="shared" si="262"/>
        <v>5.0000000000000004E-6</v>
      </c>
      <c r="P3953" s="12">
        <f t="shared" si="264"/>
        <v>1</v>
      </c>
      <c r="Q3953" s="3" t="s">
        <v>8315</v>
      </c>
      <c r="R3953" s="3" t="s">
        <v>8316</v>
      </c>
      <c r="S3953" s="19">
        <f t="shared" si="263"/>
        <v>42433.617384259262</v>
      </c>
      <c r="T3953" s="17">
        <f t="shared" si="265"/>
        <v>42493.57571759259</v>
      </c>
    </row>
    <row r="3954" spans="1:20" ht="180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4">
        <v>1</v>
      </c>
      <c r="M3954" s="3" t="b">
        <v>0</v>
      </c>
      <c r="N3954" s="4" t="s">
        <v>8271</v>
      </c>
      <c r="O3954" s="14">
        <f t="shared" si="262"/>
        <v>9.6153846153846159E-4</v>
      </c>
      <c r="P3954" s="12">
        <f t="shared" si="264"/>
        <v>25</v>
      </c>
      <c r="Q3954" s="3" t="s">
        <v>8315</v>
      </c>
      <c r="R3954" s="3" t="s">
        <v>8316</v>
      </c>
      <c r="S3954" s="19">
        <f t="shared" si="263"/>
        <v>42243.582060185181</v>
      </c>
      <c r="T3954" s="17">
        <f t="shared" si="265"/>
        <v>42303.582060185181</v>
      </c>
    </row>
    <row r="3955" spans="1:20" ht="180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4">
        <v>0</v>
      </c>
      <c r="M3955" s="3" t="b">
        <v>0</v>
      </c>
      <c r="N3955" s="4" t="s">
        <v>8271</v>
      </c>
      <c r="O3955" s="14">
        <f t="shared" si="262"/>
        <v>0</v>
      </c>
      <c r="P3955" s="12" t="e">
        <f t="shared" si="264"/>
        <v>#DIV/0!</v>
      </c>
      <c r="Q3955" s="3" t="s">
        <v>8315</v>
      </c>
      <c r="R3955" s="3" t="s">
        <v>8316</v>
      </c>
      <c r="S3955" s="19">
        <f t="shared" si="263"/>
        <v>42549.840115740742</v>
      </c>
      <c r="T3955" s="17">
        <f t="shared" si="265"/>
        <v>42580.770138888889</v>
      </c>
    </row>
    <row r="3956" spans="1:20" ht="210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4">
        <v>0</v>
      </c>
      <c r="M3956" s="3" t="b">
        <v>0</v>
      </c>
      <c r="N3956" s="4" t="s">
        <v>8271</v>
      </c>
      <c r="O3956" s="14">
        <f t="shared" si="262"/>
        <v>0</v>
      </c>
      <c r="P3956" s="12" t="e">
        <f t="shared" si="264"/>
        <v>#DIV/0!</v>
      </c>
      <c r="Q3956" s="3" t="s">
        <v>8315</v>
      </c>
      <c r="R3956" s="3" t="s">
        <v>8316</v>
      </c>
      <c r="S3956" s="19">
        <f t="shared" si="263"/>
        <v>41774.442870370367</v>
      </c>
      <c r="T3956" s="17">
        <f t="shared" si="265"/>
        <v>41834.442870370367</v>
      </c>
    </row>
    <row r="3957" spans="1:20" ht="180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4">
        <v>8</v>
      </c>
      <c r="M3957" s="3" t="b">
        <v>0</v>
      </c>
      <c r="N3957" s="4" t="s">
        <v>8271</v>
      </c>
      <c r="O3957" s="14">
        <f t="shared" si="262"/>
        <v>0.24285714285714285</v>
      </c>
      <c r="P3957" s="12">
        <f t="shared" si="264"/>
        <v>53.125</v>
      </c>
      <c r="Q3957" s="3" t="s">
        <v>8315</v>
      </c>
      <c r="R3957" s="3" t="s">
        <v>8316</v>
      </c>
      <c r="S3957" s="19">
        <f t="shared" si="263"/>
        <v>42306.640520833331</v>
      </c>
      <c r="T3957" s="17">
        <f t="shared" si="265"/>
        <v>42336.682187499995</v>
      </c>
    </row>
    <row r="3958" spans="1:20" ht="180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4">
        <v>0</v>
      </c>
      <c r="M3958" s="3" t="b">
        <v>0</v>
      </c>
      <c r="N3958" s="4" t="s">
        <v>8271</v>
      </c>
      <c r="O3958" s="14">
        <f t="shared" si="262"/>
        <v>0</v>
      </c>
      <c r="P3958" s="12" t="e">
        <f t="shared" si="264"/>
        <v>#DIV/0!</v>
      </c>
      <c r="Q3958" s="3" t="s">
        <v>8315</v>
      </c>
      <c r="R3958" s="3" t="s">
        <v>8316</v>
      </c>
      <c r="S3958" s="19">
        <f t="shared" si="263"/>
        <v>42457.723692129628</v>
      </c>
      <c r="T3958" s="17">
        <f t="shared" si="265"/>
        <v>42484.805555555555</v>
      </c>
    </row>
    <row r="3959" spans="1:20" ht="150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4">
        <v>1</v>
      </c>
      <c r="M3959" s="3" t="b">
        <v>0</v>
      </c>
      <c r="N3959" s="4" t="s">
        <v>8271</v>
      </c>
      <c r="O3959" s="14">
        <f t="shared" si="262"/>
        <v>2.5000000000000001E-4</v>
      </c>
      <c r="P3959" s="12">
        <f t="shared" si="264"/>
        <v>7</v>
      </c>
      <c r="Q3959" s="3" t="s">
        <v>8315</v>
      </c>
      <c r="R3959" s="3" t="s">
        <v>8316</v>
      </c>
      <c r="S3959" s="19">
        <f t="shared" si="263"/>
        <v>42513.76798611111</v>
      </c>
      <c r="T3959" s="17">
        <f t="shared" si="265"/>
        <v>42559.76798611111</v>
      </c>
    </row>
    <row r="3960" spans="1:20" ht="180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4">
        <v>16</v>
      </c>
      <c r="M3960" s="3" t="b">
        <v>0</v>
      </c>
      <c r="N3960" s="4" t="s">
        <v>8271</v>
      </c>
      <c r="O3960" s="14">
        <f t="shared" si="262"/>
        <v>0.32050000000000001</v>
      </c>
      <c r="P3960" s="12">
        <f t="shared" si="264"/>
        <v>40.0625</v>
      </c>
      <c r="Q3960" s="3" t="s">
        <v>8315</v>
      </c>
      <c r="R3960" s="3" t="s">
        <v>8316</v>
      </c>
      <c r="S3960" s="19">
        <f t="shared" si="263"/>
        <v>41816.742037037031</v>
      </c>
      <c r="T3960" s="17">
        <f t="shared" si="265"/>
        <v>41853.375</v>
      </c>
    </row>
    <row r="3961" spans="1:20" ht="180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4">
        <v>12</v>
      </c>
      <c r="M3961" s="3" t="b">
        <v>0</v>
      </c>
      <c r="N3961" s="4" t="s">
        <v>8271</v>
      </c>
      <c r="O3961" s="14">
        <f t="shared" si="262"/>
        <v>0.24333333333333335</v>
      </c>
      <c r="P3961" s="12">
        <f t="shared" si="264"/>
        <v>24.333333333333332</v>
      </c>
      <c r="Q3961" s="3" t="s">
        <v>8315</v>
      </c>
      <c r="R3961" s="3" t="s">
        <v>8316</v>
      </c>
      <c r="S3961" s="19">
        <f t="shared" si="263"/>
        <v>41880.580509259256</v>
      </c>
      <c r="T3961" s="17">
        <f t="shared" si="265"/>
        <v>41910.580509259256</v>
      </c>
    </row>
    <row r="3962" spans="1:20" ht="180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4">
        <v>4</v>
      </c>
      <c r="M3962" s="3" t="b">
        <v>0</v>
      </c>
      <c r="N3962" s="4" t="s">
        <v>8271</v>
      </c>
      <c r="O3962" s="14">
        <f t="shared" si="262"/>
        <v>1.4999999999999999E-2</v>
      </c>
      <c r="P3962" s="12">
        <f t="shared" si="264"/>
        <v>11.25</v>
      </c>
      <c r="Q3962" s="3" t="s">
        <v>8315</v>
      </c>
      <c r="R3962" s="3" t="s">
        <v>8316</v>
      </c>
      <c r="S3962" s="19">
        <f t="shared" si="263"/>
        <v>42342.63722222222</v>
      </c>
      <c r="T3962" s="17">
        <f t="shared" si="265"/>
        <v>42372.63722222222</v>
      </c>
    </row>
    <row r="3963" spans="1:20" ht="210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4">
        <v>2</v>
      </c>
      <c r="M3963" s="3" t="b">
        <v>0</v>
      </c>
      <c r="N3963" s="4" t="s">
        <v>8271</v>
      </c>
      <c r="O3963" s="14">
        <f t="shared" si="262"/>
        <v>4.1999999999999997E-3</v>
      </c>
      <c r="P3963" s="12">
        <f t="shared" si="264"/>
        <v>10.5</v>
      </c>
      <c r="Q3963" s="3" t="s">
        <v>8315</v>
      </c>
      <c r="R3963" s="3" t="s">
        <v>8316</v>
      </c>
      <c r="S3963" s="19">
        <f t="shared" si="263"/>
        <v>41745.682986111111</v>
      </c>
      <c r="T3963" s="17">
        <f t="shared" si="265"/>
        <v>41767.682986111111</v>
      </c>
    </row>
    <row r="3964" spans="1:20" ht="210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4">
        <v>3</v>
      </c>
      <c r="M3964" s="3" t="b">
        <v>0</v>
      </c>
      <c r="N3964" s="4" t="s">
        <v>8271</v>
      </c>
      <c r="O3964" s="14">
        <f t="shared" si="262"/>
        <v>3.214285714285714E-2</v>
      </c>
      <c r="P3964" s="12">
        <f t="shared" si="264"/>
        <v>15</v>
      </c>
      <c r="Q3964" s="3" t="s">
        <v>8315</v>
      </c>
      <c r="R3964" s="3" t="s">
        <v>8316</v>
      </c>
      <c r="S3964" s="19">
        <f t="shared" si="263"/>
        <v>42311.413124999999</v>
      </c>
      <c r="T3964" s="17">
        <f t="shared" si="265"/>
        <v>42336.413124999999</v>
      </c>
    </row>
    <row r="3965" spans="1:20" ht="210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4">
        <v>0</v>
      </c>
      <c r="M3965" s="3" t="b">
        <v>0</v>
      </c>
      <c r="N3965" s="4" t="s">
        <v>8271</v>
      </c>
      <c r="O3965" s="14">
        <f t="shared" si="262"/>
        <v>0</v>
      </c>
      <c r="P3965" s="12" t="e">
        <f t="shared" si="264"/>
        <v>#DIV/0!</v>
      </c>
      <c r="Q3965" s="3" t="s">
        <v>8315</v>
      </c>
      <c r="R3965" s="3" t="s">
        <v>8316</v>
      </c>
      <c r="S3965" s="19">
        <f t="shared" si="263"/>
        <v>42295.945798611108</v>
      </c>
      <c r="T3965" s="17">
        <f t="shared" si="265"/>
        <v>42325.987465277773</v>
      </c>
    </row>
    <row r="3966" spans="1:20" ht="150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4">
        <v>3</v>
      </c>
      <c r="M3966" s="3" t="b">
        <v>0</v>
      </c>
      <c r="N3966" s="4" t="s">
        <v>8271</v>
      </c>
      <c r="O3966" s="14">
        <f t="shared" si="262"/>
        <v>6.3E-2</v>
      </c>
      <c r="P3966" s="12">
        <f t="shared" si="264"/>
        <v>42</v>
      </c>
      <c r="Q3966" s="3" t="s">
        <v>8315</v>
      </c>
      <c r="R3966" s="3" t="s">
        <v>8316</v>
      </c>
      <c r="S3966" s="19">
        <f t="shared" si="263"/>
        <v>42053.513726851852</v>
      </c>
      <c r="T3966" s="17">
        <f t="shared" si="265"/>
        <v>42113.47206018518</v>
      </c>
    </row>
    <row r="3967" spans="1:20" ht="210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4">
        <v>4</v>
      </c>
      <c r="M3967" s="3" t="b">
        <v>0</v>
      </c>
      <c r="N3967" s="4" t="s">
        <v>8271</v>
      </c>
      <c r="O3967" s="14">
        <f t="shared" si="262"/>
        <v>0.14249999999999999</v>
      </c>
      <c r="P3967" s="12">
        <f t="shared" si="264"/>
        <v>71.25</v>
      </c>
      <c r="Q3967" s="3" t="s">
        <v>8315</v>
      </c>
      <c r="R3967" s="3" t="s">
        <v>8316</v>
      </c>
      <c r="S3967" s="19">
        <f t="shared" si="263"/>
        <v>42414.027546296296</v>
      </c>
      <c r="T3967" s="17">
        <f t="shared" si="265"/>
        <v>42473.985879629625</v>
      </c>
    </row>
    <row r="3968" spans="1:20" ht="210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4">
        <v>2</v>
      </c>
      <c r="M3968" s="3" t="b">
        <v>0</v>
      </c>
      <c r="N3968" s="4" t="s">
        <v>8271</v>
      </c>
      <c r="O3968" s="14">
        <f t="shared" si="262"/>
        <v>6.0000000000000001E-3</v>
      </c>
      <c r="P3968" s="12">
        <f t="shared" si="264"/>
        <v>22.5</v>
      </c>
      <c r="Q3968" s="3" t="s">
        <v>8315</v>
      </c>
      <c r="R3968" s="3" t="s">
        <v>8316</v>
      </c>
      <c r="S3968" s="19">
        <f t="shared" si="263"/>
        <v>41801.503217592588</v>
      </c>
      <c r="T3968" s="17">
        <f t="shared" si="265"/>
        <v>41843.915972222218</v>
      </c>
    </row>
    <row r="3969" spans="1:20" ht="180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4">
        <v>10</v>
      </c>
      <c r="M3969" s="3" t="b">
        <v>0</v>
      </c>
      <c r="N3969" s="4" t="s">
        <v>8271</v>
      </c>
      <c r="O3969" s="14">
        <f t="shared" si="262"/>
        <v>0.2411764705882353</v>
      </c>
      <c r="P3969" s="12">
        <f t="shared" si="264"/>
        <v>41</v>
      </c>
      <c r="Q3969" s="3" t="s">
        <v>8315</v>
      </c>
      <c r="R3969" s="3" t="s">
        <v>8316</v>
      </c>
      <c r="S3969" s="19">
        <f t="shared" si="263"/>
        <v>42770.082256944443</v>
      </c>
      <c r="T3969" s="17">
        <f t="shared" si="265"/>
        <v>42800.082256944443</v>
      </c>
    </row>
    <row r="3970" spans="1:20" ht="150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4">
        <v>11</v>
      </c>
      <c r="M3970" s="3" t="b">
        <v>0</v>
      </c>
      <c r="N3970" s="4" t="s">
        <v>8271</v>
      </c>
      <c r="O3970" s="14">
        <f t="shared" si="262"/>
        <v>0.10539999999999999</v>
      </c>
      <c r="P3970" s="12">
        <f t="shared" si="264"/>
        <v>47.909090909090907</v>
      </c>
      <c r="Q3970" s="3" t="s">
        <v>8315</v>
      </c>
      <c r="R3970" s="3" t="s">
        <v>8316</v>
      </c>
      <c r="S3970" s="19">
        <f t="shared" si="263"/>
        <v>42452.60732638889</v>
      </c>
      <c r="T3970" s="17">
        <f t="shared" si="265"/>
        <v>42512.60732638889</v>
      </c>
    </row>
    <row r="3971" spans="1:20" ht="180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4">
        <v>6</v>
      </c>
      <c r="M3971" s="3" t="b">
        <v>0</v>
      </c>
      <c r="N3971" s="4" t="s">
        <v>8271</v>
      </c>
      <c r="O3971" s="14">
        <f t="shared" ref="O3971:O4034" si="266">E3971/D3971</f>
        <v>7.4690265486725665E-2</v>
      </c>
      <c r="P3971" s="12">
        <f t="shared" si="264"/>
        <v>35.166666666666664</v>
      </c>
      <c r="Q3971" s="3" t="s">
        <v>8315</v>
      </c>
      <c r="R3971" s="3" t="s">
        <v>8316</v>
      </c>
      <c r="S3971" s="19">
        <f t="shared" ref="S3971:S4034" si="267">(J3971/86400)+25569+(-5/24)</f>
        <v>42601.646365740737</v>
      </c>
      <c r="T3971" s="17">
        <f t="shared" si="265"/>
        <v>42610.954861111109</v>
      </c>
    </row>
    <row r="3972" spans="1:20" ht="210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4">
        <v>2</v>
      </c>
      <c r="M3972" s="3" t="b">
        <v>0</v>
      </c>
      <c r="N3972" s="4" t="s">
        <v>8271</v>
      </c>
      <c r="O3972" s="14">
        <f t="shared" si="266"/>
        <v>7.3333333333333334E-4</v>
      </c>
      <c r="P3972" s="12">
        <f t="shared" si="264"/>
        <v>5.5</v>
      </c>
      <c r="Q3972" s="3" t="s">
        <v>8315</v>
      </c>
      <c r="R3972" s="3" t="s">
        <v>8316</v>
      </c>
      <c r="S3972" s="19">
        <f t="shared" si="267"/>
        <v>42447.655219907407</v>
      </c>
      <c r="T3972" s="17">
        <f t="shared" si="265"/>
        <v>42477.655219907407</v>
      </c>
    </row>
    <row r="3973" spans="1:20" ht="180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4">
        <v>6</v>
      </c>
      <c r="M3973" s="3" t="b">
        <v>0</v>
      </c>
      <c r="N3973" s="4" t="s">
        <v>8271</v>
      </c>
      <c r="O3973" s="14">
        <f t="shared" si="266"/>
        <v>9.7142857142857135E-3</v>
      </c>
      <c r="P3973" s="12">
        <f t="shared" si="264"/>
        <v>22.666666666666668</v>
      </c>
      <c r="Q3973" s="3" t="s">
        <v>8315</v>
      </c>
      <c r="R3973" s="3" t="s">
        <v>8316</v>
      </c>
      <c r="S3973" s="19">
        <f t="shared" si="267"/>
        <v>41811.327847222223</v>
      </c>
      <c r="T3973" s="17">
        <f t="shared" si="265"/>
        <v>41841.327847222223</v>
      </c>
    </row>
    <row r="3974" spans="1:20" ht="150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4">
        <v>8</v>
      </c>
      <c r="M3974" s="3" t="b">
        <v>0</v>
      </c>
      <c r="N3974" s="4" t="s">
        <v>8271</v>
      </c>
      <c r="O3974" s="14">
        <f t="shared" si="266"/>
        <v>0.21099999999999999</v>
      </c>
      <c r="P3974" s="12">
        <f t="shared" si="264"/>
        <v>26.375</v>
      </c>
      <c r="Q3974" s="3" t="s">
        <v>8315</v>
      </c>
      <c r="R3974" s="3" t="s">
        <v>8316</v>
      </c>
      <c r="S3974" s="19">
        <f t="shared" si="267"/>
        <v>41980.859189814808</v>
      </c>
      <c r="T3974" s="17">
        <f t="shared" si="265"/>
        <v>42040.859189814808</v>
      </c>
    </row>
    <row r="3975" spans="1:20" ht="180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4">
        <v>37</v>
      </c>
      <c r="M3975" s="3" t="b">
        <v>0</v>
      </c>
      <c r="N3975" s="4" t="s">
        <v>8271</v>
      </c>
      <c r="O3975" s="14">
        <f t="shared" si="266"/>
        <v>0.78100000000000003</v>
      </c>
      <c r="P3975" s="12">
        <f t="shared" si="264"/>
        <v>105.54054054054055</v>
      </c>
      <c r="Q3975" s="3" t="s">
        <v>8315</v>
      </c>
      <c r="R3975" s="3" t="s">
        <v>8316</v>
      </c>
      <c r="S3975" s="19">
        <f t="shared" si="267"/>
        <v>42469.475810185184</v>
      </c>
      <c r="T3975" s="17">
        <f t="shared" si="265"/>
        <v>42498.958333333336</v>
      </c>
    </row>
    <row r="3976" spans="1:20" ht="180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4">
        <v>11</v>
      </c>
      <c r="M3976" s="3" t="b">
        <v>0</v>
      </c>
      <c r="N3976" s="4" t="s">
        <v>8271</v>
      </c>
      <c r="O3976" s="14">
        <f t="shared" si="266"/>
        <v>0.32</v>
      </c>
      <c r="P3976" s="12">
        <f t="shared" si="264"/>
        <v>29.09090909090909</v>
      </c>
      <c r="Q3976" s="3" t="s">
        <v>8315</v>
      </c>
      <c r="R3976" s="3" t="s">
        <v>8316</v>
      </c>
      <c r="S3976" s="19">
        <f t="shared" si="267"/>
        <v>42493.338518518511</v>
      </c>
      <c r="T3976" s="17">
        <f t="shared" si="265"/>
        <v>42523.338518518511</v>
      </c>
    </row>
    <row r="3977" spans="1:20" ht="180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4">
        <v>0</v>
      </c>
      <c r="M3977" s="3" t="b">
        <v>0</v>
      </c>
      <c r="N3977" s="4" t="s">
        <v>8271</v>
      </c>
      <c r="O3977" s="14">
        <f t="shared" si="266"/>
        <v>0</v>
      </c>
      <c r="P3977" s="12" t="e">
        <f t="shared" si="264"/>
        <v>#DIV/0!</v>
      </c>
      <c r="Q3977" s="3" t="s">
        <v>8315</v>
      </c>
      <c r="R3977" s="3" t="s">
        <v>8316</v>
      </c>
      <c r="S3977" s="19">
        <f t="shared" si="267"/>
        <v>42534.658541666664</v>
      </c>
      <c r="T3977" s="17">
        <f t="shared" si="265"/>
        <v>42564.658541666664</v>
      </c>
    </row>
    <row r="3978" spans="1:20" ht="210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4">
        <v>10</v>
      </c>
      <c r="M3978" s="3" t="b">
        <v>0</v>
      </c>
      <c r="N3978" s="4" t="s">
        <v>8271</v>
      </c>
      <c r="O3978" s="14">
        <f t="shared" si="266"/>
        <v>0.47692307692307695</v>
      </c>
      <c r="P3978" s="12">
        <f t="shared" si="264"/>
        <v>62</v>
      </c>
      <c r="Q3978" s="3" t="s">
        <v>8315</v>
      </c>
      <c r="R3978" s="3" t="s">
        <v>8316</v>
      </c>
      <c r="S3978" s="19">
        <f t="shared" si="267"/>
        <v>41830.650011574071</v>
      </c>
      <c r="T3978" s="17">
        <f t="shared" si="265"/>
        <v>41852.083333333328</v>
      </c>
    </row>
    <row r="3979" spans="1:20" ht="180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4">
        <v>6</v>
      </c>
      <c r="M3979" s="3" t="b">
        <v>0</v>
      </c>
      <c r="N3979" s="4" t="s">
        <v>8271</v>
      </c>
      <c r="O3979" s="14">
        <f t="shared" si="266"/>
        <v>1.4500000000000001E-2</v>
      </c>
      <c r="P3979" s="12">
        <f t="shared" si="264"/>
        <v>217.5</v>
      </c>
      <c r="Q3979" s="3" t="s">
        <v>8315</v>
      </c>
      <c r="R3979" s="3" t="s">
        <v>8316</v>
      </c>
      <c r="S3979" s="19">
        <f t="shared" si="267"/>
        <v>42543.580231481479</v>
      </c>
      <c r="T3979" s="17">
        <f t="shared" si="265"/>
        <v>42573.580231481479</v>
      </c>
    </row>
    <row r="3980" spans="1:20" ht="210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4">
        <v>8</v>
      </c>
      <c r="M3980" s="3" t="b">
        <v>0</v>
      </c>
      <c r="N3980" s="4" t="s">
        <v>8271</v>
      </c>
      <c r="O3980" s="14">
        <f t="shared" si="266"/>
        <v>0.107</v>
      </c>
      <c r="P3980" s="12">
        <f t="shared" si="264"/>
        <v>26.75</v>
      </c>
      <c r="Q3980" s="3" t="s">
        <v>8315</v>
      </c>
      <c r="R3980" s="3" t="s">
        <v>8316</v>
      </c>
      <c r="S3980" s="19">
        <f t="shared" si="267"/>
        <v>41975.434641203705</v>
      </c>
      <c r="T3980" s="17">
        <f t="shared" si="265"/>
        <v>42035.434641203705</v>
      </c>
    </row>
    <row r="3981" spans="1:20" ht="210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4">
        <v>6</v>
      </c>
      <c r="M3981" s="3" t="b">
        <v>0</v>
      </c>
      <c r="N3981" s="4" t="s">
        <v>8271</v>
      </c>
      <c r="O3981" s="14">
        <f t="shared" si="266"/>
        <v>1.8333333333333333E-2</v>
      </c>
      <c r="P3981" s="12">
        <f t="shared" si="264"/>
        <v>18.333333333333332</v>
      </c>
      <c r="Q3981" s="3" t="s">
        <v>8315</v>
      </c>
      <c r="R3981" s="3" t="s">
        <v>8316</v>
      </c>
      <c r="S3981" s="19">
        <f t="shared" si="267"/>
        <v>42069.695104166669</v>
      </c>
      <c r="T3981" s="17">
        <f t="shared" si="265"/>
        <v>42092.624999999993</v>
      </c>
    </row>
    <row r="3982" spans="1:20" ht="210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4">
        <v>7</v>
      </c>
      <c r="M3982" s="3" t="b">
        <v>0</v>
      </c>
      <c r="N3982" s="4" t="s">
        <v>8271</v>
      </c>
      <c r="O3982" s="14">
        <f t="shared" si="266"/>
        <v>0.18</v>
      </c>
      <c r="P3982" s="12">
        <f t="shared" ref="P3982:P4045" si="268">E3982/L3982</f>
        <v>64.285714285714292</v>
      </c>
      <c r="Q3982" s="3" t="s">
        <v>8315</v>
      </c>
      <c r="R3982" s="3" t="s">
        <v>8316</v>
      </c>
      <c r="S3982" s="19">
        <f t="shared" si="267"/>
        <v>41795.390590277777</v>
      </c>
      <c r="T3982" s="17">
        <f t="shared" ref="T3982:T4045" si="269">(I3982/86400)+25569+(-5/24)</f>
        <v>41825.390590277777</v>
      </c>
    </row>
    <row r="3983" spans="1:20" ht="150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4">
        <v>7</v>
      </c>
      <c r="M3983" s="3" t="b">
        <v>0</v>
      </c>
      <c r="N3983" s="4" t="s">
        <v>8271</v>
      </c>
      <c r="O3983" s="14">
        <f t="shared" si="266"/>
        <v>4.0833333333333333E-2</v>
      </c>
      <c r="P3983" s="12">
        <f t="shared" si="268"/>
        <v>175</v>
      </c>
      <c r="Q3983" s="3" t="s">
        <v>8315</v>
      </c>
      <c r="R3983" s="3" t="s">
        <v>8316</v>
      </c>
      <c r="S3983" s="19">
        <f t="shared" si="267"/>
        <v>42507.971631944441</v>
      </c>
      <c r="T3983" s="17">
        <f t="shared" si="269"/>
        <v>42567.971631944441</v>
      </c>
    </row>
    <row r="3984" spans="1:20" ht="210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4">
        <v>5</v>
      </c>
      <c r="M3984" s="3" t="b">
        <v>0</v>
      </c>
      <c r="N3984" s="4" t="s">
        <v>8271</v>
      </c>
      <c r="O3984" s="14">
        <f t="shared" si="266"/>
        <v>0.2</v>
      </c>
      <c r="P3984" s="12">
        <f t="shared" si="268"/>
        <v>34</v>
      </c>
      <c r="Q3984" s="3" t="s">
        <v>8315</v>
      </c>
      <c r="R3984" s="3" t="s">
        <v>8316</v>
      </c>
      <c r="S3984" s="19">
        <f t="shared" si="267"/>
        <v>42132.601620370369</v>
      </c>
      <c r="T3984" s="17">
        <f t="shared" si="269"/>
        <v>42192.601620370369</v>
      </c>
    </row>
    <row r="3985" spans="1:20" ht="180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4">
        <v>46</v>
      </c>
      <c r="M3985" s="3" t="b">
        <v>0</v>
      </c>
      <c r="N3985" s="4" t="s">
        <v>8271</v>
      </c>
      <c r="O3985" s="14">
        <f t="shared" si="266"/>
        <v>0.34802513464991025</v>
      </c>
      <c r="P3985" s="12">
        <f t="shared" si="268"/>
        <v>84.282608695652172</v>
      </c>
      <c r="Q3985" s="3" t="s">
        <v>8315</v>
      </c>
      <c r="R3985" s="3" t="s">
        <v>8316</v>
      </c>
      <c r="S3985" s="19">
        <f t="shared" si="267"/>
        <v>41747.661527777775</v>
      </c>
      <c r="T3985" s="17">
        <f t="shared" si="269"/>
        <v>41779.082638888889</v>
      </c>
    </row>
    <row r="3986" spans="1:20" ht="180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4">
        <v>10</v>
      </c>
      <c r="M3986" s="3" t="b">
        <v>0</v>
      </c>
      <c r="N3986" s="4" t="s">
        <v>8271</v>
      </c>
      <c r="O3986" s="14">
        <f t="shared" si="266"/>
        <v>6.3333333333333339E-2</v>
      </c>
      <c r="P3986" s="12">
        <f t="shared" si="268"/>
        <v>9.5</v>
      </c>
      <c r="Q3986" s="3" t="s">
        <v>8315</v>
      </c>
      <c r="R3986" s="3" t="s">
        <v>8316</v>
      </c>
      <c r="S3986" s="19">
        <f t="shared" si="267"/>
        <v>41920.75513888889</v>
      </c>
      <c r="T3986" s="17">
        <f t="shared" si="269"/>
        <v>41950.791666666664</v>
      </c>
    </row>
    <row r="3987" spans="1:20" ht="210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4">
        <v>19</v>
      </c>
      <c r="M3987" s="3" t="b">
        <v>0</v>
      </c>
      <c r="N3987" s="4" t="s">
        <v>8271</v>
      </c>
      <c r="O3987" s="14">
        <f t="shared" si="266"/>
        <v>0.32050000000000001</v>
      </c>
      <c r="P3987" s="12">
        <f t="shared" si="268"/>
        <v>33.736842105263158</v>
      </c>
      <c r="Q3987" s="3" t="s">
        <v>8315</v>
      </c>
      <c r="R3987" s="3" t="s">
        <v>8316</v>
      </c>
      <c r="S3987" s="19">
        <f t="shared" si="267"/>
        <v>42399.499074074069</v>
      </c>
      <c r="T3987" s="17">
        <f t="shared" si="269"/>
        <v>42420.670138888883</v>
      </c>
    </row>
    <row r="3988" spans="1:20" ht="210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4">
        <v>13</v>
      </c>
      <c r="M3988" s="3" t="b">
        <v>0</v>
      </c>
      <c r="N3988" s="4" t="s">
        <v>8271</v>
      </c>
      <c r="O3988" s="14">
        <f t="shared" si="266"/>
        <v>9.7600000000000006E-2</v>
      </c>
      <c r="P3988" s="12">
        <f t="shared" si="268"/>
        <v>37.53846153846154</v>
      </c>
      <c r="Q3988" s="3" t="s">
        <v>8315</v>
      </c>
      <c r="R3988" s="3" t="s">
        <v>8316</v>
      </c>
      <c r="S3988" s="19">
        <f t="shared" si="267"/>
        <v>42467.340208333328</v>
      </c>
      <c r="T3988" s="17">
        <f t="shared" si="269"/>
        <v>42496.336111111108</v>
      </c>
    </row>
    <row r="3989" spans="1:20" ht="150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4">
        <v>13</v>
      </c>
      <c r="M3989" s="3" t="b">
        <v>0</v>
      </c>
      <c r="N3989" s="4" t="s">
        <v>8271</v>
      </c>
      <c r="O3989" s="14">
        <f t="shared" si="266"/>
        <v>0.3775</v>
      </c>
      <c r="P3989" s="12">
        <f t="shared" si="268"/>
        <v>11.615384615384615</v>
      </c>
      <c r="Q3989" s="3" t="s">
        <v>8315</v>
      </c>
      <c r="R3989" s="3" t="s">
        <v>8316</v>
      </c>
      <c r="S3989" s="19">
        <f t="shared" si="267"/>
        <v>41765.716319444444</v>
      </c>
      <c r="T3989" s="17">
        <f t="shared" si="269"/>
        <v>41775.716319444444</v>
      </c>
    </row>
    <row r="3990" spans="1:20" ht="90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4">
        <v>4</v>
      </c>
      <c r="M3990" s="3" t="b">
        <v>0</v>
      </c>
      <c r="N3990" s="4" t="s">
        <v>8271</v>
      </c>
      <c r="O3990" s="14">
        <f t="shared" si="266"/>
        <v>2.1333333333333333E-2</v>
      </c>
      <c r="P3990" s="12">
        <f t="shared" si="268"/>
        <v>8</v>
      </c>
      <c r="Q3990" s="3" t="s">
        <v>8315</v>
      </c>
      <c r="R3990" s="3" t="s">
        <v>8316</v>
      </c>
      <c r="S3990" s="19">
        <f t="shared" si="267"/>
        <v>42229.872835648144</v>
      </c>
      <c r="T3990" s="17">
        <f t="shared" si="269"/>
        <v>42244.872835648144</v>
      </c>
    </row>
    <row r="3991" spans="1:20" ht="180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4">
        <v>0</v>
      </c>
      <c r="M3991" s="3" t="b">
        <v>0</v>
      </c>
      <c r="N3991" s="4" t="s">
        <v>8271</v>
      </c>
      <c r="O3991" s="14">
        <f t="shared" si="266"/>
        <v>0</v>
      </c>
      <c r="P3991" s="12" t="e">
        <f t="shared" si="268"/>
        <v>#DIV/0!</v>
      </c>
      <c r="Q3991" s="3" t="s">
        <v>8315</v>
      </c>
      <c r="R3991" s="3" t="s">
        <v>8316</v>
      </c>
      <c r="S3991" s="19">
        <f t="shared" si="267"/>
        <v>42286.541446759256</v>
      </c>
      <c r="T3991" s="17">
        <f t="shared" si="269"/>
        <v>42316.583113425928</v>
      </c>
    </row>
    <row r="3992" spans="1:20" ht="180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4">
        <v>3</v>
      </c>
      <c r="M3992" s="3" t="b">
        <v>0</v>
      </c>
      <c r="N3992" s="4" t="s">
        <v>8271</v>
      </c>
      <c r="O3992" s="14">
        <f t="shared" si="266"/>
        <v>4.1818181818181817E-2</v>
      </c>
      <c r="P3992" s="12">
        <f t="shared" si="268"/>
        <v>23</v>
      </c>
      <c r="Q3992" s="3" t="s">
        <v>8315</v>
      </c>
      <c r="R3992" s="3" t="s">
        <v>8316</v>
      </c>
      <c r="S3992" s="19">
        <f t="shared" si="267"/>
        <v>42401.464039351849</v>
      </c>
      <c r="T3992" s="17">
        <f t="shared" si="269"/>
        <v>42431.464039351849</v>
      </c>
    </row>
    <row r="3993" spans="1:20" ht="90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4">
        <v>1</v>
      </c>
      <c r="M3993" s="3" t="b">
        <v>0</v>
      </c>
      <c r="N3993" s="4" t="s">
        <v>8271</v>
      </c>
      <c r="O3993" s="14">
        <f t="shared" si="266"/>
        <v>0.2</v>
      </c>
      <c r="P3993" s="12">
        <f t="shared" si="268"/>
        <v>100</v>
      </c>
      <c r="Q3993" s="3" t="s">
        <v>8315</v>
      </c>
      <c r="R3993" s="3" t="s">
        <v>8316</v>
      </c>
      <c r="S3993" s="19">
        <f t="shared" si="267"/>
        <v>42125.436134259253</v>
      </c>
      <c r="T3993" s="17">
        <f t="shared" si="269"/>
        <v>42155.436134259253</v>
      </c>
    </row>
    <row r="3994" spans="1:20" ht="150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4">
        <v>9</v>
      </c>
      <c r="M3994" s="3" t="b">
        <v>0</v>
      </c>
      <c r="N3994" s="4" t="s">
        <v>8271</v>
      </c>
      <c r="O3994" s="14">
        <f t="shared" si="266"/>
        <v>5.4100000000000002E-2</v>
      </c>
      <c r="P3994" s="12">
        <f t="shared" si="268"/>
        <v>60.111111111111114</v>
      </c>
      <c r="Q3994" s="3" t="s">
        <v>8315</v>
      </c>
      <c r="R3994" s="3" t="s">
        <v>8316</v>
      </c>
      <c r="S3994" s="19">
        <f t="shared" si="267"/>
        <v>42289.732164351844</v>
      </c>
      <c r="T3994" s="17">
        <f t="shared" si="269"/>
        <v>42349.773831018516</v>
      </c>
    </row>
    <row r="3995" spans="1:20" ht="150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4">
        <v>1</v>
      </c>
      <c r="M3995" s="3" t="b">
        <v>0</v>
      </c>
      <c r="N3995" s="4" t="s">
        <v>8271</v>
      </c>
      <c r="O3995" s="14">
        <f t="shared" si="266"/>
        <v>6.0000000000000002E-5</v>
      </c>
      <c r="P3995" s="12">
        <f t="shared" si="268"/>
        <v>3</v>
      </c>
      <c r="Q3995" s="3" t="s">
        <v>8315</v>
      </c>
      <c r="R3995" s="3" t="s">
        <v>8316</v>
      </c>
      <c r="S3995" s="19">
        <f t="shared" si="267"/>
        <v>42107.656388888885</v>
      </c>
      <c r="T3995" s="17">
        <f t="shared" si="269"/>
        <v>42137.656388888885</v>
      </c>
    </row>
    <row r="3996" spans="1:20" ht="120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4">
        <v>1</v>
      </c>
      <c r="M3996" s="3" t="b">
        <v>0</v>
      </c>
      <c r="N3996" s="4" t="s">
        <v>8271</v>
      </c>
      <c r="O3996" s="14">
        <f t="shared" si="266"/>
        <v>2.5000000000000001E-3</v>
      </c>
      <c r="P3996" s="12">
        <f t="shared" si="268"/>
        <v>5</v>
      </c>
      <c r="Q3996" s="3" t="s">
        <v>8315</v>
      </c>
      <c r="R3996" s="3" t="s">
        <v>8316</v>
      </c>
      <c r="S3996" s="19">
        <f t="shared" si="267"/>
        <v>41809.181597222218</v>
      </c>
      <c r="T3996" s="17">
        <f t="shared" si="269"/>
        <v>41839.181597222218</v>
      </c>
    </row>
    <row r="3997" spans="1:20" ht="180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4">
        <v>4</v>
      </c>
      <c r="M3997" s="3" t="b">
        <v>0</v>
      </c>
      <c r="N3997" s="4" t="s">
        <v>8271</v>
      </c>
      <c r="O3997" s="14">
        <f t="shared" si="266"/>
        <v>0.35</v>
      </c>
      <c r="P3997" s="12">
        <f t="shared" si="268"/>
        <v>17.5</v>
      </c>
      <c r="Q3997" s="3" t="s">
        <v>8315</v>
      </c>
      <c r="R3997" s="3" t="s">
        <v>8316</v>
      </c>
      <c r="S3997" s="19">
        <f t="shared" si="267"/>
        <v>42019.475428240738</v>
      </c>
      <c r="T3997" s="17">
        <f t="shared" si="269"/>
        <v>42049.268749999996</v>
      </c>
    </row>
    <row r="3998" spans="1:20" ht="180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4">
        <v>17</v>
      </c>
      <c r="M3998" s="3" t="b">
        <v>0</v>
      </c>
      <c r="N3998" s="4" t="s">
        <v>8271</v>
      </c>
      <c r="O3998" s="14">
        <f t="shared" si="266"/>
        <v>0.16566666666666666</v>
      </c>
      <c r="P3998" s="12">
        <f t="shared" si="268"/>
        <v>29.235294117647058</v>
      </c>
      <c r="Q3998" s="3" t="s">
        <v>8315</v>
      </c>
      <c r="R3998" s="3" t="s">
        <v>8316</v>
      </c>
      <c r="S3998" s="19">
        <f t="shared" si="267"/>
        <v>41950.058611111112</v>
      </c>
      <c r="T3998" s="17">
        <f t="shared" si="269"/>
        <v>41963.461111111108</v>
      </c>
    </row>
    <row r="3999" spans="1:20" ht="180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4">
        <v>0</v>
      </c>
      <c r="M3999" s="3" t="b">
        <v>0</v>
      </c>
      <c r="N3999" s="4" t="s">
        <v>8271</v>
      </c>
      <c r="O3999" s="14">
        <f t="shared" si="266"/>
        <v>0</v>
      </c>
      <c r="P3999" s="12" t="e">
        <f t="shared" si="268"/>
        <v>#DIV/0!</v>
      </c>
      <c r="Q3999" s="3" t="s">
        <v>8315</v>
      </c>
      <c r="R3999" s="3" t="s">
        <v>8316</v>
      </c>
      <c r="S3999" s="19">
        <f t="shared" si="267"/>
        <v>42069.183113425919</v>
      </c>
      <c r="T3999" s="17">
        <f t="shared" si="269"/>
        <v>42099.141446759262</v>
      </c>
    </row>
    <row r="4000" spans="1:20" ht="150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4">
        <v>12</v>
      </c>
      <c r="M4000" s="3" t="b">
        <v>0</v>
      </c>
      <c r="N4000" s="4" t="s">
        <v>8271</v>
      </c>
      <c r="O4000" s="14">
        <f t="shared" si="266"/>
        <v>0.57199999999999995</v>
      </c>
      <c r="P4000" s="12">
        <f t="shared" si="268"/>
        <v>59.583333333333336</v>
      </c>
      <c r="Q4000" s="3" t="s">
        <v>8315</v>
      </c>
      <c r="R4000" s="3" t="s">
        <v>8316</v>
      </c>
      <c r="S4000" s="19">
        <f t="shared" si="267"/>
        <v>42061.754930555551</v>
      </c>
      <c r="T4000" s="17">
        <f t="shared" si="269"/>
        <v>42091.713263888887</v>
      </c>
    </row>
    <row r="4001" spans="1:20" ht="180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4">
        <v>14</v>
      </c>
      <c r="M4001" s="3" t="b">
        <v>0</v>
      </c>
      <c r="N4001" s="4" t="s">
        <v>8271</v>
      </c>
      <c r="O4001" s="14">
        <f t="shared" si="266"/>
        <v>0.16514285714285715</v>
      </c>
      <c r="P4001" s="12">
        <f t="shared" si="268"/>
        <v>82.571428571428569</v>
      </c>
      <c r="Q4001" s="3" t="s">
        <v>8315</v>
      </c>
      <c r="R4001" s="3" t="s">
        <v>8316</v>
      </c>
      <c r="S4001" s="19">
        <f t="shared" si="267"/>
        <v>41842.620347222219</v>
      </c>
      <c r="T4001" s="17">
        <f t="shared" si="269"/>
        <v>41882.619317129625</v>
      </c>
    </row>
    <row r="4002" spans="1:20" ht="60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4">
        <v>1</v>
      </c>
      <c r="M4002" s="3" t="b">
        <v>0</v>
      </c>
      <c r="N4002" s="4" t="s">
        <v>8271</v>
      </c>
      <c r="O4002" s="14">
        <f t="shared" si="266"/>
        <v>1.25E-3</v>
      </c>
      <c r="P4002" s="12">
        <f t="shared" si="268"/>
        <v>10</v>
      </c>
      <c r="Q4002" s="3" t="s">
        <v>8315</v>
      </c>
      <c r="R4002" s="3" t="s">
        <v>8316</v>
      </c>
      <c r="S4002" s="19">
        <f t="shared" si="267"/>
        <v>42437.437013888884</v>
      </c>
      <c r="T4002" s="17">
        <f t="shared" si="269"/>
        <v>42497.39534722222</v>
      </c>
    </row>
    <row r="4003" spans="1:20" ht="210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4">
        <v>14</v>
      </c>
      <c r="M4003" s="3" t="b">
        <v>0</v>
      </c>
      <c r="N4003" s="4" t="s">
        <v>8271</v>
      </c>
      <c r="O4003" s="14">
        <f t="shared" si="266"/>
        <v>0.3775</v>
      </c>
      <c r="P4003" s="12">
        <f t="shared" si="268"/>
        <v>32.357142857142854</v>
      </c>
      <c r="Q4003" s="3" t="s">
        <v>8315</v>
      </c>
      <c r="R4003" s="3" t="s">
        <v>8316</v>
      </c>
      <c r="S4003" s="19">
        <f t="shared" si="267"/>
        <v>42775.755879629629</v>
      </c>
      <c r="T4003" s="17">
        <f t="shared" si="269"/>
        <v>42795.583333333336</v>
      </c>
    </row>
    <row r="4004" spans="1:20" ht="210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4">
        <v>4</v>
      </c>
      <c r="M4004" s="3" t="b">
        <v>0</v>
      </c>
      <c r="N4004" s="4" t="s">
        <v>8271</v>
      </c>
      <c r="O4004" s="14">
        <f t="shared" si="266"/>
        <v>1.84E-2</v>
      </c>
      <c r="P4004" s="12">
        <f t="shared" si="268"/>
        <v>5.75</v>
      </c>
      <c r="Q4004" s="3" t="s">
        <v>8315</v>
      </c>
      <c r="R4004" s="3" t="s">
        <v>8316</v>
      </c>
      <c r="S4004" s="19">
        <f t="shared" si="267"/>
        <v>41878.835196759253</v>
      </c>
      <c r="T4004" s="17">
        <f t="shared" si="269"/>
        <v>41908.835196759253</v>
      </c>
    </row>
    <row r="4005" spans="1:20" ht="150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4">
        <v>2</v>
      </c>
      <c r="M4005" s="3" t="b">
        <v>0</v>
      </c>
      <c r="N4005" s="4" t="s">
        <v>8271</v>
      </c>
      <c r="O4005" s="14">
        <f t="shared" si="266"/>
        <v>0.10050000000000001</v>
      </c>
      <c r="P4005" s="12">
        <f t="shared" si="268"/>
        <v>100.5</v>
      </c>
      <c r="Q4005" s="3" t="s">
        <v>8315</v>
      </c>
      <c r="R4005" s="3" t="s">
        <v>8316</v>
      </c>
      <c r="S4005" s="19">
        <f t="shared" si="267"/>
        <v>42020.379016203697</v>
      </c>
      <c r="T4005" s="17">
        <f t="shared" si="269"/>
        <v>42050.379016203697</v>
      </c>
    </row>
    <row r="4006" spans="1:20" ht="6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4">
        <v>1</v>
      </c>
      <c r="M4006" s="3" t="b">
        <v>0</v>
      </c>
      <c r="N4006" s="4" t="s">
        <v>8271</v>
      </c>
      <c r="O4006" s="14">
        <f t="shared" si="266"/>
        <v>2E-3</v>
      </c>
      <c r="P4006" s="12">
        <f t="shared" si="268"/>
        <v>1</v>
      </c>
      <c r="Q4006" s="3" t="s">
        <v>8315</v>
      </c>
      <c r="R4006" s="3" t="s">
        <v>8316</v>
      </c>
      <c r="S4006" s="19">
        <f t="shared" si="267"/>
        <v>41889.954363425924</v>
      </c>
      <c r="T4006" s="17">
        <f t="shared" si="269"/>
        <v>41919.954363425924</v>
      </c>
    </row>
    <row r="4007" spans="1:20" ht="180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4">
        <v>2</v>
      </c>
      <c r="M4007" s="3" t="b">
        <v>0</v>
      </c>
      <c r="N4007" s="4" t="s">
        <v>8271</v>
      </c>
      <c r="O4007" s="14">
        <f t="shared" si="266"/>
        <v>1.3333333333333334E-2</v>
      </c>
      <c r="P4007" s="12">
        <f t="shared" si="268"/>
        <v>20</v>
      </c>
      <c r="Q4007" s="3" t="s">
        <v>8315</v>
      </c>
      <c r="R4007" s="3" t="s">
        <v>8316</v>
      </c>
      <c r="S4007" s="19">
        <f t="shared" si="267"/>
        <v>41872.599363425921</v>
      </c>
      <c r="T4007" s="17">
        <f t="shared" si="269"/>
        <v>41932.599363425921</v>
      </c>
    </row>
    <row r="4008" spans="1:20" ht="180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4">
        <v>1</v>
      </c>
      <c r="M4008" s="3" t="b">
        <v>0</v>
      </c>
      <c r="N4008" s="4" t="s">
        <v>8271</v>
      </c>
      <c r="O4008" s="14">
        <f t="shared" si="266"/>
        <v>6.666666666666667E-5</v>
      </c>
      <c r="P4008" s="12">
        <f t="shared" si="268"/>
        <v>2</v>
      </c>
      <c r="Q4008" s="3" t="s">
        <v>8315</v>
      </c>
      <c r="R4008" s="3" t="s">
        <v>8316</v>
      </c>
      <c r="S4008" s="19">
        <f t="shared" si="267"/>
        <v>42391.564664351848</v>
      </c>
      <c r="T4008" s="17">
        <f t="shared" si="269"/>
        <v>42416.564664351848</v>
      </c>
    </row>
    <row r="4009" spans="1:20" ht="180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4">
        <v>1</v>
      </c>
      <c r="M4009" s="3" t="b">
        <v>0</v>
      </c>
      <c r="N4009" s="4" t="s">
        <v>8271</v>
      </c>
      <c r="O4009" s="14">
        <f t="shared" si="266"/>
        <v>2.5000000000000001E-3</v>
      </c>
      <c r="P4009" s="12">
        <f t="shared" si="268"/>
        <v>5</v>
      </c>
      <c r="Q4009" s="3" t="s">
        <v>8315</v>
      </c>
      <c r="R4009" s="3" t="s">
        <v>8316</v>
      </c>
      <c r="S4009" s="19">
        <f t="shared" si="267"/>
        <v>41848.564594907402</v>
      </c>
      <c r="T4009" s="17">
        <f t="shared" si="269"/>
        <v>41877.477777777771</v>
      </c>
    </row>
    <row r="4010" spans="1:20" ht="210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4">
        <v>4</v>
      </c>
      <c r="M4010" s="3" t="b">
        <v>0</v>
      </c>
      <c r="N4010" s="4" t="s">
        <v>8271</v>
      </c>
      <c r="O4010" s="14">
        <f t="shared" si="266"/>
        <v>0.06</v>
      </c>
      <c r="P4010" s="12">
        <f t="shared" si="268"/>
        <v>15</v>
      </c>
      <c r="Q4010" s="3" t="s">
        <v>8315</v>
      </c>
      <c r="R4010" s="3" t="s">
        <v>8316</v>
      </c>
      <c r="S4010" s="19">
        <f t="shared" si="267"/>
        <v>42177.755868055552</v>
      </c>
      <c r="T4010" s="17">
        <f t="shared" si="269"/>
        <v>42207.755868055552</v>
      </c>
    </row>
    <row r="4011" spans="1:20" ht="180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4">
        <v>3</v>
      </c>
      <c r="M4011" s="3" t="b">
        <v>0</v>
      </c>
      <c r="N4011" s="4" t="s">
        <v>8271</v>
      </c>
      <c r="O4011" s="14">
        <f t="shared" si="266"/>
        <v>3.8860103626943004E-2</v>
      </c>
      <c r="P4011" s="12">
        <f t="shared" si="268"/>
        <v>25</v>
      </c>
      <c r="Q4011" s="3" t="s">
        <v>8315</v>
      </c>
      <c r="R4011" s="3" t="s">
        <v>8316</v>
      </c>
      <c r="S4011" s="19">
        <f t="shared" si="267"/>
        <v>41851.492592592593</v>
      </c>
      <c r="T4011" s="17">
        <f t="shared" si="269"/>
        <v>41891.492592592593</v>
      </c>
    </row>
    <row r="4012" spans="1:20" ht="180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4">
        <v>38</v>
      </c>
      <c r="M4012" s="3" t="b">
        <v>0</v>
      </c>
      <c r="N4012" s="4" t="s">
        <v>8271</v>
      </c>
      <c r="O4012" s="14">
        <f t="shared" si="266"/>
        <v>0.24194444444444443</v>
      </c>
      <c r="P4012" s="12">
        <f t="shared" si="268"/>
        <v>45.842105263157897</v>
      </c>
      <c r="Q4012" s="3" t="s">
        <v>8315</v>
      </c>
      <c r="R4012" s="3" t="s">
        <v>8316</v>
      </c>
      <c r="S4012" s="19">
        <f t="shared" si="267"/>
        <v>41921.562106481477</v>
      </c>
      <c r="T4012" s="17">
        <f t="shared" si="269"/>
        <v>41938.562106481477</v>
      </c>
    </row>
    <row r="4013" spans="1:20" ht="180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4">
        <v>4</v>
      </c>
      <c r="M4013" s="3" t="b">
        <v>0</v>
      </c>
      <c r="N4013" s="4" t="s">
        <v>8271</v>
      </c>
      <c r="O4013" s="14">
        <f t="shared" si="266"/>
        <v>7.5999999999999998E-2</v>
      </c>
      <c r="P4013" s="12">
        <f t="shared" si="268"/>
        <v>4.75</v>
      </c>
      <c r="Q4013" s="3" t="s">
        <v>8315</v>
      </c>
      <c r="R4013" s="3" t="s">
        <v>8316</v>
      </c>
      <c r="S4013" s="19">
        <f t="shared" si="267"/>
        <v>42002.336550925924</v>
      </c>
      <c r="T4013" s="17">
        <f t="shared" si="269"/>
        <v>42032.336550925924</v>
      </c>
    </row>
    <row r="4014" spans="1:20" ht="210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4">
        <v>0</v>
      </c>
      <c r="M4014" s="3" t="b">
        <v>0</v>
      </c>
      <c r="N4014" s="4" t="s">
        <v>8271</v>
      </c>
      <c r="O4014" s="14">
        <f t="shared" si="266"/>
        <v>0</v>
      </c>
      <c r="P4014" s="12" t="e">
        <f t="shared" si="268"/>
        <v>#DIV/0!</v>
      </c>
      <c r="Q4014" s="3" t="s">
        <v>8315</v>
      </c>
      <c r="R4014" s="3" t="s">
        <v>8316</v>
      </c>
      <c r="S4014" s="19">
        <f t="shared" si="267"/>
        <v>42096.336215277777</v>
      </c>
      <c r="T4014" s="17">
        <f t="shared" si="269"/>
        <v>42126.336215277777</v>
      </c>
    </row>
    <row r="4015" spans="1:20" ht="180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4">
        <v>2</v>
      </c>
      <c r="M4015" s="3" t="b">
        <v>0</v>
      </c>
      <c r="N4015" s="4" t="s">
        <v>8271</v>
      </c>
      <c r="O4015" s="14">
        <f t="shared" si="266"/>
        <v>1.2999999999999999E-2</v>
      </c>
      <c r="P4015" s="12">
        <f t="shared" si="268"/>
        <v>13</v>
      </c>
      <c r="Q4015" s="3" t="s">
        <v>8315</v>
      </c>
      <c r="R4015" s="3" t="s">
        <v>8316</v>
      </c>
      <c r="S4015" s="19">
        <f t="shared" si="267"/>
        <v>42021.092858796292</v>
      </c>
      <c r="T4015" s="17">
        <f t="shared" si="269"/>
        <v>42051.092858796292</v>
      </c>
    </row>
    <row r="4016" spans="1:20" ht="180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4">
        <v>0</v>
      </c>
      <c r="M4016" s="3" t="b">
        <v>0</v>
      </c>
      <c r="N4016" s="4" t="s">
        <v>8271</v>
      </c>
      <c r="O4016" s="14">
        <f t="shared" si="266"/>
        <v>0</v>
      </c>
      <c r="P4016" s="12" t="e">
        <f t="shared" si="268"/>
        <v>#DIV/0!</v>
      </c>
      <c r="Q4016" s="3" t="s">
        <v>8315</v>
      </c>
      <c r="R4016" s="3" t="s">
        <v>8316</v>
      </c>
      <c r="S4016" s="19">
        <f t="shared" si="267"/>
        <v>42419.037835648145</v>
      </c>
      <c r="T4016" s="17">
        <f t="shared" si="269"/>
        <v>42434.037835648145</v>
      </c>
    </row>
    <row r="4017" spans="1:20" ht="180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4">
        <v>1</v>
      </c>
      <c r="M4017" s="3" t="b">
        <v>0</v>
      </c>
      <c r="N4017" s="4" t="s">
        <v>8271</v>
      </c>
      <c r="O4017" s="14">
        <f t="shared" si="266"/>
        <v>1.4285714285714287E-4</v>
      </c>
      <c r="P4017" s="12">
        <f t="shared" si="268"/>
        <v>1</v>
      </c>
      <c r="Q4017" s="3" t="s">
        <v>8315</v>
      </c>
      <c r="R4017" s="3" t="s">
        <v>8316</v>
      </c>
      <c r="S4017" s="19">
        <f t="shared" si="267"/>
        <v>42174.572488425925</v>
      </c>
      <c r="T4017" s="17">
        <f t="shared" si="269"/>
        <v>42204.572488425925</v>
      </c>
    </row>
    <row r="4018" spans="1:20" ht="180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4">
        <v>7</v>
      </c>
      <c r="M4018" s="3" t="b">
        <v>0</v>
      </c>
      <c r="N4018" s="4" t="s">
        <v>8271</v>
      </c>
      <c r="O4018" s="14">
        <f t="shared" si="266"/>
        <v>0.14000000000000001</v>
      </c>
      <c r="P4018" s="12">
        <f t="shared" si="268"/>
        <v>10</v>
      </c>
      <c r="Q4018" s="3" t="s">
        <v>8315</v>
      </c>
      <c r="R4018" s="3" t="s">
        <v>8316</v>
      </c>
      <c r="S4018" s="19">
        <f t="shared" si="267"/>
        <v>41869.664351851847</v>
      </c>
      <c r="T4018" s="17">
        <f t="shared" si="269"/>
        <v>41899.664351851847</v>
      </c>
    </row>
    <row r="4019" spans="1:20" ht="210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4">
        <v>2</v>
      </c>
      <c r="M4019" s="3" t="b">
        <v>0</v>
      </c>
      <c r="N4019" s="4" t="s">
        <v>8271</v>
      </c>
      <c r="O4019" s="14">
        <f t="shared" si="266"/>
        <v>1.0500000000000001E-2</v>
      </c>
      <c r="P4019" s="12">
        <f t="shared" si="268"/>
        <v>52.5</v>
      </c>
      <c r="Q4019" s="3" t="s">
        <v>8315</v>
      </c>
      <c r="R4019" s="3" t="s">
        <v>8316</v>
      </c>
      <c r="S4019" s="19">
        <f t="shared" si="267"/>
        <v>41856.463819444441</v>
      </c>
      <c r="T4019" s="17">
        <f t="shared" si="269"/>
        <v>41886.463819444441</v>
      </c>
    </row>
    <row r="4020" spans="1:20" ht="120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4">
        <v>4</v>
      </c>
      <c r="M4020" s="3" t="b">
        <v>0</v>
      </c>
      <c r="N4020" s="4" t="s">
        <v>8271</v>
      </c>
      <c r="O4020" s="14">
        <f t="shared" si="266"/>
        <v>8.666666666666667E-2</v>
      </c>
      <c r="P4020" s="12">
        <f t="shared" si="268"/>
        <v>32.5</v>
      </c>
      <c r="Q4020" s="3" t="s">
        <v>8315</v>
      </c>
      <c r="R4020" s="3" t="s">
        <v>8316</v>
      </c>
      <c r="S4020" s="19">
        <f t="shared" si="267"/>
        <v>42620.702638888884</v>
      </c>
      <c r="T4020" s="17">
        <f t="shared" si="269"/>
        <v>42650.702638888884</v>
      </c>
    </row>
    <row r="4021" spans="1:20" ht="180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4">
        <v>4</v>
      </c>
      <c r="M4021" s="3" t="b">
        <v>0</v>
      </c>
      <c r="N4021" s="4" t="s">
        <v>8271</v>
      </c>
      <c r="O4021" s="14">
        <f t="shared" si="266"/>
        <v>8.2857142857142851E-3</v>
      </c>
      <c r="P4021" s="12">
        <f t="shared" si="268"/>
        <v>7.25</v>
      </c>
      <c r="Q4021" s="3" t="s">
        <v>8315</v>
      </c>
      <c r="R4021" s="3" t="s">
        <v>8316</v>
      </c>
      <c r="S4021" s="19">
        <f t="shared" si="267"/>
        <v>42417.467546296299</v>
      </c>
      <c r="T4021" s="17">
        <f t="shared" si="269"/>
        <v>42475.477777777771</v>
      </c>
    </row>
    <row r="4022" spans="1:20" ht="180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4">
        <v>3</v>
      </c>
      <c r="M4022" s="3" t="b">
        <v>0</v>
      </c>
      <c r="N4022" s="4" t="s">
        <v>8271</v>
      </c>
      <c r="O4022" s="14">
        <f t="shared" si="266"/>
        <v>0.16666666666666666</v>
      </c>
      <c r="P4022" s="12">
        <f t="shared" si="268"/>
        <v>33.333333333333336</v>
      </c>
      <c r="Q4022" s="3" t="s">
        <v>8315</v>
      </c>
      <c r="R4022" s="3" t="s">
        <v>8316</v>
      </c>
      <c r="S4022" s="19">
        <f t="shared" si="267"/>
        <v>42056.982627314814</v>
      </c>
      <c r="T4022" s="17">
        <f t="shared" si="269"/>
        <v>42086.940960648142</v>
      </c>
    </row>
    <row r="4023" spans="1:20" ht="150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4">
        <v>2</v>
      </c>
      <c r="M4023" s="3" t="b">
        <v>0</v>
      </c>
      <c r="N4023" s="4" t="s">
        <v>8271</v>
      </c>
      <c r="O4023" s="14">
        <f t="shared" si="266"/>
        <v>8.3333333333333332E-3</v>
      </c>
      <c r="P4023" s="12">
        <f t="shared" si="268"/>
        <v>62.5</v>
      </c>
      <c r="Q4023" s="3" t="s">
        <v>8315</v>
      </c>
      <c r="R4023" s="3" t="s">
        <v>8316</v>
      </c>
      <c r="S4023" s="19">
        <f t="shared" si="267"/>
        <v>41878.703217592592</v>
      </c>
      <c r="T4023" s="17">
        <f t="shared" si="269"/>
        <v>41938.703217592592</v>
      </c>
    </row>
    <row r="4024" spans="1:20" ht="120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4">
        <v>197</v>
      </c>
      <c r="M4024" s="3" t="b">
        <v>0</v>
      </c>
      <c r="N4024" s="4" t="s">
        <v>8271</v>
      </c>
      <c r="O4024" s="14">
        <f t="shared" si="266"/>
        <v>0.69561111111111107</v>
      </c>
      <c r="P4024" s="12">
        <f t="shared" si="268"/>
        <v>63.558375634517766</v>
      </c>
      <c r="Q4024" s="3" t="s">
        <v>8315</v>
      </c>
      <c r="R4024" s="3" t="s">
        <v>8316</v>
      </c>
      <c r="S4024" s="19">
        <f t="shared" si="267"/>
        <v>41990.375775462962</v>
      </c>
      <c r="T4024" s="17">
        <f t="shared" si="269"/>
        <v>42035.912499999999</v>
      </c>
    </row>
    <row r="4025" spans="1:20" ht="150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4">
        <v>0</v>
      </c>
      <c r="M4025" s="3" t="b">
        <v>0</v>
      </c>
      <c r="N4025" s="4" t="s">
        <v>8271</v>
      </c>
      <c r="O4025" s="14">
        <f t="shared" si="266"/>
        <v>0</v>
      </c>
      <c r="P4025" s="12" t="e">
        <f t="shared" si="268"/>
        <v>#DIV/0!</v>
      </c>
      <c r="Q4025" s="3" t="s">
        <v>8315</v>
      </c>
      <c r="R4025" s="3" t="s">
        <v>8316</v>
      </c>
      <c r="S4025" s="19">
        <f t="shared" si="267"/>
        <v>42408.791238425925</v>
      </c>
      <c r="T4025" s="17">
        <f t="shared" si="269"/>
        <v>42453.749571759261</v>
      </c>
    </row>
    <row r="4026" spans="1:20" ht="180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4">
        <v>1</v>
      </c>
      <c r="M4026" s="3" t="b">
        <v>0</v>
      </c>
      <c r="N4026" s="4" t="s">
        <v>8271</v>
      </c>
      <c r="O4026" s="14">
        <f t="shared" si="266"/>
        <v>1.2500000000000001E-2</v>
      </c>
      <c r="P4026" s="12">
        <f t="shared" si="268"/>
        <v>10</v>
      </c>
      <c r="Q4026" s="3" t="s">
        <v>8315</v>
      </c>
      <c r="R4026" s="3" t="s">
        <v>8316</v>
      </c>
      <c r="S4026" s="19">
        <f t="shared" si="267"/>
        <v>42217.461770833332</v>
      </c>
      <c r="T4026" s="17">
        <f t="shared" si="269"/>
        <v>42247.461770833332</v>
      </c>
    </row>
    <row r="4027" spans="1:20" ht="210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4">
        <v>4</v>
      </c>
      <c r="M4027" s="3" t="b">
        <v>0</v>
      </c>
      <c r="N4027" s="4" t="s">
        <v>8271</v>
      </c>
      <c r="O4027" s="14">
        <f t="shared" si="266"/>
        <v>0.05</v>
      </c>
      <c r="P4027" s="12">
        <f t="shared" si="268"/>
        <v>62.5</v>
      </c>
      <c r="Q4027" s="3" t="s">
        <v>8315</v>
      </c>
      <c r="R4027" s="3" t="s">
        <v>8316</v>
      </c>
      <c r="S4027" s="19">
        <f t="shared" si="267"/>
        <v>42151.029351851852</v>
      </c>
      <c r="T4027" s="17">
        <f t="shared" si="269"/>
        <v>42211.029351851852</v>
      </c>
    </row>
    <row r="4028" spans="1:20" ht="150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4">
        <v>0</v>
      </c>
      <c r="M4028" s="3" t="b">
        <v>0</v>
      </c>
      <c r="N4028" s="4" t="s">
        <v>8271</v>
      </c>
      <c r="O4028" s="14">
        <f t="shared" si="266"/>
        <v>0</v>
      </c>
      <c r="P4028" s="12" t="e">
        <f t="shared" si="268"/>
        <v>#DIV/0!</v>
      </c>
      <c r="Q4028" s="3" t="s">
        <v>8315</v>
      </c>
      <c r="R4028" s="3" t="s">
        <v>8316</v>
      </c>
      <c r="S4028" s="19">
        <f t="shared" si="267"/>
        <v>42282.447210648148</v>
      </c>
      <c r="T4028" s="17">
        <f t="shared" si="269"/>
        <v>42342.488877314812</v>
      </c>
    </row>
    <row r="4029" spans="1:20" ht="180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4">
        <v>7</v>
      </c>
      <c r="M4029" s="3" t="b">
        <v>0</v>
      </c>
      <c r="N4029" s="4" t="s">
        <v>8271</v>
      </c>
      <c r="O4029" s="14">
        <f t="shared" si="266"/>
        <v>7.166666666666667E-2</v>
      </c>
      <c r="P4029" s="12">
        <f t="shared" si="268"/>
        <v>30.714285714285715</v>
      </c>
      <c r="Q4029" s="3" t="s">
        <v>8315</v>
      </c>
      <c r="R4029" s="3" t="s">
        <v>8316</v>
      </c>
      <c r="S4029" s="19">
        <f t="shared" si="267"/>
        <v>42768.762511574074</v>
      </c>
      <c r="T4029" s="17">
        <f t="shared" si="269"/>
        <v>42788.833333333336</v>
      </c>
    </row>
    <row r="4030" spans="1:20" ht="180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4">
        <v>11</v>
      </c>
      <c r="M4030" s="3" t="b">
        <v>0</v>
      </c>
      <c r="N4030" s="4" t="s">
        <v>8271</v>
      </c>
      <c r="O4030" s="14">
        <f t="shared" si="266"/>
        <v>0.28050000000000003</v>
      </c>
      <c r="P4030" s="12">
        <f t="shared" si="268"/>
        <v>51</v>
      </c>
      <c r="Q4030" s="3" t="s">
        <v>8315</v>
      </c>
      <c r="R4030" s="3" t="s">
        <v>8316</v>
      </c>
      <c r="S4030" s="19">
        <f t="shared" si="267"/>
        <v>41765.730324074073</v>
      </c>
      <c r="T4030" s="17">
        <f t="shared" si="269"/>
        <v>41795.730324074073</v>
      </c>
    </row>
    <row r="4031" spans="1:20" ht="180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4">
        <v>0</v>
      </c>
      <c r="M4031" s="3" t="b">
        <v>0</v>
      </c>
      <c r="N4031" s="4" t="s">
        <v>8271</v>
      </c>
      <c r="O4031" s="14">
        <f t="shared" si="266"/>
        <v>0</v>
      </c>
      <c r="P4031" s="12" t="e">
        <f t="shared" si="268"/>
        <v>#DIV/0!</v>
      </c>
      <c r="Q4031" s="3" t="s">
        <v>8315</v>
      </c>
      <c r="R4031" s="3" t="s">
        <v>8316</v>
      </c>
      <c r="S4031" s="19">
        <f t="shared" si="267"/>
        <v>42321.816782407404</v>
      </c>
      <c r="T4031" s="17">
        <f t="shared" si="269"/>
        <v>42351.816782407404</v>
      </c>
    </row>
    <row r="4032" spans="1:20" ht="150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4">
        <v>6</v>
      </c>
      <c r="M4032" s="3" t="b">
        <v>0</v>
      </c>
      <c r="N4032" s="4" t="s">
        <v>8271</v>
      </c>
      <c r="O4032" s="14">
        <f t="shared" si="266"/>
        <v>0.16</v>
      </c>
      <c r="P4032" s="12">
        <f t="shared" si="268"/>
        <v>66.666666666666671</v>
      </c>
      <c r="Q4032" s="3" t="s">
        <v>8315</v>
      </c>
      <c r="R4032" s="3" t="s">
        <v>8316</v>
      </c>
      <c r="S4032" s="19">
        <f t="shared" si="267"/>
        <v>42374.446747685179</v>
      </c>
      <c r="T4032" s="17">
        <f t="shared" si="269"/>
        <v>42403.575694444444</v>
      </c>
    </row>
    <row r="4033" spans="1:20" ht="210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4">
        <v>0</v>
      </c>
      <c r="M4033" s="3" t="b">
        <v>0</v>
      </c>
      <c r="N4033" s="4" t="s">
        <v>8271</v>
      </c>
      <c r="O4033" s="14">
        <f t="shared" si="266"/>
        <v>0</v>
      </c>
      <c r="P4033" s="12" t="e">
        <f t="shared" si="268"/>
        <v>#DIV/0!</v>
      </c>
      <c r="Q4033" s="3" t="s">
        <v>8315</v>
      </c>
      <c r="R4033" s="3" t="s">
        <v>8316</v>
      </c>
      <c r="S4033" s="19">
        <f t="shared" si="267"/>
        <v>41941.376898148148</v>
      </c>
      <c r="T4033" s="17">
        <f t="shared" si="269"/>
        <v>41991.418564814812</v>
      </c>
    </row>
    <row r="4034" spans="1:20" ht="180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4">
        <v>7</v>
      </c>
      <c r="M4034" s="3" t="b">
        <v>0</v>
      </c>
      <c r="N4034" s="4" t="s">
        <v>8271</v>
      </c>
      <c r="O4034" s="14">
        <f t="shared" si="266"/>
        <v>6.8287037037037035E-2</v>
      </c>
      <c r="P4034" s="12">
        <f t="shared" si="268"/>
        <v>59</v>
      </c>
      <c r="Q4034" s="3" t="s">
        <v>8315</v>
      </c>
      <c r="R4034" s="3" t="s">
        <v>8316</v>
      </c>
      <c r="S4034" s="19">
        <f t="shared" si="267"/>
        <v>42293.60087962963</v>
      </c>
      <c r="T4034" s="17">
        <f t="shared" si="269"/>
        <v>42353.642546296294</v>
      </c>
    </row>
    <row r="4035" spans="1:20" ht="180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4">
        <v>94</v>
      </c>
      <c r="M4035" s="3" t="b">
        <v>0</v>
      </c>
      <c r="N4035" s="4" t="s">
        <v>8271</v>
      </c>
      <c r="O4035" s="14">
        <f t="shared" ref="O4035:O4098" si="270">E4035/D4035</f>
        <v>0.25698702928870293</v>
      </c>
      <c r="P4035" s="12">
        <f t="shared" si="268"/>
        <v>65.340319148936175</v>
      </c>
      <c r="Q4035" s="3" t="s">
        <v>8315</v>
      </c>
      <c r="R4035" s="3" t="s">
        <v>8316</v>
      </c>
      <c r="S4035" s="19">
        <f t="shared" ref="S4035:S4098" si="271">(J4035/86400)+25569+(-5/24)</f>
        <v>42614.06046296296</v>
      </c>
      <c r="T4035" s="17">
        <f t="shared" si="269"/>
        <v>42645.166666666664</v>
      </c>
    </row>
    <row r="4036" spans="1:20" ht="180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4">
        <v>2</v>
      </c>
      <c r="M4036" s="3" t="b">
        <v>0</v>
      </c>
      <c r="N4036" s="4" t="s">
        <v>8271</v>
      </c>
      <c r="O4036" s="14">
        <f t="shared" si="270"/>
        <v>1.4814814814814815E-2</v>
      </c>
      <c r="P4036" s="12">
        <f t="shared" si="268"/>
        <v>100</v>
      </c>
      <c r="Q4036" s="3" t="s">
        <v>8315</v>
      </c>
      <c r="R4036" s="3" t="s">
        <v>8316</v>
      </c>
      <c r="S4036" s="19">
        <f t="shared" si="271"/>
        <v>42067.739004629628</v>
      </c>
      <c r="T4036" s="17">
        <f t="shared" si="269"/>
        <v>42097.697337962956</v>
      </c>
    </row>
    <row r="4037" spans="1:20" ht="120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4">
        <v>25</v>
      </c>
      <c r="M4037" s="3" t="b">
        <v>0</v>
      </c>
      <c r="N4037" s="4" t="s">
        <v>8271</v>
      </c>
      <c r="O4037" s="14">
        <f t="shared" si="270"/>
        <v>0.36849999999999999</v>
      </c>
      <c r="P4037" s="12">
        <f t="shared" si="268"/>
        <v>147.4</v>
      </c>
      <c r="Q4037" s="3" t="s">
        <v>8315</v>
      </c>
      <c r="R4037" s="3" t="s">
        <v>8316</v>
      </c>
      <c r="S4037" s="19">
        <f t="shared" si="271"/>
        <v>41903.674618055556</v>
      </c>
      <c r="T4037" s="17">
        <f t="shared" si="269"/>
        <v>41933.674618055556</v>
      </c>
    </row>
    <row r="4038" spans="1:20" ht="180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4">
        <v>17</v>
      </c>
      <c r="M4038" s="3" t="b">
        <v>0</v>
      </c>
      <c r="N4038" s="4" t="s">
        <v>8271</v>
      </c>
      <c r="O4038" s="14">
        <f t="shared" si="270"/>
        <v>0.47049999999999997</v>
      </c>
      <c r="P4038" s="12">
        <f t="shared" si="268"/>
        <v>166.05882352941177</v>
      </c>
      <c r="Q4038" s="3" t="s">
        <v>8315</v>
      </c>
      <c r="R4038" s="3" t="s">
        <v>8316</v>
      </c>
      <c r="S4038" s="19">
        <f t="shared" si="271"/>
        <v>41804.728750000002</v>
      </c>
      <c r="T4038" s="17">
        <f t="shared" si="269"/>
        <v>41821.729166666664</v>
      </c>
    </row>
    <row r="4039" spans="1:20" ht="180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4">
        <v>2</v>
      </c>
      <c r="M4039" s="3" t="b">
        <v>0</v>
      </c>
      <c r="N4039" s="4" t="s">
        <v>8271</v>
      </c>
      <c r="O4039" s="14">
        <f t="shared" si="270"/>
        <v>0.11428571428571428</v>
      </c>
      <c r="P4039" s="12">
        <f t="shared" si="268"/>
        <v>40</v>
      </c>
      <c r="Q4039" s="3" t="s">
        <v>8315</v>
      </c>
      <c r="R4039" s="3" t="s">
        <v>8316</v>
      </c>
      <c r="S4039" s="19">
        <f t="shared" si="271"/>
        <v>42496.862442129626</v>
      </c>
      <c r="T4039" s="17">
        <f t="shared" si="269"/>
        <v>42514.392361111109</v>
      </c>
    </row>
    <row r="4040" spans="1:20" ht="180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4">
        <v>4</v>
      </c>
      <c r="M4040" s="3" t="b">
        <v>0</v>
      </c>
      <c r="N4040" s="4" t="s">
        <v>8271</v>
      </c>
      <c r="O4040" s="14">
        <f t="shared" si="270"/>
        <v>0.12039999999999999</v>
      </c>
      <c r="P4040" s="12">
        <f t="shared" si="268"/>
        <v>75.25</v>
      </c>
      <c r="Q4040" s="3" t="s">
        <v>8315</v>
      </c>
      <c r="R4040" s="3" t="s">
        <v>8316</v>
      </c>
      <c r="S4040" s="19">
        <f t="shared" si="271"/>
        <v>41869.590393518512</v>
      </c>
      <c r="T4040" s="17">
        <f t="shared" si="269"/>
        <v>41929.590393518512</v>
      </c>
    </row>
    <row r="4041" spans="1:20" ht="150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4">
        <v>5</v>
      </c>
      <c r="M4041" s="3" t="b">
        <v>0</v>
      </c>
      <c r="N4041" s="4" t="s">
        <v>8271</v>
      </c>
      <c r="O4041" s="14">
        <f t="shared" si="270"/>
        <v>0.6</v>
      </c>
      <c r="P4041" s="12">
        <f t="shared" si="268"/>
        <v>60</v>
      </c>
      <c r="Q4041" s="3" t="s">
        <v>8315</v>
      </c>
      <c r="R4041" s="3" t="s">
        <v>8316</v>
      </c>
      <c r="S4041" s="19">
        <f t="shared" si="271"/>
        <v>42305.462581018517</v>
      </c>
      <c r="T4041" s="17">
        <f t="shared" si="269"/>
        <v>42339.040972222218</v>
      </c>
    </row>
    <row r="4042" spans="1:20" ht="180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4">
        <v>2</v>
      </c>
      <c r="M4042" s="3" t="b">
        <v>0</v>
      </c>
      <c r="N4042" s="4" t="s">
        <v>8271</v>
      </c>
      <c r="O4042" s="14">
        <f t="shared" si="270"/>
        <v>0.3125</v>
      </c>
      <c r="P4042" s="12">
        <f t="shared" si="268"/>
        <v>1250</v>
      </c>
      <c r="Q4042" s="3" t="s">
        <v>8315</v>
      </c>
      <c r="R4042" s="3" t="s">
        <v>8316</v>
      </c>
      <c r="S4042" s="19">
        <f t="shared" si="271"/>
        <v>42144.023194444446</v>
      </c>
      <c r="T4042" s="17">
        <f t="shared" si="269"/>
        <v>42202.916666666664</v>
      </c>
    </row>
    <row r="4043" spans="1:20" ht="120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4">
        <v>2</v>
      </c>
      <c r="M4043" s="3" t="b">
        <v>0</v>
      </c>
      <c r="N4043" s="4" t="s">
        <v>8271</v>
      </c>
      <c r="O4043" s="14">
        <f t="shared" si="270"/>
        <v>4.1999999999999997E-3</v>
      </c>
      <c r="P4043" s="12">
        <f t="shared" si="268"/>
        <v>10.5</v>
      </c>
      <c r="Q4043" s="3" t="s">
        <v>8315</v>
      </c>
      <c r="R4043" s="3" t="s">
        <v>8316</v>
      </c>
      <c r="S4043" s="19">
        <f t="shared" si="271"/>
        <v>42559.265671296293</v>
      </c>
      <c r="T4043" s="17">
        <f t="shared" si="269"/>
        <v>42619.265671296293</v>
      </c>
    </row>
    <row r="4044" spans="1:20" ht="180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4">
        <v>3</v>
      </c>
      <c r="M4044" s="3" t="b">
        <v>0</v>
      </c>
      <c r="N4044" s="4" t="s">
        <v>8271</v>
      </c>
      <c r="O4044" s="14">
        <f t="shared" si="270"/>
        <v>2.0999999999999999E-3</v>
      </c>
      <c r="P4044" s="12">
        <f t="shared" si="268"/>
        <v>7</v>
      </c>
      <c r="Q4044" s="3" t="s">
        <v>8315</v>
      </c>
      <c r="R4044" s="3" t="s">
        <v>8316</v>
      </c>
      <c r="S4044" s="19">
        <f t="shared" si="271"/>
        <v>41994.875740740739</v>
      </c>
      <c r="T4044" s="17">
        <f t="shared" si="269"/>
        <v>42024.594444444439</v>
      </c>
    </row>
    <row r="4045" spans="1:20" ht="150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4">
        <v>0</v>
      </c>
      <c r="M4045" s="3" t="b">
        <v>0</v>
      </c>
      <c r="N4045" s="4" t="s">
        <v>8271</v>
      </c>
      <c r="O4045" s="14">
        <f t="shared" si="270"/>
        <v>0</v>
      </c>
      <c r="P4045" s="12" t="e">
        <f t="shared" si="268"/>
        <v>#DIV/0!</v>
      </c>
      <c r="Q4045" s="3" t="s">
        <v>8315</v>
      </c>
      <c r="R4045" s="3" t="s">
        <v>8316</v>
      </c>
      <c r="S4045" s="19">
        <f t="shared" si="271"/>
        <v>41948.749131944445</v>
      </c>
      <c r="T4045" s="17">
        <f t="shared" si="269"/>
        <v>41963.749131944445</v>
      </c>
    </row>
    <row r="4046" spans="1:20" ht="180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4">
        <v>4</v>
      </c>
      <c r="M4046" s="3" t="b">
        <v>0</v>
      </c>
      <c r="N4046" s="4" t="s">
        <v>8271</v>
      </c>
      <c r="O4046" s="14">
        <f t="shared" si="270"/>
        <v>0.375</v>
      </c>
      <c r="P4046" s="12">
        <f t="shared" ref="P4046:P4109" si="272">E4046/L4046</f>
        <v>56.25</v>
      </c>
      <c r="Q4046" s="3" t="s">
        <v>8315</v>
      </c>
      <c r="R4046" s="3" t="s">
        <v>8316</v>
      </c>
      <c r="S4046" s="19">
        <f t="shared" si="271"/>
        <v>42074.011365740742</v>
      </c>
      <c r="T4046" s="17">
        <f t="shared" ref="T4046:T4109" si="273">(I4046/86400)+25569+(-5/24)</f>
        <v>42103.999999999993</v>
      </c>
    </row>
    <row r="4047" spans="1:20" ht="180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4">
        <v>1</v>
      </c>
      <c r="M4047" s="3" t="b">
        <v>0</v>
      </c>
      <c r="N4047" s="4" t="s">
        <v>8271</v>
      </c>
      <c r="O4047" s="14">
        <f t="shared" si="270"/>
        <v>2.0000000000000001E-4</v>
      </c>
      <c r="P4047" s="12">
        <f t="shared" si="272"/>
        <v>1</v>
      </c>
      <c r="Q4047" s="3" t="s">
        <v>8315</v>
      </c>
      <c r="R4047" s="3" t="s">
        <v>8316</v>
      </c>
      <c r="S4047" s="19">
        <f t="shared" si="271"/>
        <v>41841.992928240739</v>
      </c>
      <c r="T4047" s="17">
        <f t="shared" si="273"/>
        <v>41871.992928240739</v>
      </c>
    </row>
    <row r="4048" spans="1:20" ht="210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4">
        <v>12</v>
      </c>
      <c r="M4048" s="3" t="b">
        <v>0</v>
      </c>
      <c r="N4048" s="4" t="s">
        <v>8271</v>
      </c>
      <c r="O4048" s="14">
        <f t="shared" si="270"/>
        <v>8.2142857142857142E-2</v>
      </c>
      <c r="P4048" s="12">
        <f t="shared" si="272"/>
        <v>38.333333333333336</v>
      </c>
      <c r="Q4048" s="3" t="s">
        <v>8315</v>
      </c>
      <c r="R4048" s="3" t="s">
        <v>8316</v>
      </c>
      <c r="S4048" s="19">
        <f t="shared" si="271"/>
        <v>41904.442245370366</v>
      </c>
      <c r="T4048" s="17">
        <f t="shared" si="273"/>
        <v>41934.442245370366</v>
      </c>
    </row>
    <row r="4049" spans="1:20" ht="180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4">
        <v>4</v>
      </c>
      <c r="M4049" s="3" t="b">
        <v>0</v>
      </c>
      <c r="N4049" s="4" t="s">
        <v>8271</v>
      </c>
      <c r="O4049" s="14">
        <f t="shared" si="270"/>
        <v>2.1999999999999999E-2</v>
      </c>
      <c r="P4049" s="12">
        <f t="shared" si="272"/>
        <v>27.5</v>
      </c>
      <c r="Q4049" s="3" t="s">
        <v>8315</v>
      </c>
      <c r="R4049" s="3" t="s">
        <v>8316</v>
      </c>
      <c r="S4049" s="19">
        <f t="shared" si="271"/>
        <v>41990.814155092587</v>
      </c>
      <c r="T4049" s="17">
        <f t="shared" si="273"/>
        <v>42014.833333333336</v>
      </c>
    </row>
    <row r="4050" spans="1:20" ht="210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4">
        <v>91</v>
      </c>
      <c r="M4050" s="3" t="b">
        <v>0</v>
      </c>
      <c r="N4050" s="4" t="s">
        <v>8271</v>
      </c>
      <c r="O4050" s="14">
        <f t="shared" si="270"/>
        <v>0.17652941176470588</v>
      </c>
      <c r="P4050" s="12">
        <f t="shared" si="272"/>
        <v>32.978021978021978</v>
      </c>
      <c r="Q4050" s="3" t="s">
        <v>8315</v>
      </c>
      <c r="R4050" s="3" t="s">
        <v>8316</v>
      </c>
      <c r="S4050" s="19">
        <f t="shared" si="271"/>
        <v>42436.300775462958</v>
      </c>
      <c r="T4050" s="17">
        <f t="shared" si="273"/>
        <v>42471.259108796294</v>
      </c>
    </row>
    <row r="4051" spans="1:20" ht="180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4">
        <v>1</v>
      </c>
      <c r="M4051" s="3" t="b">
        <v>0</v>
      </c>
      <c r="N4051" s="4" t="s">
        <v>8271</v>
      </c>
      <c r="O4051" s="14">
        <f t="shared" si="270"/>
        <v>8.0000000000000004E-4</v>
      </c>
      <c r="P4051" s="12">
        <f t="shared" si="272"/>
        <v>16</v>
      </c>
      <c r="Q4051" s="3" t="s">
        <v>8315</v>
      </c>
      <c r="R4051" s="3" t="s">
        <v>8316</v>
      </c>
      <c r="S4051" s="19">
        <f t="shared" si="271"/>
        <v>42169.750173611108</v>
      </c>
      <c r="T4051" s="17">
        <f t="shared" si="273"/>
        <v>42199.750173611108</v>
      </c>
    </row>
    <row r="4052" spans="1:20" ht="210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4">
        <v>1</v>
      </c>
      <c r="M4052" s="3" t="b">
        <v>0</v>
      </c>
      <c r="N4052" s="4" t="s">
        <v>8271</v>
      </c>
      <c r="O4052" s="14">
        <f t="shared" si="270"/>
        <v>6.6666666666666664E-4</v>
      </c>
      <c r="P4052" s="12">
        <f t="shared" si="272"/>
        <v>1</v>
      </c>
      <c r="Q4052" s="3" t="s">
        <v>8315</v>
      </c>
      <c r="R4052" s="3" t="s">
        <v>8316</v>
      </c>
      <c r="S4052" s="19">
        <f t="shared" si="271"/>
        <v>41905.428136574068</v>
      </c>
      <c r="T4052" s="17">
        <f t="shared" si="273"/>
        <v>41935.428136574068</v>
      </c>
    </row>
    <row r="4053" spans="1:20" ht="150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4">
        <v>0</v>
      </c>
      <c r="M4053" s="3" t="b">
        <v>0</v>
      </c>
      <c r="N4053" s="4" t="s">
        <v>8271</v>
      </c>
      <c r="O4053" s="14">
        <f t="shared" si="270"/>
        <v>0</v>
      </c>
      <c r="P4053" s="12" t="e">
        <f t="shared" si="272"/>
        <v>#DIV/0!</v>
      </c>
      <c r="Q4053" s="3" t="s">
        <v>8315</v>
      </c>
      <c r="R4053" s="3" t="s">
        <v>8316</v>
      </c>
      <c r="S4053" s="19">
        <f t="shared" si="271"/>
        <v>41761.601817129624</v>
      </c>
      <c r="T4053" s="17">
        <f t="shared" si="273"/>
        <v>41768.078472222223</v>
      </c>
    </row>
    <row r="4054" spans="1:20" ht="210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4">
        <v>13</v>
      </c>
      <c r="M4054" s="3" t="b">
        <v>0</v>
      </c>
      <c r="N4054" s="4" t="s">
        <v>8271</v>
      </c>
      <c r="O4054" s="14">
        <f t="shared" si="270"/>
        <v>0.37533333333333335</v>
      </c>
      <c r="P4054" s="12">
        <f t="shared" si="272"/>
        <v>86.615384615384613</v>
      </c>
      <c r="Q4054" s="3" t="s">
        <v>8315</v>
      </c>
      <c r="R4054" s="3" t="s">
        <v>8316</v>
      </c>
      <c r="S4054" s="19">
        <f t="shared" si="271"/>
        <v>41865.670324074068</v>
      </c>
      <c r="T4054" s="17">
        <f t="shared" si="273"/>
        <v>41925.670324074068</v>
      </c>
    </row>
    <row r="4055" spans="1:20" ht="180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4">
        <v>2</v>
      </c>
      <c r="M4055" s="3" t="b">
        <v>0</v>
      </c>
      <c r="N4055" s="4" t="s">
        <v>8271</v>
      </c>
      <c r="O4055" s="14">
        <f t="shared" si="270"/>
        <v>0.22</v>
      </c>
      <c r="P4055" s="12">
        <f t="shared" si="272"/>
        <v>55</v>
      </c>
      <c r="Q4055" s="3" t="s">
        <v>8315</v>
      </c>
      <c r="R4055" s="3" t="s">
        <v>8316</v>
      </c>
      <c r="S4055" s="19">
        <f t="shared" si="271"/>
        <v>41928.481805555552</v>
      </c>
      <c r="T4055" s="17">
        <f t="shared" si="273"/>
        <v>41958.624999999993</v>
      </c>
    </row>
    <row r="4056" spans="1:20" ht="210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4">
        <v>0</v>
      </c>
      <c r="M4056" s="3" t="b">
        <v>0</v>
      </c>
      <c r="N4056" s="4" t="s">
        <v>8271</v>
      </c>
      <c r="O4056" s="14">
        <f t="shared" si="270"/>
        <v>0</v>
      </c>
      <c r="P4056" s="12" t="e">
        <f t="shared" si="272"/>
        <v>#DIV/0!</v>
      </c>
      <c r="Q4056" s="3" t="s">
        <v>8315</v>
      </c>
      <c r="R4056" s="3" t="s">
        <v>8316</v>
      </c>
      <c r="S4056" s="19">
        <f t="shared" si="271"/>
        <v>42613.632928240739</v>
      </c>
      <c r="T4056" s="17">
        <f t="shared" si="273"/>
        <v>42643.958333333336</v>
      </c>
    </row>
    <row r="4057" spans="1:20" ht="180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4">
        <v>21</v>
      </c>
      <c r="M4057" s="3" t="b">
        <v>0</v>
      </c>
      <c r="N4057" s="4" t="s">
        <v>8271</v>
      </c>
      <c r="O4057" s="14">
        <f t="shared" si="270"/>
        <v>0.1762</v>
      </c>
      <c r="P4057" s="12">
        <f t="shared" si="272"/>
        <v>41.952380952380949</v>
      </c>
      <c r="Q4057" s="3" t="s">
        <v>8315</v>
      </c>
      <c r="R4057" s="3" t="s">
        <v>8316</v>
      </c>
      <c r="S4057" s="19">
        <f t="shared" si="271"/>
        <v>41779.44017361111</v>
      </c>
      <c r="T4057" s="17">
        <f t="shared" si="273"/>
        <v>41809.44017361111</v>
      </c>
    </row>
    <row r="4058" spans="1:20" ht="180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4">
        <v>9</v>
      </c>
      <c r="M4058" s="3" t="b">
        <v>0</v>
      </c>
      <c r="N4058" s="4" t="s">
        <v>8271</v>
      </c>
      <c r="O4058" s="14">
        <f t="shared" si="270"/>
        <v>0.53</v>
      </c>
      <c r="P4058" s="12">
        <f t="shared" si="272"/>
        <v>88.333333333333329</v>
      </c>
      <c r="Q4058" s="3" t="s">
        <v>8315</v>
      </c>
      <c r="R4058" s="3" t="s">
        <v>8316</v>
      </c>
      <c r="S4058" s="19">
        <f t="shared" si="271"/>
        <v>42534.724988425922</v>
      </c>
      <c r="T4058" s="17">
        <f t="shared" si="273"/>
        <v>42554.624305555553</v>
      </c>
    </row>
    <row r="4059" spans="1:20" ht="210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4">
        <v>6</v>
      </c>
      <c r="M4059" s="3" t="b">
        <v>0</v>
      </c>
      <c r="N4059" s="4" t="s">
        <v>8271</v>
      </c>
      <c r="O4059" s="14">
        <f t="shared" si="270"/>
        <v>0.22142857142857142</v>
      </c>
      <c r="P4059" s="12">
        <f t="shared" si="272"/>
        <v>129.16666666666666</v>
      </c>
      <c r="Q4059" s="3" t="s">
        <v>8315</v>
      </c>
      <c r="R4059" s="3" t="s">
        <v>8316</v>
      </c>
      <c r="S4059" s="19">
        <f t="shared" si="271"/>
        <v>42310.760185185187</v>
      </c>
      <c r="T4059" s="17">
        <f t="shared" si="273"/>
        <v>42333.749999999993</v>
      </c>
    </row>
    <row r="4060" spans="1:20" ht="180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4">
        <v>4</v>
      </c>
      <c r="M4060" s="3" t="b">
        <v>0</v>
      </c>
      <c r="N4060" s="4" t="s">
        <v>8271</v>
      </c>
      <c r="O4060" s="14">
        <f t="shared" si="270"/>
        <v>2.5333333333333333E-2</v>
      </c>
      <c r="P4060" s="12">
        <f t="shared" si="272"/>
        <v>23.75</v>
      </c>
      <c r="Q4060" s="3" t="s">
        <v>8315</v>
      </c>
      <c r="R4060" s="3" t="s">
        <v>8316</v>
      </c>
      <c r="S4060" s="19">
        <f t="shared" si="271"/>
        <v>42445.852361111109</v>
      </c>
      <c r="T4060" s="17">
        <f t="shared" si="273"/>
        <v>42460.957638888889</v>
      </c>
    </row>
    <row r="4061" spans="1:20" ht="180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4">
        <v>7</v>
      </c>
      <c r="M4061" s="3" t="b">
        <v>0</v>
      </c>
      <c r="N4061" s="4" t="s">
        <v>8271</v>
      </c>
      <c r="O4061" s="14">
        <f t="shared" si="270"/>
        <v>2.5000000000000001E-2</v>
      </c>
      <c r="P4061" s="12">
        <f t="shared" si="272"/>
        <v>35.714285714285715</v>
      </c>
      <c r="Q4061" s="3" t="s">
        <v>8315</v>
      </c>
      <c r="R4061" s="3" t="s">
        <v>8316</v>
      </c>
      <c r="S4061" s="19">
        <f t="shared" si="271"/>
        <v>41866.432314814811</v>
      </c>
      <c r="T4061" s="17">
        <f t="shared" si="273"/>
        <v>41897.916666666664</v>
      </c>
    </row>
    <row r="4062" spans="1:20" ht="210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4">
        <v>5</v>
      </c>
      <c r="M4062" s="3" t="b">
        <v>0</v>
      </c>
      <c r="N4062" s="4" t="s">
        <v>8271</v>
      </c>
      <c r="O4062" s="14">
        <f t="shared" si="270"/>
        <v>2.8500000000000001E-2</v>
      </c>
      <c r="P4062" s="12">
        <f t="shared" si="272"/>
        <v>57</v>
      </c>
      <c r="Q4062" s="3" t="s">
        <v>8315</v>
      </c>
      <c r="R4062" s="3" t="s">
        <v>8316</v>
      </c>
      <c r="S4062" s="19">
        <f t="shared" si="271"/>
        <v>41779.486759259256</v>
      </c>
      <c r="T4062" s="17">
        <f t="shared" si="273"/>
        <v>41813.458333333328</v>
      </c>
    </row>
    <row r="4063" spans="1:20" ht="120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4">
        <v>0</v>
      </c>
      <c r="M4063" s="3" t="b">
        <v>0</v>
      </c>
      <c r="N4063" s="4" t="s">
        <v>8271</v>
      </c>
      <c r="O4063" s="14">
        <f t="shared" si="270"/>
        <v>0</v>
      </c>
      <c r="P4063" s="12" t="e">
        <f t="shared" si="272"/>
        <v>#DIV/0!</v>
      </c>
      <c r="Q4063" s="3" t="s">
        <v>8315</v>
      </c>
      <c r="R4063" s="3" t="s">
        <v>8316</v>
      </c>
      <c r="S4063" s="19">
        <f t="shared" si="271"/>
        <v>42420.933136574073</v>
      </c>
      <c r="T4063" s="17">
        <f t="shared" si="273"/>
        <v>42480.891469907401</v>
      </c>
    </row>
    <row r="4064" spans="1:20" ht="180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4">
        <v>3</v>
      </c>
      <c r="M4064" s="3" t="b">
        <v>0</v>
      </c>
      <c r="N4064" s="4" t="s">
        <v>8271</v>
      </c>
      <c r="O4064" s="14">
        <f t="shared" si="270"/>
        <v>2.4500000000000001E-2</v>
      </c>
      <c r="P4064" s="12">
        <f t="shared" si="272"/>
        <v>163.33333333333334</v>
      </c>
      <c r="Q4064" s="3" t="s">
        <v>8315</v>
      </c>
      <c r="R4064" s="3" t="s">
        <v>8316</v>
      </c>
      <c r="S4064" s="19">
        <f t="shared" si="271"/>
        <v>42523.530879629623</v>
      </c>
      <c r="T4064" s="17">
        <f t="shared" si="273"/>
        <v>42553.530879629623</v>
      </c>
    </row>
    <row r="4065" spans="1:20" ht="210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4">
        <v>9</v>
      </c>
      <c r="M4065" s="3" t="b">
        <v>0</v>
      </c>
      <c r="N4065" s="4" t="s">
        <v>8271</v>
      </c>
      <c r="O4065" s="14">
        <f t="shared" si="270"/>
        <v>1.4210526315789474E-2</v>
      </c>
      <c r="P4065" s="12">
        <f t="shared" si="272"/>
        <v>15</v>
      </c>
      <c r="Q4065" s="3" t="s">
        <v>8315</v>
      </c>
      <c r="R4065" s="3" t="s">
        <v>8316</v>
      </c>
      <c r="S4065" s="19">
        <f t="shared" si="271"/>
        <v>41787.473194444443</v>
      </c>
      <c r="T4065" s="17">
        <f t="shared" si="273"/>
        <v>41817.473194444443</v>
      </c>
    </row>
    <row r="4066" spans="1:20" ht="210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4">
        <v>6</v>
      </c>
      <c r="M4066" s="3" t="b">
        <v>0</v>
      </c>
      <c r="N4066" s="4" t="s">
        <v>8271</v>
      </c>
      <c r="O4066" s="14">
        <f t="shared" si="270"/>
        <v>0.1925</v>
      </c>
      <c r="P4066" s="12">
        <f t="shared" si="272"/>
        <v>64.166666666666671</v>
      </c>
      <c r="Q4066" s="3" t="s">
        <v>8315</v>
      </c>
      <c r="R4066" s="3" t="s">
        <v>8316</v>
      </c>
      <c r="S4066" s="19">
        <f t="shared" si="271"/>
        <v>42093.379930555551</v>
      </c>
      <c r="T4066" s="17">
        <f t="shared" si="273"/>
        <v>42123.379930555551</v>
      </c>
    </row>
    <row r="4067" spans="1:20" ht="120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4">
        <v>4</v>
      </c>
      <c r="M4067" s="3" t="b">
        <v>0</v>
      </c>
      <c r="N4067" s="4" t="s">
        <v>8271</v>
      </c>
      <c r="O4067" s="14">
        <f t="shared" si="270"/>
        <v>6.7499999999999999E-3</v>
      </c>
      <c r="P4067" s="12">
        <f t="shared" si="272"/>
        <v>6.75</v>
      </c>
      <c r="Q4067" s="3" t="s">
        <v>8315</v>
      </c>
      <c r="R4067" s="3" t="s">
        <v>8316</v>
      </c>
      <c r="S4067" s="19">
        <f t="shared" si="271"/>
        <v>41833.74318287037</v>
      </c>
      <c r="T4067" s="17">
        <f t="shared" si="273"/>
        <v>41863.74318287037</v>
      </c>
    </row>
    <row r="4068" spans="1:20" ht="180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4">
        <v>1</v>
      </c>
      <c r="M4068" s="3" t="b">
        <v>0</v>
      </c>
      <c r="N4068" s="4" t="s">
        <v>8271</v>
      </c>
      <c r="O4068" s="14">
        <f t="shared" si="270"/>
        <v>1.6666666666666668E-3</v>
      </c>
      <c r="P4068" s="12">
        <f t="shared" si="272"/>
        <v>25</v>
      </c>
      <c r="Q4068" s="3" t="s">
        <v>8315</v>
      </c>
      <c r="R4068" s="3" t="s">
        <v>8316</v>
      </c>
      <c r="S4068" s="19">
        <f t="shared" si="271"/>
        <v>42478.830879629626</v>
      </c>
      <c r="T4068" s="17">
        <f t="shared" si="273"/>
        <v>42508.830879629626</v>
      </c>
    </row>
    <row r="4069" spans="1:20" ht="180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4">
        <v>17</v>
      </c>
      <c r="M4069" s="3" t="b">
        <v>0</v>
      </c>
      <c r="N4069" s="4" t="s">
        <v>8271</v>
      </c>
      <c r="O4069" s="14">
        <f t="shared" si="270"/>
        <v>0.60899999999999999</v>
      </c>
      <c r="P4069" s="12">
        <f t="shared" si="272"/>
        <v>179.11764705882354</v>
      </c>
      <c r="Q4069" s="3" t="s">
        <v>8315</v>
      </c>
      <c r="R4069" s="3" t="s">
        <v>8316</v>
      </c>
      <c r="S4069" s="19">
        <f t="shared" si="271"/>
        <v>42234.909143518518</v>
      </c>
      <c r="T4069" s="17">
        <f t="shared" si="273"/>
        <v>42274.909143518518</v>
      </c>
    </row>
    <row r="4070" spans="1:20" ht="120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4">
        <v>1</v>
      </c>
      <c r="M4070" s="3" t="b">
        <v>0</v>
      </c>
      <c r="N4070" s="4" t="s">
        <v>8271</v>
      </c>
      <c r="O4070" s="14">
        <f t="shared" si="270"/>
        <v>0.01</v>
      </c>
      <c r="P4070" s="12">
        <f t="shared" si="272"/>
        <v>34.950000000000003</v>
      </c>
      <c r="Q4070" s="3" t="s">
        <v>8315</v>
      </c>
      <c r="R4070" s="3" t="s">
        <v>8316</v>
      </c>
      <c r="S4070" s="19">
        <f t="shared" si="271"/>
        <v>42718.755266203698</v>
      </c>
      <c r="T4070" s="17">
        <f t="shared" si="273"/>
        <v>42748.753472222219</v>
      </c>
    </row>
    <row r="4071" spans="1:20" ht="180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4">
        <v>13</v>
      </c>
      <c r="M4071" s="3" t="b">
        <v>0</v>
      </c>
      <c r="N4071" s="4" t="s">
        <v>8271</v>
      </c>
      <c r="O4071" s="14">
        <f t="shared" si="270"/>
        <v>0.34399999999999997</v>
      </c>
      <c r="P4071" s="12">
        <f t="shared" si="272"/>
        <v>33.07692307692308</v>
      </c>
      <c r="Q4071" s="3" t="s">
        <v>8315</v>
      </c>
      <c r="R4071" s="3" t="s">
        <v>8316</v>
      </c>
      <c r="S4071" s="19">
        <f t="shared" si="271"/>
        <v>42022.453194444439</v>
      </c>
      <c r="T4071" s="17">
        <f t="shared" si="273"/>
        <v>42063.291666666664</v>
      </c>
    </row>
    <row r="4072" spans="1:20" ht="150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4">
        <v>6</v>
      </c>
      <c r="M4072" s="3" t="b">
        <v>0</v>
      </c>
      <c r="N4072" s="4" t="s">
        <v>8271</v>
      </c>
      <c r="O4072" s="14">
        <f t="shared" si="270"/>
        <v>0.16500000000000001</v>
      </c>
      <c r="P4072" s="12">
        <f t="shared" si="272"/>
        <v>27.5</v>
      </c>
      <c r="Q4072" s="3" t="s">
        <v>8315</v>
      </c>
      <c r="R4072" s="3" t="s">
        <v>8316</v>
      </c>
      <c r="S4072" s="19">
        <f t="shared" si="271"/>
        <v>42031.458564814813</v>
      </c>
      <c r="T4072" s="17">
        <f t="shared" si="273"/>
        <v>42063.916666666664</v>
      </c>
    </row>
    <row r="4073" spans="1:20" ht="210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4">
        <v>0</v>
      </c>
      <c r="M4073" s="3" t="b">
        <v>0</v>
      </c>
      <c r="N4073" s="4" t="s">
        <v>8271</v>
      </c>
      <c r="O4073" s="14">
        <f t="shared" si="270"/>
        <v>0</v>
      </c>
      <c r="P4073" s="12" t="e">
        <f t="shared" si="272"/>
        <v>#DIV/0!</v>
      </c>
      <c r="Q4073" s="3" t="s">
        <v>8315</v>
      </c>
      <c r="R4073" s="3" t="s">
        <v>8316</v>
      </c>
      <c r="S4073" s="19">
        <f t="shared" si="271"/>
        <v>42700.59642361111</v>
      </c>
      <c r="T4073" s="17">
        <f t="shared" si="273"/>
        <v>42730.59642361111</v>
      </c>
    </row>
    <row r="4074" spans="1:20" ht="210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4">
        <v>2</v>
      </c>
      <c r="M4074" s="3" t="b">
        <v>0</v>
      </c>
      <c r="N4074" s="4" t="s">
        <v>8271</v>
      </c>
      <c r="O4074" s="14">
        <f t="shared" si="270"/>
        <v>4.0000000000000001E-3</v>
      </c>
      <c r="P4074" s="12">
        <f t="shared" si="272"/>
        <v>2</v>
      </c>
      <c r="Q4074" s="3" t="s">
        <v>8315</v>
      </c>
      <c r="R4074" s="3" t="s">
        <v>8316</v>
      </c>
      <c r="S4074" s="19">
        <f t="shared" si="271"/>
        <v>41812.566099537034</v>
      </c>
      <c r="T4074" s="17">
        <f t="shared" si="273"/>
        <v>41872.566099537034</v>
      </c>
    </row>
    <row r="4075" spans="1:20" ht="180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4">
        <v>2</v>
      </c>
      <c r="M4075" s="3" t="b">
        <v>0</v>
      </c>
      <c r="N4075" s="4" t="s">
        <v>8271</v>
      </c>
      <c r="O4075" s="14">
        <f t="shared" si="270"/>
        <v>1.0571428571428572E-2</v>
      </c>
      <c r="P4075" s="12">
        <f t="shared" si="272"/>
        <v>18.5</v>
      </c>
      <c r="Q4075" s="3" t="s">
        <v>8315</v>
      </c>
      <c r="R4075" s="3" t="s">
        <v>8316</v>
      </c>
      <c r="S4075" s="19">
        <f t="shared" si="271"/>
        <v>42078.136874999997</v>
      </c>
      <c r="T4075" s="17">
        <f t="shared" si="273"/>
        <v>42132.958333333336</v>
      </c>
    </row>
    <row r="4076" spans="1:20" ht="180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4">
        <v>21</v>
      </c>
      <c r="M4076" s="3" t="b">
        <v>0</v>
      </c>
      <c r="N4076" s="4" t="s">
        <v>8271</v>
      </c>
      <c r="O4076" s="14">
        <f t="shared" si="270"/>
        <v>0.26727272727272727</v>
      </c>
      <c r="P4076" s="12">
        <f t="shared" si="272"/>
        <v>35</v>
      </c>
      <c r="Q4076" s="3" t="s">
        <v>8315</v>
      </c>
      <c r="R4076" s="3" t="s">
        <v>8316</v>
      </c>
      <c r="S4076" s="19">
        <f t="shared" si="271"/>
        <v>42283.344618055555</v>
      </c>
      <c r="T4076" s="17">
        <f t="shared" si="273"/>
        <v>42313.386284722219</v>
      </c>
    </row>
    <row r="4077" spans="1:20" ht="180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4">
        <v>13</v>
      </c>
      <c r="M4077" s="3" t="b">
        <v>0</v>
      </c>
      <c r="N4077" s="4" t="s">
        <v>8271</v>
      </c>
      <c r="O4077" s="14">
        <f t="shared" si="270"/>
        <v>0.28799999999999998</v>
      </c>
      <c r="P4077" s="12">
        <f t="shared" si="272"/>
        <v>44.307692307692307</v>
      </c>
      <c r="Q4077" s="3" t="s">
        <v>8315</v>
      </c>
      <c r="R4077" s="3" t="s">
        <v>8316</v>
      </c>
      <c r="S4077" s="19">
        <f t="shared" si="271"/>
        <v>41778.837604166663</v>
      </c>
      <c r="T4077" s="17">
        <f t="shared" si="273"/>
        <v>41820.519444444442</v>
      </c>
    </row>
    <row r="4078" spans="1:20" ht="150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4">
        <v>0</v>
      </c>
      <c r="M4078" s="3" t="b">
        <v>0</v>
      </c>
      <c r="N4078" s="4" t="s">
        <v>8271</v>
      </c>
      <c r="O4078" s="14">
        <f t="shared" si="270"/>
        <v>0</v>
      </c>
      <c r="P4078" s="12" t="e">
        <f t="shared" si="272"/>
        <v>#DIV/0!</v>
      </c>
      <c r="Q4078" s="3" t="s">
        <v>8315</v>
      </c>
      <c r="R4078" s="3" t="s">
        <v>8316</v>
      </c>
      <c r="S4078" s="19">
        <f t="shared" si="271"/>
        <v>41905.587372685179</v>
      </c>
      <c r="T4078" s="17">
        <f t="shared" si="273"/>
        <v>41933.618750000001</v>
      </c>
    </row>
    <row r="4079" spans="1:20" ht="180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4">
        <v>6</v>
      </c>
      <c r="M4079" s="3" t="b">
        <v>0</v>
      </c>
      <c r="N4079" s="4" t="s">
        <v>8271</v>
      </c>
      <c r="O4079" s="14">
        <f t="shared" si="270"/>
        <v>8.8999999999999996E-2</v>
      </c>
      <c r="P4079" s="12">
        <f t="shared" si="272"/>
        <v>222.5</v>
      </c>
      <c r="Q4079" s="3" t="s">
        <v>8315</v>
      </c>
      <c r="R4079" s="3" t="s">
        <v>8316</v>
      </c>
      <c r="S4079" s="19">
        <f t="shared" si="271"/>
        <v>42695.502245370364</v>
      </c>
      <c r="T4079" s="17">
        <f t="shared" si="273"/>
        <v>42725.502245370364</v>
      </c>
    </row>
    <row r="4080" spans="1:20" ht="180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4">
        <v>0</v>
      </c>
      <c r="M4080" s="3" t="b">
        <v>0</v>
      </c>
      <c r="N4080" s="4" t="s">
        <v>8271</v>
      </c>
      <c r="O4080" s="14">
        <f t="shared" si="270"/>
        <v>0</v>
      </c>
      <c r="P4080" s="12" t="e">
        <f t="shared" si="272"/>
        <v>#DIV/0!</v>
      </c>
      <c r="Q4080" s="3" t="s">
        <v>8315</v>
      </c>
      <c r="R4080" s="3" t="s">
        <v>8316</v>
      </c>
      <c r="S4080" s="19">
        <f t="shared" si="271"/>
        <v>42732.579189814809</v>
      </c>
      <c r="T4080" s="17">
        <f t="shared" si="273"/>
        <v>42762.579189814809</v>
      </c>
    </row>
    <row r="4081" spans="1:20" ht="180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4">
        <v>1</v>
      </c>
      <c r="M4081" s="3" t="b">
        <v>0</v>
      </c>
      <c r="N4081" s="4" t="s">
        <v>8271</v>
      </c>
      <c r="O4081" s="14">
        <f t="shared" si="270"/>
        <v>1.6666666666666668E-3</v>
      </c>
      <c r="P4081" s="12">
        <f t="shared" si="272"/>
        <v>5</v>
      </c>
      <c r="Q4081" s="3" t="s">
        <v>8315</v>
      </c>
      <c r="R4081" s="3" t="s">
        <v>8316</v>
      </c>
      <c r="S4081" s="19">
        <f t="shared" si="271"/>
        <v>42510.730567129627</v>
      </c>
      <c r="T4081" s="17">
        <f t="shared" si="273"/>
        <v>42540.730567129627</v>
      </c>
    </row>
    <row r="4082" spans="1:20" ht="180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4">
        <v>0</v>
      </c>
      <c r="M4082" s="3" t="b">
        <v>0</v>
      </c>
      <c r="N4082" s="4" t="s">
        <v>8271</v>
      </c>
      <c r="O4082" s="14">
        <f t="shared" si="270"/>
        <v>0</v>
      </c>
      <c r="P4082" s="12" t="e">
        <f t="shared" si="272"/>
        <v>#DIV/0!</v>
      </c>
      <c r="Q4082" s="3" t="s">
        <v>8315</v>
      </c>
      <c r="R4082" s="3" t="s">
        <v>8316</v>
      </c>
      <c r="S4082" s="19">
        <f t="shared" si="271"/>
        <v>42511.489768518521</v>
      </c>
      <c r="T4082" s="17">
        <f t="shared" si="273"/>
        <v>42535.579166666663</v>
      </c>
    </row>
    <row r="4083" spans="1:20" ht="180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4">
        <v>12</v>
      </c>
      <c r="M4083" s="3" t="b">
        <v>0</v>
      </c>
      <c r="N4083" s="4" t="s">
        <v>8271</v>
      </c>
      <c r="O4083" s="14">
        <f t="shared" si="270"/>
        <v>0.15737410071942445</v>
      </c>
      <c r="P4083" s="12">
        <f t="shared" si="272"/>
        <v>29.166666666666668</v>
      </c>
      <c r="Q4083" s="3" t="s">
        <v>8315</v>
      </c>
      <c r="R4083" s="3" t="s">
        <v>8316</v>
      </c>
      <c r="S4083" s="19">
        <f t="shared" si="271"/>
        <v>42041.372974537029</v>
      </c>
      <c r="T4083" s="17">
        <f t="shared" si="273"/>
        <v>42071.331307870372</v>
      </c>
    </row>
    <row r="4084" spans="1:20" ht="210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4">
        <v>2</v>
      </c>
      <c r="M4084" s="3" t="b">
        <v>0</v>
      </c>
      <c r="N4084" s="4" t="s">
        <v>8271</v>
      </c>
      <c r="O4084" s="14">
        <f t="shared" si="270"/>
        <v>0.02</v>
      </c>
      <c r="P4084" s="12">
        <f t="shared" si="272"/>
        <v>1.5</v>
      </c>
      <c r="Q4084" s="3" t="s">
        <v>8315</v>
      </c>
      <c r="R4084" s="3" t="s">
        <v>8316</v>
      </c>
      <c r="S4084" s="19">
        <f t="shared" si="271"/>
        <v>42306.980937499997</v>
      </c>
      <c r="T4084" s="17">
        <f t="shared" si="273"/>
        <v>42322.749999999993</v>
      </c>
    </row>
    <row r="4085" spans="1:20" ht="180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4">
        <v>6</v>
      </c>
      <c r="M4085" s="3" t="b">
        <v>0</v>
      </c>
      <c r="N4085" s="4" t="s">
        <v>8271</v>
      </c>
      <c r="O4085" s="14">
        <f t="shared" si="270"/>
        <v>0.21685714285714286</v>
      </c>
      <c r="P4085" s="12">
        <f t="shared" si="272"/>
        <v>126.5</v>
      </c>
      <c r="Q4085" s="3" t="s">
        <v>8315</v>
      </c>
      <c r="R4085" s="3" t="s">
        <v>8316</v>
      </c>
      <c r="S4085" s="19">
        <f t="shared" si="271"/>
        <v>42353.553425925922</v>
      </c>
      <c r="T4085" s="17">
        <f t="shared" si="273"/>
        <v>42383.553425925922</v>
      </c>
    </row>
    <row r="4086" spans="1:20" ht="180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4">
        <v>1</v>
      </c>
      <c r="M4086" s="3" t="b">
        <v>0</v>
      </c>
      <c r="N4086" s="4" t="s">
        <v>8271</v>
      </c>
      <c r="O4086" s="14">
        <f t="shared" si="270"/>
        <v>3.3333333333333335E-3</v>
      </c>
      <c r="P4086" s="12">
        <f t="shared" si="272"/>
        <v>10</v>
      </c>
      <c r="Q4086" s="3" t="s">
        <v>8315</v>
      </c>
      <c r="R4086" s="3" t="s">
        <v>8316</v>
      </c>
      <c r="S4086" s="19">
        <f t="shared" si="271"/>
        <v>42622.228078703702</v>
      </c>
      <c r="T4086" s="17">
        <f t="shared" si="273"/>
        <v>42652.228078703702</v>
      </c>
    </row>
    <row r="4087" spans="1:20" ht="180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4">
        <v>1</v>
      </c>
      <c r="M4087" s="3" t="b">
        <v>0</v>
      </c>
      <c r="N4087" s="4" t="s">
        <v>8271</v>
      </c>
      <c r="O4087" s="14">
        <f t="shared" si="270"/>
        <v>2.8571428571428571E-3</v>
      </c>
      <c r="P4087" s="12">
        <f t="shared" si="272"/>
        <v>10</v>
      </c>
      <c r="Q4087" s="3" t="s">
        <v>8315</v>
      </c>
      <c r="R4087" s="3" t="s">
        <v>8316</v>
      </c>
      <c r="S4087" s="19">
        <f t="shared" si="271"/>
        <v>42058.395543981482</v>
      </c>
      <c r="T4087" s="17">
        <f t="shared" si="273"/>
        <v>42086.957638888889</v>
      </c>
    </row>
    <row r="4088" spans="1:20" ht="180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4">
        <v>5</v>
      </c>
      <c r="M4088" s="3" t="b">
        <v>0</v>
      </c>
      <c r="N4088" s="4" t="s">
        <v>8271</v>
      </c>
      <c r="O4088" s="14">
        <f t="shared" si="270"/>
        <v>4.7E-2</v>
      </c>
      <c r="P4088" s="12">
        <f t="shared" si="272"/>
        <v>9.4</v>
      </c>
      <c r="Q4088" s="3" t="s">
        <v>8315</v>
      </c>
      <c r="R4088" s="3" t="s">
        <v>8316</v>
      </c>
      <c r="S4088" s="19">
        <f t="shared" si="271"/>
        <v>42304.732627314814</v>
      </c>
      <c r="T4088" s="17">
        <f t="shared" si="273"/>
        <v>42328.958333333336</v>
      </c>
    </row>
    <row r="4089" spans="1:20" ht="6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4">
        <v>0</v>
      </c>
      <c r="M4089" s="3" t="b">
        <v>0</v>
      </c>
      <c r="N4089" s="4" t="s">
        <v>8271</v>
      </c>
      <c r="O4089" s="14">
        <f t="shared" si="270"/>
        <v>0</v>
      </c>
      <c r="P4089" s="12" t="e">
        <f t="shared" si="272"/>
        <v>#DIV/0!</v>
      </c>
      <c r="Q4089" s="3" t="s">
        <v>8315</v>
      </c>
      <c r="R4089" s="3" t="s">
        <v>8316</v>
      </c>
      <c r="S4089" s="19">
        <f t="shared" si="271"/>
        <v>42538.53456018518</v>
      </c>
      <c r="T4089" s="17">
        <f t="shared" si="273"/>
        <v>42568.53456018518</v>
      </c>
    </row>
    <row r="4090" spans="1:20" ht="150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4">
        <v>3</v>
      </c>
      <c r="M4090" s="3" t="b">
        <v>0</v>
      </c>
      <c r="N4090" s="4" t="s">
        <v>8271</v>
      </c>
      <c r="O4090" s="14">
        <f t="shared" si="270"/>
        <v>0.108</v>
      </c>
      <c r="P4090" s="12">
        <f t="shared" si="272"/>
        <v>72</v>
      </c>
      <c r="Q4090" s="3" t="s">
        <v>8315</v>
      </c>
      <c r="R4090" s="3" t="s">
        <v>8316</v>
      </c>
      <c r="S4090" s="19">
        <f t="shared" si="271"/>
        <v>41990.40421296296</v>
      </c>
      <c r="T4090" s="17">
        <f t="shared" si="273"/>
        <v>42020.226388888885</v>
      </c>
    </row>
    <row r="4091" spans="1:20" ht="210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4">
        <v>8</v>
      </c>
      <c r="M4091" s="3" t="b">
        <v>0</v>
      </c>
      <c r="N4091" s="4" t="s">
        <v>8271</v>
      </c>
      <c r="O4091" s="14">
        <f t="shared" si="270"/>
        <v>4.8000000000000001E-2</v>
      </c>
      <c r="P4091" s="12">
        <f t="shared" si="272"/>
        <v>30</v>
      </c>
      <c r="Q4091" s="3" t="s">
        <v>8315</v>
      </c>
      <c r="R4091" s="3" t="s">
        <v>8316</v>
      </c>
      <c r="S4091" s="19">
        <f t="shared" si="271"/>
        <v>42122.524166666662</v>
      </c>
      <c r="T4091" s="17">
        <f t="shared" si="273"/>
        <v>42155.524305555555</v>
      </c>
    </row>
    <row r="4092" spans="1:20" ht="150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4">
        <v>3</v>
      </c>
      <c r="M4092" s="3" t="b">
        <v>0</v>
      </c>
      <c r="N4092" s="4" t="s">
        <v>8271</v>
      </c>
      <c r="O4092" s="14">
        <f t="shared" si="270"/>
        <v>3.2000000000000001E-2</v>
      </c>
      <c r="P4092" s="12">
        <f t="shared" si="272"/>
        <v>10.666666666666666</v>
      </c>
      <c r="Q4092" s="3" t="s">
        <v>8315</v>
      </c>
      <c r="R4092" s="3" t="s">
        <v>8316</v>
      </c>
      <c r="S4092" s="19">
        <f t="shared" si="271"/>
        <v>42209.464548611104</v>
      </c>
      <c r="T4092" s="17">
        <f t="shared" si="273"/>
        <v>42223.416666666664</v>
      </c>
    </row>
    <row r="4093" spans="1:20" ht="180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4">
        <v>8</v>
      </c>
      <c r="M4093" s="3" t="b">
        <v>0</v>
      </c>
      <c r="N4093" s="4" t="s">
        <v>8271</v>
      </c>
      <c r="O4093" s="14">
        <f t="shared" si="270"/>
        <v>0.1275</v>
      </c>
      <c r="P4093" s="12">
        <f t="shared" si="272"/>
        <v>25.5</v>
      </c>
      <c r="Q4093" s="3" t="s">
        <v>8315</v>
      </c>
      <c r="R4093" s="3" t="s">
        <v>8316</v>
      </c>
      <c r="S4093" s="19">
        <f t="shared" si="271"/>
        <v>41990.298043981478</v>
      </c>
      <c r="T4093" s="17">
        <f t="shared" si="273"/>
        <v>42020.298043981478</v>
      </c>
    </row>
    <row r="4094" spans="1:20" ht="180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4">
        <v>1</v>
      </c>
      <c r="M4094" s="3" t="b">
        <v>0</v>
      </c>
      <c r="N4094" s="4" t="s">
        <v>8271</v>
      </c>
      <c r="O4094" s="14">
        <f t="shared" si="270"/>
        <v>1.8181818181818181E-4</v>
      </c>
      <c r="P4094" s="12">
        <f t="shared" si="272"/>
        <v>20</v>
      </c>
      <c r="Q4094" s="3" t="s">
        <v>8315</v>
      </c>
      <c r="R4094" s="3" t="s">
        <v>8316</v>
      </c>
      <c r="S4094" s="19">
        <f t="shared" si="271"/>
        <v>42038.986655092587</v>
      </c>
      <c r="T4094" s="17">
        <f t="shared" si="273"/>
        <v>42098.944988425923</v>
      </c>
    </row>
    <row r="4095" spans="1:20" ht="180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4">
        <v>4</v>
      </c>
      <c r="M4095" s="3" t="b">
        <v>0</v>
      </c>
      <c r="N4095" s="4" t="s">
        <v>8271</v>
      </c>
      <c r="O4095" s="14">
        <f t="shared" si="270"/>
        <v>2.4E-2</v>
      </c>
      <c r="P4095" s="12">
        <f t="shared" si="272"/>
        <v>15</v>
      </c>
      <c r="Q4095" s="3" t="s">
        <v>8315</v>
      </c>
      <c r="R4095" s="3" t="s">
        <v>8316</v>
      </c>
      <c r="S4095" s="19">
        <f t="shared" si="271"/>
        <v>42178.607557870368</v>
      </c>
      <c r="T4095" s="17">
        <f t="shared" si="273"/>
        <v>42238.607557870368</v>
      </c>
    </row>
    <row r="4096" spans="1:20" ht="180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4">
        <v>8</v>
      </c>
      <c r="M4096" s="3" t="b">
        <v>0</v>
      </c>
      <c r="N4096" s="4" t="s">
        <v>8271</v>
      </c>
      <c r="O4096" s="14">
        <f t="shared" si="270"/>
        <v>0.36499999999999999</v>
      </c>
      <c r="P4096" s="12">
        <f t="shared" si="272"/>
        <v>91.25</v>
      </c>
      <c r="Q4096" s="3" t="s">
        <v>8315</v>
      </c>
      <c r="R4096" s="3" t="s">
        <v>8316</v>
      </c>
      <c r="S4096" s="19">
        <f t="shared" si="271"/>
        <v>41889.878472222219</v>
      </c>
      <c r="T4096" s="17">
        <f t="shared" si="273"/>
        <v>41933.999305555553</v>
      </c>
    </row>
    <row r="4097" spans="1:20" ht="120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4">
        <v>1</v>
      </c>
      <c r="M4097" s="3" t="b">
        <v>0</v>
      </c>
      <c r="N4097" s="4" t="s">
        <v>8271</v>
      </c>
      <c r="O4097" s="14">
        <f t="shared" si="270"/>
        <v>2.6666666666666668E-2</v>
      </c>
      <c r="P4097" s="12">
        <f t="shared" si="272"/>
        <v>800</v>
      </c>
      <c r="Q4097" s="3" t="s">
        <v>8315</v>
      </c>
      <c r="R4097" s="3" t="s">
        <v>8316</v>
      </c>
      <c r="S4097" s="19">
        <f t="shared" si="271"/>
        <v>42692.823495370372</v>
      </c>
      <c r="T4097" s="17">
        <f t="shared" si="273"/>
        <v>42722.823495370372</v>
      </c>
    </row>
    <row r="4098" spans="1:20" ht="180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4">
        <v>5</v>
      </c>
      <c r="M4098" s="3" t="b">
        <v>0</v>
      </c>
      <c r="N4098" s="4" t="s">
        <v>8271</v>
      </c>
      <c r="O4098" s="14">
        <f t="shared" si="270"/>
        <v>0.11428571428571428</v>
      </c>
      <c r="P4098" s="12">
        <f t="shared" si="272"/>
        <v>80</v>
      </c>
      <c r="Q4098" s="3" t="s">
        <v>8315</v>
      </c>
      <c r="R4098" s="3" t="s">
        <v>8316</v>
      </c>
      <c r="S4098" s="19">
        <f t="shared" si="271"/>
        <v>42750.321979166663</v>
      </c>
      <c r="T4098" s="17">
        <f t="shared" si="273"/>
        <v>42794.160416666666</v>
      </c>
    </row>
    <row r="4099" spans="1:20" ht="180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4">
        <v>0</v>
      </c>
      <c r="M4099" s="3" t="b">
        <v>0</v>
      </c>
      <c r="N4099" s="4" t="s">
        <v>8271</v>
      </c>
      <c r="O4099" s="14">
        <f t="shared" ref="O4099:O4115" si="274">E4099/D4099</f>
        <v>0</v>
      </c>
      <c r="P4099" s="12" t="e">
        <f t="shared" si="272"/>
        <v>#DIV/0!</v>
      </c>
      <c r="Q4099" s="3" t="s">
        <v>8315</v>
      </c>
      <c r="R4099" s="3" t="s">
        <v>8316</v>
      </c>
      <c r="S4099" s="19">
        <f t="shared" ref="S4099:S4115" si="275">(J4099/86400)+25569+(-5/24)</f>
        <v>42344.616168981483</v>
      </c>
      <c r="T4099" s="17">
        <f t="shared" si="273"/>
        <v>42400.788194444445</v>
      </c>
    </row>
    <row r="4100" spans="1:20" ht="150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4">
        <v>0</v>
      </c>
      <c r="M4100" s="3" t="b">
        <v>0</v>
      </c>
      <c r="N4100" s="4" t="s">
        <v>8271</v>
      </c>
      <c r="O4100" s="14">
        <f t="shared" si="274"/>
        <v>0</v>
      </c>
      <c r="P4100" s="12" t="e">
        <f t="shared" si="272"/>
        <v>#DIV/0!</v>
      </c>
      <c r="Q4100" s="3" t="s">
        <v>8315</v>
      </c>
      <c r="R4100" s="3" t="s">
        <v>8316</v>
      </c>
      <c r="S4100" s="19">
        <f t="shared" si="275"/>
        <v>42495.51385416666</v>
      </c>
      <c r="T4100" s="17">
        <f t="shared" si="273"/>
        <v>42525.51385416666</v>
      </c>
    </row>
    <row r="4101" spans="1:20" ht="240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4">
        <v>1</v>
      </c>
      <c r="M4101" s="3" t="b">
        <v>0</v>
      </c>
      <c r="N4101" s="4" t="s">
        <v>8271</v>
      </c>
      <c r="O4101" s="14">
        <f t="shared" si="274"/>
        <v>1.1111111111111112E-2</v>
      </c>
      <c r="P4101" s="12">
        <f t="shared" si="272"/>
        <v>50</v>
      </c>
      <c r="Q4101" s="3" t="s">
        <v>8315</v>
      </c>
      <c r="R4101" s="3" t="s">
        <v>8316</v>
      </c>
      <c r="S4101" s="19">
        <f t="shared" si="275"/>
        <v>42570.642048611109</v>
      </c>
      <c r="T4101" s="17">
        <f t="shared" si="273"/>
        <v>42615.642048611109</v>
      </c>
    </row>
    <row r="4102" spans="1:20" ht="120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4">
        <v>0</v>
      </c>
      <c r="M4102" s="3" t="b">
        <v>0</v>
      </c>
      <c r="N4102" s="4" t="s">
        <v>8271</v>
      </c>
      <c r="O4102" s="14">
        <f t="shared" si="274"/>
        <v>0</v>
      </c>
      <c r="P4102" s="12" t="e">
        <f t="shared" si="272"/>
        <v>#DIV/0!</v>
      </c>
      <c r="Q4102" s="3" t="s">
        <v>8315</v>
      </c>
      <c r="R4102" s="3" t="s">
        <v>8316</v>
      </c>
      <c r="S4102" s="19">
        <f t="shared" si="275"/>
        <v>41926.916550925926</v>
      </c>
      <c r="T4102" s="17">
        <f t="shared" si="273"/>
        <v>41936.916550925926</v>
      </c>
    </row>
    <row r="4103" spans="1:20" ht="180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4">
        <v>0</v>
      </c>
      <c r="M4103" s="3" t="b">
        <v>0</v>
      </c>
      <c r="N4103" s="4" t="s">
        <v>8271</v>
      </c>
      <c r="O4103" s="14">
        <f t="shared" si="274"/>
        <v>0</v>
      </c>
      <c r="P4103" s="12" t="e">
        <f t="shared" si="272"/>
        <v>#DIV/0!</v>
      </c>
      <c r="Q4103" s="3" t="s">
        <v>8315</v>
      </c>
      <c r="R4103" s="3" t="s">
        <v>8316</v>
      </c>
      <c r="S4103" s="19">
        <f t="shared" si="275"/>
        <v>42730.695393518516</v>
      </c>
      <c r="T4103" s="17">
        <f t="shared" si="273"/>
        <v>42760.695393518516</v>
      </c>
    </row>
    <row r="4104" spans="1:20" ht="180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4">
        <v>6</v>
      </c>
      <c r="M4104" s="3" t="b">
        <v>0</v>
      </c>
      <c r="N4104" s="4" t="s">
        <v>8271</v>
      </c>
      <c r="O4104" s="14">
        <f t="shared" si="274"/>
        <v>0.27400000000000002</v>
      </c>
      <c r="P4104" s="12">
        <f t="shared" si="272"/>
        <v>22.833333333333332</v>
      </c>
      <c r="Q4104" s="3" t="s">
        <v>8315</v>
      </c>
      <c r="R4104" s="3" t="s">
        <v>8316</v>
      </c>
      <c r="S4104" s="19">
        <f t="shared" si="275"/>
        <v>42475.639733796292</v>
      </c>
      <c r="T4104" s="17">
        <f t="shared" si="273"/>
        <v>42505.639733796292</v>
      </c>
    </row>
    <row r="4105" spans="1:20" ht="180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4">
        <v>6</v>
      </c>
      <c r="M4105" s="3" t="b">
        <v>0</v>
      </c>
      <c r="N4105" s="4" t="s">
        <v>8271</v>
      </c>
      <c r="O4105" s="14">
        <f t="shared" si="274"/>
        <v>0.1</v>
      </c>
      <c r="P4105" s="12">
        <f t="shared" si="272"/>
        <v>16.666666666666668</v>
      </c>
      <c r="Q4105" s="3" t="s">
        <v>8315</v>
      </c>
      <c r="R4105" s="3" t="s">
        <v>8316</v>
      </c>
      <c r="S4105" s="19">
        <f t="shared" si="275"/>
        <v>42188.624606481484</v>
      </c>
      <c r="T4105" s="17">
        <f t="shared" si="273"/>
        <v>42242.563888888886</v>
      </c>
    </row>
    <row r="4106" spans="1:20" ht="180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4">
        <v>14</v>
      </c>
      <c r="M4106" s="3" t="b">
        <v>0</v>
      </c>
      <c r="N4106" s="4" t="s">
        <v>8271</v>
      </c>
      <c r="O4106" s="14">
        <f t="shared" si="274"/>
        <v>0.21366666666666667</v>
      </c>
      <c r="P4106" s="12">
        <f t="shared" si="272"/>
        <v>45.785714285714285</v>
      </c>
      <c r="Q4106" s="3" t="s">
        <v>8315</v>
      </c>
      <c r="R4106" s="3" t="s">
        <v>8316</v>
      </c>
      <c r="S4106" s="19">
        <f t="shared" si="275"/>
        <v>42640.069837962961</v>
      </c>
      <c r="T4106" s="17">
        <f t="shared" si="273"/>
        <v>42670.069837962961</v>
      </c>
    </row>
    <row r="4107" spans="1:20" ht="210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4">
        <v>6</v>
      </c>
      <c r="M4107" s="3" t="b">
        <v>0</v>
      </c>
      <c r="N4107" s="4" t="s">
        <v>8271</v>
      </c>
      <c r="O4107" s="14">
        <f t="shared" si="274"/>
        <v>6.9696969696969702E-2</v>
      </c>
      <c r="P4107" s="12">
        <f t="shared" si="272"/>
        <v>383.33333333333331</v>
      </c>
      <c r="Q4107" s="3" t="s">
        <v>8315</v>
      </c>
      <c r="R4107" s="3" t="s">
        <v>8316</v>
      </c>
      <c r="S4107" s="19">
        <f t="shared" si="275"/>
        <v>42696.802187499998</v>
      </c>
      <c r="T4107" s="17">
        <f t="shared" si="273"/>
        <v>42729.802187499998</v>
      </c>
    </row>
    <row r="4108" spans="1:20" ht="180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4">
        <v>33</v>
      </c>
      <c r="M4108" s="3" t="b">
        <v>0</v>
      </c>
      <c r="N4108" s="4" t="s">
        <v>8271</v>
      </c>
      <c r="O4108" s="14">
        <f t="shared" si="274"/>
        <v>0.70599999999999996</v>
      </c>
      <c r="P4108" s="12">
        <f t="shared" si="272"/>
        <v>106.96969696969697</v>
      </c>
      <c r="Q4108" s="3" t="s">
        <v>8315</v>
      </c>
      <c r="R4108" s="3" t="s">
        <v>8316</v>
      </c>
      <c r="S4108" s="19">
        <f t="shared" si="275"/>
        <v>42052.841041666667</v>
      </c>
      <c r="T4108" s="17">
        <f t="shared" si="273"/>
        <v>42095.833333333336</v>
      </c>
    </row>
    <row r="4109" spans="1:20" ht="180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4">
        <v>4</v>
      </c>
      <c r="M4109" s="3" t="b">
        <v>0</v>
      </c>
      <c r="N4109" s="4" t="s">
        <v>8271</v>
      </c>
      <c r="O4109" s="14">
        <f t="shared" si="274"/>
        <v>2.0500000000000001E-2</v>
      </c>
      <c r="P4109" s="12">
        <f t="shared" si="272"/>
        <v>10.25</v>
      </c>
      <c r="Q4109" s="3" t="s">
        <v>8315</v>
      </c>
      <c r="R4109" s="3" t="s">
        <v>8316</v>
      </c>
      <c r="S4109" s="19">
        <f t="shared" si="275"/>
        <v>41883.708344907405</v>
      </c>
      <c r="T4109" s="17">
        <f t="shared" si="273"/>
        <v>41906.708344907405</v>
      </c>
    </row>
    <row r="4110" spans="1:20" ht="180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4">
        <v>1</v>
      </c>
      <c r="M4110" s="3" t="b">
        <v>0</v>
      </c>
      <c r="N4110" s="4" t="s">
        <v>8271</v>
      </c>
      <c r="O4110" s="14">
        <f t="shared" si="274"/>
        <v>1.9666666666666666E-2</v>
      </c>
      <c r="P4110" s="12">
        <f t="shared" ref="P4110:P4115" si="276">E4110/L4110</f>
        <v>59</v>
      </c>
      <c r="Q4110" s="3" t="s">
        <v>8315</v>
      </c>
      <c r="R4110" s="3" t="s">
        <v>8316</v>
      </c>
      <c r="S4110" s="19">
        <f t="shared" si="275"/>
        <v>42766.823344907403</v>
      </c>
      <c r="T4110" s="17">
        <f t="shared" ref="T4110:T4115" si="277">(I4110/86400)+25569+(-5/24)</f>
        <v>42796.999999999993</v>
      </c>
    </row>
    <row r="4111" spans="1:20" ht="180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4">
        <v>0</v>
      </c>
      <c r="M4111" s="3" t="b">
        <v>0</v>
      </c>
      <c r="N4111" s="4" t="s">
        <v>8271</v>
      </c>
      <c r="O4111" s="14">
        <f t="shared" si="274"/>
        <v>0</v>
      </c>
      <c r="P4111" s="12" t="e">
        <f t="shared" si="276"/>
        <v>#DIV/0!</v>
      </c>
      <c r="Q4111" s="3" t="s">
        <v>8315</v>
      </c>
      <c r="R4111" s="3" t="s">
        <v>8316</v>
      </c>
      <c r="S4111" s="19">
        <f t="shared" si="275"/>
        <v>42307.331064814811</v>
      </c>
      <c r="T4111" s="17">
        <f t="shared" si="277"/>
        <v>42337.372731481482</v>
      </c>
    </row>
    <row r="4112" spans="1:20" ht="210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4">
        <v>6</v>
      </c>
      <c r="M4112" s="3" t="b">
        <v>0</v>
      </c>
      <c r="N4112" s="4" t="s">
        <v>8271</v>
      </c>
      <c r="O4112" s="14">
        <f t="shared" si="274"/>
        <v>0.28666666666666668</v>
      </c>
      <c r="P4112" s="12">
        <f t="shared" si="276"/>
        <v>14.333333333333334</v>
      </c>
      <c r="Q4112" s="3" t="s">
        <v>8315</v>
      </c>
      <c r="R4112" s="3" t="s">
        <v>8316</v>
      </c>
      <c r="S4112" s="19">
        <f t="shared" si="275"/>
        <v>42512.418414351851</v>
      </c>
      <c r="T4112" s="17">
        <f t="shared" si="277"/>
        <v>42572.418414351851</v>
      </c>
    </row>
    <row r="4113" spans="1:20" ht="150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4">
        <v>6</v>
      </c>
      <c r="M4113" s="3" t="b">
        <v>0</v>
      </c>
      <c r="N4113" s="4" t="s">
        <v>8271</v>
      </c>
      <c r="O4113" s="14">
        <f t="shared" si="274"/>
        <v>3.1333333333333331E-2</v>
      </c>
      <c r="P4113" s="12">
        <f t="shared" si="276"/>
        <v>15.666666666666666</v>
      </c>
      <c r="Q4113" s="3" t="s">
        <v>8315</v>
      </c>
      <c r="R4113" s="3" t="s">
        <v>8316</v>
      </c>
      <c r="S4113" s="19">
        <f t="shared" si="275"/>
        <v>42028.927546296291</v>
      </c>
      <c r="T4113" s="17">
        <f t="shared" si="277"/>
        <v>42058.927546296291</v>
      </c>
    </row>
    <row r="4114" spans="1:20" ht="180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4">
        <v>1</v>
      </c>
      <c r="M4114" s="3" t="b">
        <v>0</v>
      </c>
      <c r="N4114" s="4" t="s">
        <v>8271</v>
      </c>
      <c r="O4114" s="14">
        <f t="shared" si="274"/>
        <v>4.0000000000000002E-4</v>
      </c>
      <c r="P4114" s="12">
        <f t="shared" si="276"/>
        <v>1</v>
      </c>
      <c r="Q4114" s="3" t="s">
        <v>8315</v>
      </c>
      <c r="R4114" s="3" t="s">
        <v>8316</v>
      </c>
      <c r="S4114" s="19">
        <f t="shared" si="275"/>
        <v>42400.738263888888</v>
      </c>
      <c r="T4114" s="17">
        <f t="shared" si="277"/>
        <v>42427.791666666664</v>
      </c>
    </row>
    <row r="4115" spans="1:20" ht="180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4">
        <v>3</v>
      </c>
      <c r="M4115" s="3" t="b">
        <v>0</v>
      </c>
      <c r="N4115" s="4" t="s">
        <v>8271</v>
      </c>
      <c r="O4115" s="14">
        <f t="shared" si="274"/>
        <v>2E-3</v>
      </c>
      <c r="P4115" s="12">
        <f t="shared" si="276"/>
        <v>1</v>
      </c>
      <c r="Q4115" s="3" t="s">
        <v>8315</v>
      </c>
      <c r="R4115" s="3" t="s">
        <v>8316</v>
      </c>
      <c r="S4115" s="19">
        <f t="shared" si="275"/>
        <v>42358.364849537036</v>
      </c>
      <c r="T4115" s="17">
        <f t="shared" si="277"/>
        <v>42377.06527777778</v>
      </c>
    </row>
  </sheetData>
  <conditionalFormatting sqref="F1:F1048576">
    <cfRule type="cellIs" dxfId="3" priority="12" operator="equal">
      <formula>"canceled"</formula>
    </cfRule>
    <cfRule type="cellIs" dxfId="2" priority="13" operator="equal">
      <formula>"live"</formula>
    </cfRule>
    <cfRule type="cellIs" dxfId="1" priority="15" operator="equal">
      <formula>"failed"</formula>
    </cfRule>
    <cfRule type="cellIs" dxfId="0" priority="16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0A89-2E15-FC48-A70C-DDD4F34A0E06}">
  <sheetPr codeName="Sheet2"/>
  <dimension ref="A1:F14"/>
  <sheetViews>
    <sheetView workbookViewId="0">
      <selection activeCell="R30" sqref="R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8358</v>
      </c>
    </row>
    <row r="3" spans="1:6" x14ac:dyDescent="0.2">
      <c r="A3" s="8" t="s">
        <v>8362</v>
      </c>
      <c r="B3" s="8" t="s">
        <v>8359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9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0029D-A446-0249-8ABC-5190E384BF53}">
  <sheetPr codeName="Sheet3"/>
  <dimension ref="A1:F47"/>
  <sheetViews>
    <sheetView topLeftCell="A19" workbookViewId="0">
      <selection activeCell="A24" sqref="A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8358</v>
      </c>
    </row>
    <row r="2" spans="1:6" x14ac:dyDescent="0.2">
      <c r="A2" s="8" t="s">
        <v>8364</v>
      </c>
      <c r="B2" t="s">
        <v>8358</v>
      </c>
    </row>
    <row r="4" spans="1:6" x14ac:dyDescent="0.2">
      <c r="A4" s="8" t="s">
        <v>8362</v>
      </c>
      <c r="B4" s="8" t="s">
        <v>8359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2846C-1BAA-8E42-8690-958540C8F335}">
  <sheetPr codeName="Sheet4"/>
  <dimension ref="A1:E18"/>
  <sheetViews>
    <sheetView workbookViewId="0">
      <selection activeCell="F4" sqref="F4"/>
    </sheetView>
  </sheetViews>
  <sheetFormatPr baseColWidth="10" defaultRowHeight="15" x14ac:dyDescent="0.2"/>
  <cols>
    <col min="1" max="1" width="17.5" style="21" customWidth="1"/>
    <col min="2" max="2" width="12.5" style="21" customWidth="1"/>
    <col min="3" max="3" width="5.5" style="21" bestFit="1" customWidth="1"/>
    <col min="4" max="4" width="8.83203125" style="21" bestFit="1" customWidth="1"/>
    <col min="5" max="7" width="10" style="21" bestFit="1" customWidth="1"/>
    <col min="8" max="16384" width="10.83203125" style="21"/>
  </cols>
  <sheetData>
    <row r="1" spans="1:5" x14ac:dyDescent="0.2">
      <c r="A1" s="20" t="s">
        <v>8364</v>
      </c>
      <c r="B1" s="21" t="s">
        <v>8358</v>
      </c>
    </row>
    <row r="2" spans="1:5" x14ac:dyDescent="0.2">
      <c r="A2" s="20" t="s">
        <v>8368</v>
      </c>
      <c r="B2" s="21" t="s">
        <v>8358</v>
      </c>
    </row>
    <row r="4" spans="1:5" x14ac:dyDescent="0.2">
      <c r="A4" s="20" t="s">
        <v>8367</v>
      </c>
      <c r="B4" s="20" t="s">
        <v>8359</v>
      </c>
    </row>
    <row r="5" spans="1:5" x14ac:dyDescent="0.2">
      <c r="A5" s="20" t="s">
        <v>8361</v>
      </c>
      <c r="B5" s="21" t="s">
        <v>8220</v>
      </c>
      <c r="C5" s="21" t="s">
        <v>8221</v>
      </c>
      <c r="D5" s="21" t="s">
        <v>8219</v>
      </c>
      <c r="E5" s="21" t="s">
        <v>8360</v>
      </c>
    </row>
    <row r="6" spans="1:5" x14ac:dyDescent="0.2">
      <c r="A6" s="21" t="s">
        <v>8375</v>
      </c>
      <c r="B6" s="22">
        <v>34</v>
      </c>
      <c r="C6" s="22">
        <v>149</v>
      </c>
      <c r="D6" s="22">
        <v>183</v>
      </c>
      <c r="E6" s="22">
        <v>366</v>
      </c>
    </row>
    <row r="7" spans="1:5" x14ac:dyDescent="0.2">
      <c r="A7" s="21" t="s">
        <v>8376</v>
      </c>
      <c r="B7" s="22">
        <v>27</v>
      </c>
      <c r="C7" s="22">
        <v>105</v>
      </c>
      <c r="D7" s="22">
        <v>202</v>
      </c>
      <c r="E7" s="22">
        <v>334</v>
      </c>
    </row>
    <row r="8" spans="1:5" x14ac:dyDescent="0.2">
      <c r="A8" s="21" t="s">
        <v>8377</v>
      </c>
      <c r="B8" s="22">
        <v>28</v>
      </c>
      <c r="C8" s="22">
        <v>108</v>
      </c>
      <c r="D8" s="22">
        <v>179</v>
      </c>
      <c r="E8" s="22">
        <v>315</v>
      </c>
    </row>
    <row r="9" spans="1:5" x14ac:dyDescent="0.2">
      <c r="A9" s="21" t="s">
        <v>8378</v>
      </c>
      <c r="B9" s="22">
        <v>27</v>
      </c>
      <c r="C9" s="22">
        <v>103</v>
      </c>
      <c r="D9" s="22">
        <v>193</v>
      </c>
      <c r="E9" s="22">
        <v>323</v>
      </c>
    </row>
    <row r="10" spans="1:5" x14ac:dyDescent="0.2">
      <c r="A10" s="21" t="s">
        <v>8369</v>
      </c>
      <c r="B10" s="22">
        <v>26</v>
      </c>
      <c r="C10" s="22">
        <v>126</v>
      </c>
      <c r="D10" s="22">
        <v>233</v>
      </c>
      <c r="E10" s="22">
        <v>385</v>
      </c>
    </row>
    <row r="11" spans="1:5" x14ac:dyDescent="0.2">
      <c r="A11" s="21" t="s">
        <v>8379</v>
      </c>
      <c r="B11" s="22">
        <v>27</v>
      </c>
      <c r="C11" s="22">
        <v>148</v>
      </c>
      <c r="D11" s="22">
        <v>213</v>
      </c>
      <c r="E11" s="22">
        <v>388</v>
      </c>
    </row>
    <row r="12" spans="1:5" x14ac:dyDescent="0.2">
      <c r="A12" s="21" t="s">
        <v>8370</v>
      </c>
      <c r="B12" s="22">
        <v>44</v>
      </c>
      <c r="C12" s="22">
        <v>148</v>
      </c>
      <c r="D12" s="22">
        <v>192</v>
      </c>
      <c r="E12" s="22">
        <v>384</v>
      </c>
    </row>
    <row r="13" spans="1:5" x14ac:dyDescent="0.2">
      <c r="A13" s="21" t="s">
        <v>8371</v>
      </c>
      <c r="B13" s="22">
        <v>32</v>
      </c>
      <c r="C13" s="22">
        <v>134</v>
      </c>
      <c r="D13" s="22">
        <v>167</v>
      </c>
      <c r="E13" s="22">
        <v>333</v>
      </c>
    </row>
    <row r="14" spans="1:5" x14ac:dyDescent="0.2">
      <c r="A14" s="21" t="s">
        <v>8372</v>
      </c>
      <c r="B14" s="22">
        <v>24</v>
      </c>
      <c r="C14" s="22">
        <v>127</v>
      </c>
      <c r="D14" s="22">
        <v>148</v>
      </c>
      <c r="E14" s="22">
        <v>299</v>
      </c>
    </row>
    <row r="15" spans="1:5" x14ac:dyDescent="0.2">
      <c r="A15" s="21" t="s">
        <v>8373</v>
      </c>
      <c r="B15" s="22">
        <v>20</v>
      </c>
      <c r="C15" s="22">
        <v>150</v>
      </c>
      <c r="D15" s="22">
        <v>184</v>
      </c>
      <c r="E15" s="22">
        <v>354</v>
      </c>
    </row>
    <row r="16" spans="1:5" x14ac:dyDescent="0.2">
      <c r="A16" s="21" t="s">
        <v>8374</v>
      </c>
      <c r="B16" s="22">
        <v>37</v>
      </c>
      <c r="C16" s="22">
        <v>113</v>
      </c>
      <c r="D16" s="22">
        <v>180</v>
      </c>
      <c r="E16" s="22">
        <v>330</v>
      </c>
    </row>
    <row r="17" spans="1:5" x14ac:dyDescent="0.2">
      <c r="A17" s="21" t="s">
        <v>8380</v>
      </c>
      <c r="B17" s="22">
        <v>23</v>
      </c>
      <c r="C17" s="22">
        <v>119</v>
      </c>
      <c r="D17" s="22">
        <v>111</v>
      </c>
      <c r="E17" s="22">
        <v>253</v>
      </c>
    </row>
    <row r="18" spans="1:5" x14ac:dyDescent="0.2">
      <c r="A18" s="21" t="s">
        <v>8360</v>
      </c>
      <c r="B18" s="22">
        <v>349</v>
      </c>
      <c r="C18" s="22">
        <v>1530</v>
      </c>
      <c r="D18" s="22">
        <v>2185</v>
      </c>
      <c r="E18" s="2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D75A-0A63-E14C-B511-1F3D01095651}">
  <sheetPr codeName="Sheet5"/>
  <dimension ref="A2:S34"/>
  <sheetViews>
    <sheetView tabSelected="1" zoomScaleNormal="100" workbookViewId="0">
      <selection activeCell="B4" sqref="B4"/>
    </sheetView>
  </sheetViews>
  <sheetFormatPr baseColWidth="10" defaultRowHeight="15" x14ac:dyDescent="0.2"/>
  <cols>
    <col min="1" max="1" width="20" customWidth="1"/>
    <col min="6" max="7" width="11.6640625" style="25" bestFit="1" customWidth="1"/>
    <col min="8" max="8" width="10.83203125" style="25"/>
  </cols>
  <sheetData>
    <row r="2" spans="1:8" s="23" customFormat="1" ht="32" x14ac:dyDescent="0.2">
      <c r="A2" s="23" t="s">
        <v>8381</v>
      </c>
      <c r="B2" s="23" t="s">
        <v>8382</v>
      </c>
      <c r="C2" s="23" t="s">
        <v>8383</v>
      </c>
      <c r="D2" s="23" t="s">
        <v>8384</v>
      </c>
      <c r="E2" s="23" t="s">
        <v>8385</v>
      </c>
      <c r="F2" s="24" t="s">
        <v>8386</v>
      </c>
      <c r="G2" s="24" t="s">
        <v>8387</v>
      </c>
      <c r="H2" s="24" t="s">
        <v>8388</v>
      </c>
    </row>
    <row r="3" spans="1:8" ht="16" x14ac:dyDescent="0.2">
      <c r="A3" s="23" t="s">
        <v>8389</v>
      </c>
      <c r="B3" s="23">
        <f>COUNTIFS(Worksheet!D2:D4115,"&lt;1000",Worksheet!F2:F4115,"Successful")</f>
        <v>322</v>
      </c>
    </row>
    <row r="4" spans="1:8" ht="16" x14ac:dyDescent="0.2">
      <c r="A4" s="23" t="s">
        <v>8390</v>
      </c>
      <c r="B4" s="23">
        <f>COUNTIFS(Worksheet!D3:D4116,"&gt;=1000",Worksheet!D3:D4116,"&lt;4999",Worksheet!F3:F4116,"Successful")</f>
        <v>931</v>
      </c>
    </row>
    <row r="5" spans="1:8" ht="16" x14ac:dyDescent="0.2">
      <c r="A5" s="23" t="s">
        <v>8391</v>
      </c>
      <c r="B5" s="23"/>
    </row>
    <row r="6" spans="1:8" ht="16" x14ac:dyDescent="0.2">
      <c r="A6" s="23" t="s">
        <v>8392</v>
      </c>
      <c r="B6" s="23"/>
    </row>
    <row r="7" spans="1:8" ht="16" x14ac:dyDescent="0.2">
      <c r="A7" s="23" t="s">
        <v>8393</v>
      </c>
      <c r="B7" s="23"/>
    </row>
    <row r="8" spans="1:8" ht="16" x14ac:dyDescent="0.2">
      <c r="A8" s="23" t="s">
        <v>8394</v>
      </c>
      <c r="B8" s="23"/>
    </row>
    <row r="9" spans="1:8" ht="16" x14ac:dyDescent="0.2">
      <c r="A9" s="23" t="s">
        <v>8395</v>
      </c>
      <c r="B9" s="23"/>
    </row>
    <row r="10" spans="1:8" ht="16" x14ac:dyDescent="0.2">
      <c r="A10" s="23" t="s">
        <v>8396</v>
      </c>
      <c r="B10" s="23"/>
    </row>
    <row r="11" spans="1:8" ht="16" x14ac:dyDescent="0.2">
      <c r="A11" s="23" t="s">
        <v>8397</v>
      </c>
      <c r="B11" s="23"/>
    </row>
    <row r="12" spans="1:8" ht="16" x14ac:dyDescent="0.2">
      <c r="A12" s="23" t="s">
        <v>8398</v>
      </c>
      <c r="B12" s="23"/>
    </row>
    <row r="13" spans="1:8" ht="16" x14ac:dyDescent="0.2">
      <c r="A13" s="23" t="s">
        <v>8399</v>
      </c>
      <c r="B13" s="23"/>
    </row>
    <row r="14" spans="1:8" ht="32" x14ac:dyDescent="0.2">
      <c r="A14" s="23" t="s">
        <v>8400</v>
      </c>
      <c r="B14" s="23"/>
    </row>
    <row r="15" spans="1:8" x14ac:dyDescent="0.2">
      <c r="A15" s="23"/>
      <c r="B15" s="23"/>
      <c r="C15" s="23"/>
      <c r="D15" s="23"/>
      <c r="E15" s="23"/>
      <c r="F15" s="24"/>
      <c r="G15" s="24"/>
      <c r="H15" s="24"/>
    </row>
    <row r="16" spans="1:8" x14ac:dyDescent="0.2">
      <c r="A16" s="23"/>
      <c r="B16" s="23"/>
      <c r="C16" s="23"/>
      <c r="D16" s="23"/>
      <c r="E16" s="23"/>
      <c r="F16" s="24"/>
      <c r="G16" s="24"/>
      <c r="H16" s="24"/>
    </row>
    <row r="17" spans="1:19" x14ac:dyDescent="0.2">
      <c r="A17" s="23"/>
      <c r="B17" s="23"/>
      <c r="C17" s="23"/>
      <c r="D17" s="23"/>
      <c r="E17" s="23"/>
      <c r="F17" s="24"/>
      <c r="G17" s="24"/>
      <c r="H17" s="24"/>
    </row>
    <row r="23" spans="1:19" x14ac:dyDescent="0.2">
      <c r="M23" s="23">
        <v>322</v>
      </c>
      <c r="N23" s="23">
        <v>113</v>
      </c>
      <c r="O23" s="23">
        <v>18</v>
      </c>
      <c r="P23" s="23">
        <v>453</v>
      </c>
      <c r="Q23" s="24">
        <f>M23/P23</f>
        <v>0.71081677704194257</v>
      </c>
      <c r="R23" s="24">
        <f>N23/P23</f>
        <v>0.24944812362030905</v>
      </c>
      <c r="S23" s="24">
        <f>O23/P23</f>
        <v>3.9735099337748346E-2</v>
      </c>
    </row>
    <row r="24" spans="1:19" x14ac:dyDescent="0.2">
      <c r="M24" s="23">
        <v>932</v>
      </c>
      <c r="N24" s="23">
        <v>420</v>
      </c>
      <c r="O24" s="23">
        <v>60</v>
      </c>
      <c r="P24" s="23">
        <v>1412</v>
      </c>
      <c r="Q24" s="24">
        <f t="shared" ref="Q24:Q34" si="0">M24/P24</f>
        <v>0.66005665722379603</v>
      </c>
      <c r="R24" s="24">
        <f t="shared" ref="R24:R34" si="1">N24/P24</f>
        <v>0.29745042492917845</v>
      </c>
      <c r="S24" s="24">
        <f t="shared" ref="S24:S34" si="2">O24/P24</f>
        <v>4.2492917847025496E-2</v>
      </c>
    </row>
    <row r="25" spans="1:19" x14ac:dyDescent="0.2">
      <c r="M25" s="23">
        <v>381</v>
      </c>
      <c r="N25" s="23">
        <v>283</v>
      </c>
      <c r="O25" s="23">
        <v>52</v>
      </c>
      <c r="P25" s="23">
        <v>716</v>
      </c>
      <c r="Q25" s="24">
        <f t="shared" si="0"/>
        <v>0.53212290502793291</v>
      </c>
      <c r="R25" s="24">
        <f t="shared" si="1"/>
        <v>0.39525139664804471</v>
      </c>
      <c r="S25" s="24">
        <f t="shared" si="2"/>
        <v>7.2625698324022353E-2</v>
      </c>
    </row>
    <row r="26" spans="1:19" x14ac:dyDescent="0.2">
      <c r="M26" s="23">
        <v>168</v>
      </c>
      <c r="N26" s="23">
        <v>144</v>
      </c>
      <c r="O26" s="23">
        <v>40</v>
      </c>
      <c r="P26" s="23">
        <v>352</v>
      </c>
      <c r="Q26" s="24">
        <f t="shared" si="0"/>
        <v>0.47727272727272729</v>
      </c>
      <c r="R26" s="24">
        <f t="shared" si="1"/>
        <v>0.40909090909090912</v>
      </c>
      <c r="S26" s="24">
        <f t="shared" si="2"/>
        <v>0.11363636363636363</v>
      </c>
    </row>
    <row r="27" spans="1:19" x14ac:dyDescent="0.2">
      <c r="M27" s="23">
        <v>94</v>
      </c>
      <c r="N27" s="23">
        <v>90</v>
      </c>
      <c r="O27" s="23">
        <v>17</v>
      </c>
      <c r="P27" s="23">
        <v>201</v>
      </c>
      <c r="Q27" s="24">
        <f t="shared" si="0"/>
        <v>0.46766169154228854</v>
      </c>
      <c r="R27" s="24">
        <f t="shared" si="1"/>
        <v>0.44776119402985076</v>
      </c>
      <c r="S27" s="24">
        <f t="shared" si="2"/>
        <v>8.45771144278607E-2</v>
      </c>
    </row>
    <row r="28" spans="1:19" x14ac:dyDescent="0.2">
      <c r="M28" s="23">
        <v>62</v>
      </c>
      <c r="N28" s="23">
        <v>72</v>
      </c>
      <c r="O28" s="23">
        <v>14</v>
      </c>
      <c r="P28" s="23">
        <v>148</v>
      </c>
      <c r="Q28" s="24">
        <f t="shared" si="0"/>
        <v>0.41891891891891891</v>
      </c>
      <c r="R28" s="24">
        <f t="shared" si="1"/>
        <v>0.48648648648648651</v>
      </c>
      <c r="S28" s="24">
        <f t="shared" si="2"/>
        <v>9.45945945945946E-2</v>
      </c>
    </row>
    <row r="29" spans="1:19" x14ac:dyDescent="0.2">
      <c r="M29" s="23">
        <v>55</v>
      </c>
      <c r="N29" s="23">
        <v>64</v>
      </c>
      <c r="O29" s="23">
        <v>18</v>
      </c>
      <c r="P29" s="23">
        <v>137</v>
      </c>
      <c r="Q29" s="24">
        <f t="shared" si="0"/>
        <v>0.40145985401459855</v>
      </c>
      <c r="R29" s="24">
        <f t="shared" si="1"/>
        <v>0.46715328467153283</v>
      </c>
      <c r="S29" s="24">
        <f t="shared" si="2"/>
        <v>0.13138686131386862</v>
      </c>
    </row>
    <row r="30" spans="1:19" x14ac:dyDescent="0.2">
      <c r="M30" s="23">
        <v>32</v>
      </c>
      <c r="N30" s="23">
        <v>37</v>
      </c>
      <c r="O30" s="23">
        <v>13</v>
      </c>
      <c r="P30" s="23">
        <v>82</v>
      </c>
      <c r="Q30" s="24">
        <f t="shared" si="0"/>
        <v>0.3902439024390244</v>
      </c>
      <c r="R30" s="24">
        <f t="shared" si="1"/>
        <v>0.45121951219512196</v>
      </c>
      <c r="S30" s="24">
        <f t="shared" si="2"/>
        <v>0.15853658536585366</v>
      </c>
    </row>
    <row r="31" spans="1:19" x14ac:dyDescent="0.2">
      <c r="M31" s="23">
        <v>26</v>
      </c>
      <c r="N31" s="23">
        <v>22</v>
      </c>
      <c r="O31" s="23">
        <v>7</v>
      </c>
      <c r="P31" s="23">
        <v>55</v>
      </c>
      <c r="Q31" s="24">
        <f t="shared" si="0"/>
        <v>0.47272727272727272</v>
      </c>
      <c r="R31" s="24">
        <f t="shared" si="1"/>
        <v>0.4</v>
      </c>
      <c r="S31" s="24">
        <f t="shared" si="2"/>
        <v>0.12727272727272726</v>
      </c>
    </row>
    <row r="32" spans="1:19" x14ac:dyDescent="0.2">
      <c r="M32" s="23">
        <v>21</v>
      </c>
      <c r="N32" s="23">
        <v>16</v>
      </c>
      <c r="O32" s="23">
        <v>6</v>
      </c>
      <c r="P32" s="23">
        <v>43</v>
      </c>
      <c r="Q32" s="24">
        <f t="shared" si="0"/>
        <v>0.48837209302325579</v>
      </c>
      <c r="R32" s="24">
        <f t="shared" si="1"/>
        <v>0.37209302325581395</v>
      </c>
      <c r="S32" s="24">
        <f t="shared" si="2"/>
        <v>0.13953488372093023</v>
      </c>
    </row>
    <row r="33" spans="13:19" x14ac:dyDescent="0.2">
      <c r="M33" s="23">
        <v>6</v>
      </c>
      <c r="N33" s="23">
        <v>11</v>
      </c>
      <c r="O33" s="23">
        <v>4</v>
      </c>
      <c r="P33" s="23">
        <v>21</v>
      </c>
      <c r="Q33" s="24">
        <f t="shared" si="0"/>
        <v>0.2857142857142857</v>
      </c>
      <c r="R33" s="24">
        <f t="shared" si="1"/>
        <v>0.52380952380952384</v>
      </c>
      <c r="S33" s="24">
        <f t="shared" si="2"/>
        <v>0.19047619047619047</v>
      </c>
    </row>
    <row r="34" spans="13:19" x14ac:dyDescent="0.2">
      <c r="M34" s="23">
        <v>86</v>
      </c>
      <c r="N34" s="23">
        <v>258</v>
      </c>
      <c r="O34" s="23">
        <v>100</v>
      </c>
      <c r="P34" s="23">
        <v>444</v>
      </c>
      <c r="Q34" s="24">
        <f t="shared" si="0"/>
        <v>0.19369369369369369</v>
      </c>
      <c r="R34" s="24">
        <f t="shared" si="1"/>
        <v>0.58108108108108103</v>
      </c>
      <c r="S34" s="24">
        <f t="shared" si="2"/>
        <v>0.22522522522522523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pivot1</vt:lpstr>
      <vt:lpstr>campaigns stats</vt:lpstr>
      <vt:lpstr>Datecreated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Tejaswini U</cp:lastModifiedBy>
  <dcterms:created xsi:type="dcterms:W3CDTF">2017-04-20T15:17:24Z</dcterms:created>
  <dcterms:modified xsi:type="dcterms:W3CDTF">2018-10-27T17:57:40Z</dcterms:modified>
</cp:coreProperties>
</file>