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N:\Docs\Woodside Community\EPiC\WPV-Ready\Firewise\Woodside Hills Firewise Renewal 2024\"/>
    </mc:Choice>
  </mc:AlternateContent>
  <xr:revisionPtr revIDLastSave="0" documentId="13_ncr:1_{28815797-B7CF-4E6D-9A9C-17A7645967F9}" xr6:coauthVersionLast="47" xr6:coauthVersionMax="47" xr10:uidLastSave="{00000000-0000-0000-0000-000000000000}"/>
  <bookViews>
    <workbookView xWindow="-120" yWindow="-120" windowWidth="19440" windowHeight="10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9" i="1"/>
  <c r="C16" i="1" s="1"/>
  <c r="C18" i="1" s="1"/>
  <c r="C19" i="1" s="1"/>
</calcChain>
</file>

<file path=xl/sharedStrings.xml><?xml version="1.0" encoding="utf-8"?>
<sst xmlns="http://schemas.openxmlformats.org/spreadsheetml/2006/main" count="17" uniqueCount="14">
  <si>
    <t>cubic yards</t>
  </si>
  <si>
    <t>gallons</t>
  </si>
  <si>
    <t xml:space="preserve">cubic yard = </t>
  </si>
  <si>
    <t xml:space="preserve">gallon = </t>
  </si>
  <si>
    <t>gallon container</t>
  </si>
  <si>
    <t>weeks per year</t>
  </si>
  <si>
    <t>homes in the Firewise Community</t>
  </si>
  <si>
    <t>containers per home</t>
  </si>
  <si>
    <t>pounds of yard trimmings</t>
  </si>
  <si>
    <t>pounds</t>
  </si>
  <si>
    <t>This is a calculator I use to estimate, conservatively, how much yard waste is removed annually.</t>
  </si>
  <si>
    <t>It uses information from the attached Supplemental Documents to estimates weights and volumes.</t>
  </si>
  <si>
    <t>Yard Trimmings</t>
  </si>
  <si>
    <t>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</si>
</sst>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9"/>
  <sheetViews>
    <sheetView tabSelected="1" zoomScale="85" zoomScaleNormal="85" workbookViewId="0">
      <selection activeCell="B2" sqref="B2:B3"/>
    </sheetView>
  </sheetViews>
  <sheetFormatPr defaultRowHeight="15" x14ac:dyDescent="0.25"/>
  <cols>
    <col min="3" max="3" width="13.28515625" bestFit="1" customWidth="1"/>
  </cols>
  <sheetData>
    <row r="2" spans="2:5" x14ac:dyDescent="0.25">
      <c r="B2" t="s">
        <v>10</v>
      </c>
    </row>
    <row r="3" spans="2:5" x14ac:dyDescent="0.25">
      <c r="B3" t="s">
        <v>11</v>
      </c>
    </row>
    <row r="5" spans="2:5" x14ac:dyDescent="0.25">
      <c r="B5">
        <v>52</v>
      </c>
      <c r="C5" t="s">
        <v>5</v>
      </c>
    </row>
    <row r="6" spans="2:5" x14ac:dyDescent="0.25">
      <c r="B6">
        <v>272</v>
      </c>
      <c r="C6" t="s">
        <v>6</v>
      </c>
    </row>
    <row r="8" spans="2:5" x14ac:dyDescent="0.25">
      <c r="B8">
        <v>1</v>
      </c>
      <c r="C8" t="s">
        <v>2</v>
      </c>
      <c r="D8">
        <v>201.97399999999999</v>
      </c>
      <c r="E8" t="s">
        <v>1</v>
      </c>
    </row>
    <row r="9" spans="2:5" x14ac:dyDescent="0.25">
      <c r="B9">
        <v>1</v>
      </c>
      <c r="C9" t="s">
        <v>3</v>
      </c>
      <c r="D9">
        <f>1/D8</f>
        <v>4.9511323239624901E-3</v>
      </c>
      <c r="E9" t="s">
        <v>0</v>
      </c>
    </row>
    <row r="10" spans="2:5" x14ac:dyDescent="0.25">
      <c r="B10">
        <v>1</v>
      </c>
      <c r="C10" t="s">
        <v>2</v>
      </c>
      <c r="D10">
        <v>108</v>
      </c>
      <c r="E10" t="s">
        <v>8</v>
      </c>
    </row>
    <row r="12" spans="2:5" x14ac:dyDescent="0.25">
      <c r="C12" t="s">
        <v>12</v>
      </c>
    </row>
    <row r="14" spans="2:5" x14ac:dyDescent="0.25">
      <c r="C14">
        <v>96</v>
      </c>
      <c r="D14" t="s">
        <v>4</v>
      </c>
    </row>
    <row r="15" spans="2:5" x14ac:dyDescent="0.25">
      <c r="C15">
        <v>2</v>
      </c>
      <c r="D15" t="s">
        <v>7</v>
      </c>
    </row>
    <row r="16" spans="2:5" x14ac:dyDescent="0.25">
      <c r="C16" s="3">
        <f>$B$5*$C$15*$C$14*$B$6*$D$9</f>
        <v>13445.532593304088</v>
      </c>
      <c r="D16" t="s">
        <v>0</v>
      </c>
    </row>
    <row r="17" spans="3:4" x14ac:dyDescent="0.25">
      <c r="C17" s="1">
        <f>$B$5*$C$15*$C$14*$B$6</f>
        <v>2715648</v>
      </c>
      <c r="D17" t="s">
        <v>1</v>
      </c>
    </row>
    <row r="18" spans="3:4" x14ac:dyDescent="0.25">
      <c r="C18" s="3">
        <f>C16*D10</f>
        <v>1452117.5200768416</v>
      </c>
      <c r="D18" t="s">
        <v>9</v>
      </c>
    </row>
    <row r="19" spans="3:4" x14ac:dyDescent="0.25">
      <c r="C19" s="2">
        <f>C18/2000</f>
        <v>726.05876003842081</v>
      </c>
      <c r="D19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Swan</dc:creator>
  <cp:lastModifiedBy>Emerson Swan</cp:lastModifiedBy>
  <dcterms:created xsi:type="dcterms:W3CDTF">2015-06-05T18:17:20Z</dcterms:created>
  <dcterms:modified xsi:type="dcterms:W3CDTF">2024-10-28T10:54:17Z</dcterms:modified>
</cp:coreProperties>
</file>