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7aa38b65ec727f/Desktop/"/>
    </mc:Choice>
  </mc:AlternateContent>
  <xr:revisionPtr revIDLastSave="0" documentId="10_ncr:40000_{511A4E2B-4C63-4A18-9B80-9C4A8BA784D2}" xr6:coauthVersionLast="47" xr6:coauthVersionMax="47" xr10:uidLastSave="{00000000-0000-0000-0000-000000000000}"/>
  <bookViews>
    <workbookView xWindow="28680" yWindow="-120" windowWidth="29040" windowHeight="17520" activeTab="1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2" l="1"/>
  <c r="S9" i="2"/>
  <c r="S8" i="2"/>
  <c r="S7" i="2"/>
  <c r="S6" i="2"/>
  <c r="S5" i="2"/>
  <c r="S4" i="2"/>
  <c r="S3" i="2"/>
  <c r="S2" i="2"/>
  <c r="R10" i="2"/>
  <c r="R9" i="2"/>
  <c r="R8" i="2"/>
  <c r="R7" i="2"/>
  <c r="R6" i="2"/>
  <c r="R5" i="2"/>
  <c r="R4" i="2"/>
  <c r="R3" i="2"/>
  <c r="R2" i="2"/>
  <c r="Q10" i="2"/>
  <c r="Q9" i="2"/>
  <c r="Q8" i="2"/>
  <c r="Q7" i="2"/>
  <c r="Q6" i="2"/>
  <c r="Q5" i="2"/>
  <c r="Q4" i="2"/>
  <c r="Q3" i="2"/>
  <c r="Q2" i="2"/>
  <c r="M89" i="2"/>
  <c r="M86" i="2"/>
  <c r="M88" i="2"/>
  <c r="M85" i="2"/>
  <c r="M84" i="2"/>
  <c r="M87" i="2"/>
  <c r="M82" i="2"/>
  <c r="M83" i="2"/>
  <c r="M79" i="2"/>
  <c r="M78" i="2"/>
  <c r="M71" i="2"/>
  <c r="M73" i="2"/>
  <c r="M81" i="2"/>
  <c r="M72" i="2"/>
  <c r="M80" i="2"/>
  <c r="M77" i="2"/>
  <c r="M76" i="2"/>
  <c r="M67" i="2"/>
  <c r="M63" i="2"/>
  <c r="M62" i="2"/>
  <c r="M69" i="2"/>
  <c r="M74" i="2"/>
  <c r="M66" i="2"/>
  <c r="M75" i="2"/>
  <c r="M61" i="2"/>
  <c r="M64" i="2"/>
  <c r="M56" i="2"/>
  <c r="M60" i="2"/>
  <c r="M65" i="2"/>
  <c r="M58" i="2"/>
  <c r="M68" i="2"/>
  <c r="M59" i="2"/>
  <c r="M70" i="2"/>
  <c r="M52" i="2"/>
  <c r="M51" i="2"/>
  <c r="M49" i="2"/>
  <c r="M48" i="2"/>
  <c r="M54" i="2"/>
  <c r="M57" i="2"/>
  <c r="M55" i="2"/>
  <c r="M53" i="2"/>
  <c r="M50" i="2"/>
  <c r="M46" i="2"/>
  <c r="M47" i="2"/>
  <c r="M45" i="2"/>
  <c r="M39" i="2"/>
  <c r="M43" i="2"/>
  <c r="M44" i="2"/>
  <c r="M42" i="2"/>
  <c r="M38" i="2"/>
  <c r="M41" i="2"/>
  <c r="M37" i="2"/>
  <c r="M40" i="2"/>
  <c r="M33" i="2"/>
  <c r="M32" i="2"/>
  <c r="M36" i="2"/>
  <c r="M35" i="2"/>
  <c r="M28" i="2"/>
  <c r="M31" i="2"/>
  <c r="M23" i="2"/>
  <c r="M27" i="2"/>
  <c r="M19" i="2"/>
  <c r="M22" i="2"/>
  <c r="M30" i="2"/>
  <c r="M34" i="2"/>
  <c r="M29" i="2"/>
  <c r="M26" i="2"/>
  <c r="M25" i="2"/>
  <c r="M24" i="2"/>
  <c r="M18" i="2"/>
  <c r="M8" i="2"/>
  <c r="M17" i="2"/>
  <c r="M21" i="2"/>
  <c r="M16" i="2"/>
  <c r="M15" i="2"/>
  <c r="M7" i="2"/>
  <c r="M14" i="2"/>
  <c r="M20" i="2"/>
  <c r="M6" i="2"/>
  <c r="P3" i="2" s="1"/>
  <c r="M5" i="2"/>
  <c r="M13" i="2"/>
  <c r="M12" i="2"/>
  <c r="M11" i="2"/>
  <c r="M4" i="2"/>
  <c r="M3" i="2"/>
  <c r="M2" i="2"/>
  <c r="M10" i="2"/>
  <c r="M9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Q2" i="1"/>
  <c r="S2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P6" i="2" l="1"/>
  <c r="P7" i="2"/>
  <c r="P8" i="2"/>
  <c r="P5" i="2"/>
  <c r="P10" i="2"/>
  <c r="P9" i="2"/>
  <c r="P2" i="2"/>
  <c r="P4" i="2"/>
</calcChain>
</file>

<file path=xl/sharedStrings.xml><?xml version="1.0" encoding="utf-8"?>
<sst xmlns="http://schemas.openxmlformats.org/spreadsheetml/2006/main" count="58" uniqueCount="19">
  <si>
    <t>eDRD\#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</si>
  <si>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</si>
  <si>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</si>
  <si>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</si>
  <si>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</si>
  <si>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</si>
  <si>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</si>
  <si>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</si>
  <si>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</si>
  <si>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</si>
  <si>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</si>
  <si>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</si>
  <si>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</si>
  <si>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</si>
  <si>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</si>
  <si>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</si>
  <si>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M+N+O</t>
  </si>
  <si>
    <t>J+K+L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</si>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</sst>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M+N+O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Sheet1!$Q$2:$Q$28</c:f>
              <c:numCache>
                <c:formatCode>General</c:formatCode>
                <c:ptCount val="27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136</c:v>
                </c:pt>
                <c:pt idx="19">
                  <c:v>116</c:v>
                </c:pt>
                <c:pt idx="20">
                  <c:v>119</c:v>
                </c:pt>
                <c:pt idx="21">
                  <c:v>198</c:v>
                </c:pt>
                <c:pt idx="22">
                  <c:v>216</c:v>
                </c:pt>
                <c:pt idx="23">
                  <c:v>236</c:v>
                </c:pt>
                <c:pt idx="24">
                  <c:v>3708</c:v>
                </c:pt>
                <c:pt idx="25">
                  <c:v>3597</c:v>
                </c:pt>
                <c:pt idx="26">
                  <c:v>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6-4613-941F-EDA81FEE112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J+K+L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Sheet1!$R$2:$R$28</c:f>
              <c:numCache>
                <c:formatCode>General</c:formatCode>
                <c:ptCount val="27"/>
                <c:pt idx="0">
                  <c:v>40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40</c:v>
                </c:pt>
                <c:pt idx="17">
                  <c:v>39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41</c:v>
                </c:pt>
                <c:pt idx="2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6-4613-941F-EDA81FEE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64367"/>
        <c:axId val="1193361455"/>
      </c:lineChart>
      <c:catAx>
        <c:axId val="11933643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3361455"/>
        <c:crosses val="autoZero"/>
        <c:auto val="1"/>
        <c:lblAlgn val="ctr"/>
        <c:lblOffset val="100"/>
        <c:noMultiLvlLbl val="0"/>
      </c:catAx>
      <c:valAx>
        <c:axId val="11933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33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(2)'!$C$2:$C$89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21</c:v>
                </c:pt>
                <c:pt idx="64">
                  <c:v>13</c:v>
                </c:pt>
                <c:pt idx="65">
                  <c:v>21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21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1-4B79-B6F0-F1DC8737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418548703"/>
        <c:axId val="1418546623"/>
      </c:lineChart>
      <c:lineChart>
        <c:grouping val="standard"/>
        <c:varyColors val="0"/>
        <c:ser>
          <c:idx val="1"/>
          <c:order val="1"/>
          <c:tx>
            <c:strRef>
              <c:f>'Sheet1 (2)'!$M$1</c:f>
              <c:strCache>
                <c:ptCount val="1"/>
                <c:pt idx="0">
                  <c:v>J+K+L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(2)'!$M$2:$M$89</c:f>
              <c:numCache>
                <c:formatCode>General</c:formatCode>
                <c:ptCount val="88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56</c:v>
                </c:pt>
                <c:pt idx="58">
                  <c:v>56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58</c:v>
                </c:pt>
                <c:pt idx="63">
                  <c:v>66</c:v>
                </c:pt>
                <c:pt idx="64">
                  <c:v>72</c:v>
                </c:pt>
                <c:pt idx="65">
                  <c:v>72</c:v>
                </c:pt>
                <c:pt idx="66">
                  <c:v>73</c:v>
                </c:pt>
                <c:pt idx="67">
                  <c:v>73</c:v>
                </c:pt>
                <c:pt idx="68">
                  <c:v>76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88</c:v>
                </c:pt>
                <c:pt idx="74">
                  <c:v>88</c:v>
                </c:pt>
                <c:pt idx="75">
                  <c:v>90</c:v>
                </c:pt>
                <c:pt idx="76">
                  <c:v>92</c:v>
                </c:pt>
                <c:pt idx="77">
                  <c:v>133</c:v>
                </c:pt>
                <c:pt idx="78">
                  <c:v>210</c:v>
                </c:pt>
                <c:pt idx="79">
                  <c:v>210</c:v>
                </c:pt>
                <c:pt idx="80">
                  <c:v>248</c:v>
                </c:pt>
                <c:pt idx="81">
                  <c:v>256</c:v>
                </c:pt>
                <c:pt idx="82">
                  <c:v>291</c:v>
                </c:pt>
                <c:pt idx="83">
                  <c:v>298</c:v>
                </c:pt>
                <c:pt idx="84">
                  <c:v>813</c:v>
                </c:pt>
                <c:pt idx="85">
                  <c:v>17416</c:v>
                </c:pt>
                <c:pt idx="86">
                  <c:v>21843</c:v>
                </c:pt>
                <c:pt idx="87">
                  <c:v>26530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1-4B79-B6F0-F1DC8737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459378399"/>
        <c:axId val="1459372159"/>
      </c:lineChart>
      <c:catAx>
        <c:axId val="1418548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8546623"/>
        <c:crosses val="autoZero"/>
        <c:auto val="1"/>
        <c:lblAlgn val="ctr"/>
        <c:lblOffset val="100"/>
        <c:noMultiLvlLbl val="0"/>
      </c:catAx>
      <c:valAx>
        <c:axId val="14185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8548703"/>
        <c:crosses val="autoZero"/>
        <c:crossBetween val="between"/>
      </c:valAx>
      <c:valAx>
        <c:axId val="1459372159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9378399"/>
        <c:crosses val="max"/>
        <c:crossBetween val="between"/>
      </c:valAx>
      <c:catAx>
        <c:axId val="145937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3721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(2)'!$C$2:$C$89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21</c:v>
                </c:pt>
                <c:pt idx="64">
                  <c:v>13</c:v>
                </c:pt>
                <c:pt idx="65">
                  <c:v>21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21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5-4516-AAB6-20E469EA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4069759"/>
        <c:axId val="894071007"/>
      </c:lineChart>
      <c:lineChart>
        <c:grouping val="standard"/>
        <c:varyColors val="0"/>
        <c:ser>
          <c:idx val="1"/>
          <c:order val="1"/>
          <c:tx>
            <c:strRef>
              <c:f>'Sheet1 (2)'!$K$1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(2)'!$K$2:$K$89</c:f>
              <c:numCache>
                <c:formatCode>General</c:formatCode>
                <c:ptCount val="88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46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46</c:v>
                </c:pt>
                <c:pt idx="44">
                  <c:v>46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51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63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77</c:v>
                </c:pt>
                <c:pt idx="73">
                  <c:v>83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128</c:v>
                </c:pt>
                <c:pt idx="78">
                  <c:v>194</c:v>
                </c:pt>
                <c:pt idx="79">
                  <c:v>194</c:v>
                </c:pt>
                <c:pt idx="80">
                  <c:v>229</c:v>
                </c:pt>
                <c:pt idx="81">
                  <c:v>234</c:v>
                </c:pt>
                <c:pt idx="82">
                  <c:v>267</c:v>
                </c:pt>
                <c:pt idx="83">
                  <c:v>267</c:v>
                </c:pt>
                <c:pt idx="84">
                  <c:v>758</c:v>
                </c:pt>
                <c:pt idx="85">
                  <c:v>17003</c:v>
                </c:pt>
                <c:pt idx="86">
                  <c:v>21341</c:v>
                </c:pt>
                <c:pt idx="87">
                  <c:v>25933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5-4516-AAB6-20E469EA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80731055"/>
        <c:axId val="880737711"/>
      </c:lineChart>
      <c:catAx>
        <c:axId val="8940697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4071007"/>
        <c:crosses val="autoZero"/>
        <c:auto val="1"/>
        <c:lblAlgn val="ctr"/>
        <c:lblOffset val="100"/>
        <c:noMultiLvlLbl val="0"/>
      </c:catAx>
      <c:valAx>
        <c:axId val="8940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4069759"/>
        <c:crosses val="autoZero"/>
        <c:crossBetween val="between"/>
      </c:valAx>
      <c:valAx>
        <c:axId val="88073771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0731055"/>
        <c:crosses val="max"/>
        <c:crossBetween val="between"/>
      </c:valAx>
      <c:catAx>
        <c:axId val="880731055"/>
        <c:scaling>
          <c:orientation val="minMax"/>
        </c:scaling>
        <c:delete val="1"/>
        <c:axPos val="b"/>
        <c:majorTickMark val="out"/>
        <c:minorTickMark val="none"/>
        <c:tickLblPos val="nextTo"/>
        <c:crossAx val="8807377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(2)'!$C$2:$C$89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21</c:v>
                </c:pt>
                <c:pt idx="64">
                  <c:v>13</c:v>
                </c:pt>
                <c:pt idx="65">
                  <c:v>21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21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462-A524-4E145054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342730383"/>
        <c:axId val="1183110655"/>
      </c:lineChart>
      <c:lineChart>
        <c:grouping val="standard"/>
        <c:varyColors val="0"/>
        <c:ser>
          <c:idx val="1"/>
          <c:order val="1"/>
          <c:tx>
            <c:strRef>
              <c:f>'Sheet1 (2)'!$L$1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(2)'!$L$2:$L$89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5</c:v>
                </c:pt>
                <c:pt idx="78">
                  <c:v>16</c:v>
                </c:pt>
                <c:pt idx="79">
                  <c:v>16</c:v>
                </c:pt>
                <c:pt idx="80">
                  <c:v>19</c:v>
                </c:pt>
                <c:pt idx="81">
                  <c:v>22</c:v>
                </c:pt>
                <c:pt idx="82">
                  <c:v>24</c:v>
                </c:pt>
                <c:pt idx="83">
                  <c:v>31</c:v>
                </c:pt>
                <c:pt idx="84">
                  <c:v>55</c:v>
                </c:pt>
                <c:pt idx="85">
                  <c:v>413</c:v>
                </c:pt>
                <c:pt idx="86">
                  <c:v>501</c:v>
                </c:pt>
                <c:pt idx="87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462-A524-4E145054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440455295"/>
        <c:axId val="1440449887"/>
      </c:lineChart>
      <c:catAx>
        <c:axId val="1342730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3110655"/>
        <c:crosses val="autoZero"/>
        <c:auto val="1"/>
        <c:lblAlgn val="ctr"/>
        <c:lblOffset val="100"/>
        <c:noMultiLvlLbl val="0"/>
      </c:catAx>
      <c:valAx>
        <c:axId val="11831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2730383"/>
        <c:crosses val="autoZero"/>
        <c:crossBetween val="between"/>
      </c:valAx>
      <c:valAx>
        <c:axId val="1440449887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0455295"/>
        <c:crosses val="max"/>
        <c:crossBetween val="between"/>
      </c:valAx>
      <c:catAx>
        <c:axId val="1440455295"/>
        <c:scaling>
          <c:orientation val="minMax"/>
        </c:scaling>
        <c:delete val="1"/>
        <c:axPos val="b"/>
        <c:majorTickMark val="out"/>
        <c:minorTickMark val="none"/>
        <c:tickLblPos val="nextTo"/>
        <c:crossAx val="1440449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319087</xdr:colOff>
      <xdr:row>4</xdr:row>
      <xdr:rowOff>185737</xdr:rowOff>
    </xdr:from>
    <xdr:to>
      <xdr:col>28</xdr:col>
      <xdr:colOff>14287</xdr:colOff>
      <xdr:row>19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8FCC3-7D2D-4C12-AA45-E798D341A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12</xdr:row>
      <xdr:rowOff>166687</xdr:rowOff>
    </xdr:from>
    <xdr:to>
      <xdr:col>20</xdr:col>
      <xdr:colOff>476250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196AC-9872-4C17-BDBD-2A71448B3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26</xdr:row>
      <xdr:rowOff>14287</xdr:rowOff>
    </xdr:from>
    <xdr:to>
      <xdr:col>15</xdr:col>
      <xdr:colOff>419100</xdr:colOff>
      <xdr:row>40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BE7B8-A699-47F1-9BF4-9D7B54B1E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361950</xdr:colOff>
      <xdr:row>17</xdr:row>
      <xdr:rowOff>33337</xdr:rowOff>
    </xdr:from>
    <xdr:to>
      <xdr:col>27</xdr:col>
      <xdr:colOff>57150</xdr:colOff>
      <xdr:row>31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86C43-C07D-4ED6-8CA3-BECD57B91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S89" totalsRowShown="0">
  <autoFilter ref="A1:S89"/>
  <tableColumns count="19">
    <tableColumn id="1" name="eDRD\#"/>
    <tableColumn id="2" name="A"/>
    <tableColumn id="3" name="B"/>
    <tableColumn id="4" name="C"/>
    <tableColumn id="5" name="D"/>
    <tableColumn id="6" name="E"/>
    <tableColumn id="7" name="F"/>
    <tableColumn id="8" name="G"/>
    <tableColumn id="9" name="H"/>
    <tableColumn id="10" name="I"/>
    <tableColumn id="11" name="J"/>
    <tableColumn id="12" name="K"/>
    <tableColumn id="13" name="L"/>
    <tableColumn id="14" name="M"/>
    <tableColumn id="15" name="N"/>
    <tableColumn id="16" name="O"/>
    <tableColumn id="17" name="M+N+O" dataDxfId="3">
      <calculatedColumnFormula>SUM(Table1[[#This Row],[M]:[O]])</calculatedColumnFormula>
    </tableColumn>
    <tableColumn id="18" name="J+K+L" dataDxfId="2">
      <calculatedColumnFormula>SUM(Table1[[#This Row],[J]:[L]])</calculatedColumnFormula>
    </tableColumn>
    <tableColumn id="19" name="Diff" dataDxfId="1">
      <calculatedColumnFormula>Table1[[#This Row],[M+N+O]]-Table1[[#This Row],[J+K+L]]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M89" totalsRowShown="0">
  <autoFilter ref="A1:M89"/>
  <sortState xmlns:xlrd2="http://schemas.microsoft.com/office/spreadsheetml/2017/richdata2" ref="A2:M89">
    <sortCondition ref="M1:M89"/>
  </sortState>
  <tableColumns count="13">
    <tableColumn id="2" name="A"/>
    <tableColumn id="3" name="B"/>
    <tableColumn id="4" name="C"/>
    <tableColumn id="5" name="D"/>
    <tableColumn id="6" name="E"/>
    <tableColumn id="7" name="F"/>
    <tableColumn id="8" name="G"/>
    <tableColumn id="9" name="H"/>
    <tableColumn id="10" name="I"/>
    <tableColumn id="11" name="J"/>
    <tableColumn id="12" name="K"/>
    <tableColumn id="13" name="L"/>
    <tableColumn id="18" name="J+K+L" dataDxfId="0">
      <calculatedColumnFormula>SUM(Table13[[#This Row],[J]:[L]])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F1" workbookViewId="0">
      <selection activeCell="Q1" sqref="Q1:R28"/>
    </sheetView>
  </sheetViews>
  <sheetFormatPr defaultRowHeight="15" x14ac:dyDescent="0.25"/>
  <cols>
    <col min="1" max="1" width="9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3</v>
      </c>
      <c r="C2">
        <v>4</v>
      </c>
      <c r="D2">
        <v>1</v>
      </c>
      <c r="E2">
        <v>2</v>
      </c>
      <c r="F2">
        <v>7</v>
      </c>
      <c r="G2">
        <v>2</v>
      </c>
      <c r="H2">
        <v>2</v>
      </c>
      <c r="I2">
        <v>2</v>
      </c>
      <c r="J2">
        <v>6</v>
      </c>
      <c r="K2">
        <v>0</v>
      </c>
      <c r="L2">
        <v>40</v>
      </c>
      <c r="M2">
        <v>0</v>
      </c>
      <c r="N2">
        <v>24</v>
      </c>
      <c r="O2">
        <v>1</v>
      </c>
      <c r="P2">
        <v>0</v>
      </c>
      <c r="Q2">
        <f>SUM(Table1[[#This Row],[M]:[O]])</f>
        <v>25</v>
      </c>
      <c r="R2">
        <f>SUM(Table1[[#This Row],[J]:[L]])</f>
        <v>40</v>
      </c>
      <c r="S2">
        <f>Table1[[#This Row],[M+N+O]]-Table1[[#This Row],[J+K+L]]</f>
        <v>-15</v>
      </c>
    </row>
    <row r="3" spans="1:19" x14ac:dyDescent="0.25">
      <c r="A3">
        <v>2</v>
      </c>
      <c r="B3">
        <v>3</v>
      </c>
      <c r="C3">
        <v>4</v>
      </c>
      <c r="D3">
        <v>1</v>
      </c>
      <c r="E3">
        <v>2</v>
      </c>
      <c r="F3">
        <v>7</v>
      </c>
      <c r="G3">
        <v>2</v>
      </c>
      <c r="H3">
        <v>2</v>
      </c>
      <c r="I3">
        <v>3</v>
      </c>
      <c r="J3">
        <v>6</v>
      </c>
      <c r="K3">
        <v>0</v>
      </c>
      <c r="L3">
        <v>40</v>
      </c>
      <c r="M3">
        <v>0</v>
      </c>
      <c r="N3">
        <v>24</v>
      </c>
      <c r="O3">
        <v>0</v>
      </c>
      <c r="P3">
        <v>0</v>
      </c>
      <c r="Q3">
        <f>SUM(Table1[[#This Row],[M]:[O]])</f>
        <v>24</v>
      </c>
      <c r="R3">
        <f>SUM(Table1[[#This Row],[J]:[L]])</f>
        <v>40</v>
      </c>
      <c r="S3">
        <f>Table1[[#This Row],[M+N+O]]-Table1[[#This Row],[J+K+L]]</f>
        <v>-16</v>
      </c>
    </row>
    <row r="4" spans="1:19" x14ac:dyDescent="0.25">
      <c r="A4">
        <v>3</v>
      </c>
      <c r="B4">
        <v>3</v>
      </c>
      <c r="C4">
        <v>4</v>
      </c>
      <c r="D4">
        <v>1</v>
      </c>
      <c r="E4">
        <v>2</v>
      </c>
      <c r="F4">
        <v>7</v>
      </c>
      <c r="G4">
        <v>2</v>
      </c>
      <c r="H4">
        <v>2</v>
      </c>
      <c r="I4">
        <v>4</v>
      </c>
      <c r="J4">
        <v>6</v>
      </c>
      <c r="K4">
        <v>0</v>
      </c>
      <c r="L4">
        <v>39</v>
      </c>
      <c r="M4">
        <v>0</v>
      </c>
      <c r="N4">
        <v>24</v>
      </c>
      <c r="O4">
        <v>0</v>
      </c>
      <c r="P4">
        <v>0</v>
      </c>
      <c r="Q4">
        <f>SUM(Table1[[#This Row],[M]:[O]])</f>
        <v>24</v>
      </c>
      <c r="R4">
        <f>SUM(Table1[[#This Row],[J]:[L]])</f>
        <v>39</v>
      </c>
      <c r="S4">
        <f>Table1[[#This Row],[M+N+O]]-Table1[[#This Row],[J+K+L]]</f>
        <v>-15</v>
      </c>
    </row>
    <row r="5" spans="1:19" x14ac:dyDescent="0.25">
      <c r="A5">
        <v>4</v>
      </c>
      <c r="B5">
        <v>3</v>
      </c>
      <c r="C5">
        <v>6</v>
      </c>
      <c r="D5">
        <v>1</v>
      </c>
      <c r="E5">
        <v>2</v>
      </c>
      <c r="F5">
        <v>9</v>
      </c>
      <c r="G5">
        <v>2</v>
      </c>
      <c r="H5">
        <v>3</v>
      </c>
      <c r="I5">
        <v>2</v>
      </c>
      <c r="J5">
        <v>8</v>
      </c>
      <c r="K5">
        <v>0</v>
      </c>
      <c r="L5">
        <v>39</v>
      </c>
      <c r="M5">
        <v>0</v>
      </c>
      <c r="N5">
        <v>23</v>
      </c>
      <c r="O5">
        <v>1</v>
      </c>
      <c r="P5">
        <v>0</v>
      </c>
      <c r="Q5">
        <f>SUM(Table1[[#This Row],[M]:[O]])</f>
        <v>24</v>
      </c>
      <c r="R5">
        <f>SUM(Table1[[#This Row],[J]:[L]])</f>
        <v>39</v>
      </c>
      <c r="S5">
        <f>Table1[[#This Row],[M+N+O]]-Table1[[#This Row],[J+K+L]]</f>
        <v>-15</v>
      </c>
    </row>
    <row r="6" spans="1:19" x14ac:dyDescent="0.25">
      <c r="A6">
        <v>5</v>
      </c>
      <c r="B6">
        <v>3</v>
      </c>
      <c r="C6">
        <v>6</v>
      </c>
      <c r="D6">
        <v>1</v>
      </c>
      <c r="E6">
        <v>2</v>
      </c>
      <c r="F6">
        <v>9</v>
      </c>
      <c r="G6">
        <v>2</v>
      </c>
      <c r="H6">
        <v>3</v>
      </c>
      <c r="I6">
        <v>3</v>
      </c>
      <c r="J6">
        <v>8</v>
      </c>
      <c r="K6">
        <v>0</v>
      </c>
      <c r="L6">
        <v>39</v>
      </c>
      <c r="M6">
        <v>0</v>
      </c>
      <c r="N6">
        <v>26</v>
      </c>
      <c r="O6">
        <v>0</v>
      </c>
      <c r="P6">
        <v>0</v>
      </c>
      <c r="Q6">
        <f>SUM(Table1[[#This Row],[M]:[O]])</f>
        <v>26</v>
      </c>
      <c r="R6">
        <f>SUM(Table1[[#This Row],[J]:[L]])</f>
        <v>39</v>
      </c>
      <c r="S6">
        <f>Table1[[#This Row],[M+N+O]]-Table1[[#This Row],[J+K+L]]</f>
        <v>-13</v>
      </c>
    </row>
    <row r="7" spans="1:19" x14ac:dyDescent="0.25">
      <c r="A7">
        <v>6</v>
      </c>
      <c r="B7">
        <v>3</v>
      </c>
      <c r="C7">
        <v>6</v>
      </c>
      <c r="D7">
        <v>1</v>
      </c>
      <c r="E7">
        <v>2</v>
      </c>
      <c r="F7">
        <v>9</v>
      </c>
      <c r="G7">
        <v>2</v>
      </c>
      <c r="H7">
        <v>3</v>
      </c>
      <c r="I7">
        <v>4</v>
      </c>
      <c r="J7">
        <v>8</v>
      </c>
      <c r="K7">
        <v>0</v>
      </c>
      <c r="L7">
        <v>40</v>
      </c>
      <c r="M7">
        <v>0</v>
      </c>
      <c r="N7">
        <v>25</v>
      </c>
      <c r="O7">
        <v>0</v>
      </c>
      <c r="P7">
        <v>0</v>
      </c>
      <c r="Q7">
        <f>SUM(Table1[[#This Row],[M]:[O]])</f>
        <v>25</v>
      </c>
      <c r="R7">
        <f>SUM(Table1[[#This Row],[J]:[L]])</f>
        <v>40</v>
      </c>
      <c r="S7">
        <f>Table1[[#This Row],[M+N+O]]-Table1[[#This Row],[J+K+L]]</f>
        <v>-15</v>
      </c>
    </row>
    <row r="8" spans="1:19" x14ac:dyDescent="0.25">
      <c r="A8">
        <v>7</v>
      </c>
      <c r="B8">
        <v>3</v>
      </c>
      <c r="C8">
        <v>6</v>
      </c>
      <c r="D8">
        <v>1</v>
      </c>
      <c r="E8">
        <v>3</v>
      </c>
      <c r="F8">
        <v>10</v>
      </c>
      <c r="G8">
        <v>3</v>
      </c>
      <c r="H8">
        <v>2</v>
      </c>
      <c r="I8">
        <v>2</v>
      </c>
      <c r="J8">
        <v>9</v>
      </c>
      <c r="K8">
        <v>0</v>
      </c>
      <c r="L8">
        <v>40</v>
      </c>
      <c r="M8">
        <v>0</v>
      </c>
      <c r="N8">
        <v>24</v>
      </c>
      <c r="O8">
        <v>1</v>
      </c>
      <c r="P8">
        <v>0</v>
      </c>
      <c r="Q8">
        <f>SUM(Table1[[#This Row],[M]:[O]])</f>
        <v>25</v>
      </c>
      <c r="R8">
        <f>SUM(Table1[[#This Row],[J]:[L]])</f>
        <v>40</v>
      </c>
      <c r="S8">
        <f>Table1[[#This Row],[M+N+O]]-Table1[[#This Row],[J+K+L]]</f>
        <v>-15</v>
      </c>
    </row>
    <row r="9" spans="1:19" x14ac:dyDescent="0.25">
      <c r="A9">
        <v>8</v>
      </c>
      <c r="B9">
        <v>3</v>
      </c>
      <c r="C9">
        <v>6</v>
      </c>
      <c r="D9">
        <v>1</v>
      </c>
      <c r="E9">
        <v>3</v>
      </c>
      <c r="F9">
        <v>10</v>
      </c>
      <c r="G9">
        <v>3</v>
      </c>
      <c r="H9">
        <v>2</v>
      </c>
      <c r="I9">
        <v>3</v>
      </c>
      <c r="J9">
        <v>9</v>
      </c>
      <c r="K9">
        <v>0</v>
      </c>
      <c r="L9">
        <v>40</v>
      </c>
      <c r="M9">
        <v>0</v>
      </c>
      <c r="N9">
        <v>26</v>
      </c>
      <c r="O9">
        <v>1</v>
      </c>
      <c r="P9">
        <v>0</v>
      </c>
      <c r="Q9">
        <f>SUM(Table1[[#This Row],[M]:[O]])</f>
        <v>27</v>
      </c>
      <c r="R9">
        <f>SUM(Table1[[#This Row],[J]:[L]])</f>
        <v>40</v>
      </c>
      <c r="S9">
        <f>Table1[[#This Row],[M+N+O]]-Table1[[#This Row],[J+K+L]]</f>
        <v>-13</v>
      </c>
    </row>
    <row r="10" spans="1:19" x14ac:dyDescent="0.25">
      <c r="A10">
        <v>9</v>
      </c>
      <c r="B10">
        <v>3</v>
      </c>
      <c r="C10">
        <v>6</v>
      </c>
      <c r="D10">
        <v>1</v>
      </c>
      <c r="E10">
        <v>3</v>
      </c>
      <c r="F10">
        <v>10</v>
      </c>
      <c r="G10">
        <v>3</v>
      </c>
      <c r="H10">
        <v>2</v>
      </c>
      <c r="I10">
        <v>4</v>
      </c>
      <c r="J10">
        <v>9</v>
      </c>
      <c r="K10">
        <v>0</v>
      </c>
      <c r="L10">
        <v>39</v>
      </c>
      <c r="M10">
        <v>0</v>
      </c>
      <c r="N10">
        <v>26</v>
      </c>
      <c r="O10">
        <v>1</v>
      </c>
      <c r="P10">
        <v>0</v>
      </c>
      <c r="Q10">
        <f>SUM(Table1[[#This Row],[M]:[O]])</f>
        <v>27</v>
      </c>
      <c r="R10">
        <f>SUM(Table1[[#This Row],[J]:[L]])</f>
        <v>39</v>
      </c>
      <c r="S10">
        <f>Table1[[#This Row],[M+N+O]]-Table1[[#This Row],[J+K+L]]</f>
        <v>-12</v>
      </c>
    </row>
    <row r="11" spans="1:19" x14ac:dyDescent="0.25">
      <c r="A11">
        <v>10</v>
      </c>
      <c r="B11">
        <v>3</v>
      </c>
      <c r="C11">
        <v>8</v>
      </c>
      <c r="D11">
        <v>1</v>
      </c>
      <c r="E11">
        <v>2</v>
      </c>
      <c r="F11">
        <v>11</v>
      </c>
      <c r="G11">
        <v>2</v>
      </c>
      <c r="H11">
        <v>4</v>
      </c>
      <c r="I11">
        <v>2</v>
      </c>
      <c r="J11">
        <v>10</v>
      </c>
      <c r="K11">
        <v>0</v>
      </c>
      <c r="L11">
        <v>39</v>
      </c>
      <c r="M11">
        <v>0</v>
      </c>
      <c r="N11">
        <v>25</v>
      </c>
      <c r="O11">
        <v>1</v>
      </c>
      <c r="P11">
        <v>0</v>
      </c>
      <c r="Q11">
        <f>SUM(Table1[[#This Row],[M]:[O]])</f>
        <v>26</v>
      </c>
      <c r="R11">
        <f>SUM(Table1[[#This Row],[J]:[L]])</f>
        <v>39</v>
      </c>
      <c r="S11">
        <f>Table1[[#This Row],[M+N+O]]-Table1[[#This Row],[J+K+L]]</f>
        <v>-13</v>
      </c>
    </row>
    <row r="12" spans="1:19" x14ac:dyDescent="0.25">
      <c r="A12">
        <v>11</v>
      </c>
      <c r="B12">
        <v>3</v>
      </c>
      <c r="C12">
        <v>8</v>
      </c>
      <c r="D12">
        <v>1</v>
      </c>
      <c r="E12">
        <v>2</v>
      </c>
      <c r="F12">
        <v>11</v>
      </c>
      <c r="G12">
        <v>2</v>
      </c>
      <c r="H12">
        <v>4</v>
      </c>
      <c r="I12">
        <v>3</v>
      </c>
      <c r="J12">
        <v>10</v>
      </c>
      <c r="K12">
        <v>0</v>
      </c>
      <c r="L12">
        <v>41</v>
      </c>
      <c r="M12">
        <v>0</v>
      </c>
      <c r="N12">
        <v>25</v>
      </c>
      <c r="O12">
        <v>1</v>
      </c>
      <c r="P12">
        <v>0</v>
      </c>
      <c r="Q12">
        <f>SUM(Table1[[#This Row],[M]:[O]])</f>
        <v>26</v>
      </c>
      <c r="R12">
        <f>SUM(Table1[[#This Row],[J]:[L]])</f>
        <v>41</v>
      </c>
      <c r="S12">
        <f>Table1[[#This Row],[M+N+O]]-Table1[[#This Row],[J+K+L]]</f>
        <v>-15</v>
      </c>
    </row>
    <row r="13" spans="1:19" x14ac:dyDescent="0.25">
      <c r="A13">
        <v>12</v>
      </c>
      <c r="B13">
        <v>3</v>
      </c>
      <c r="C13">
        <v>8</v>
      </c>
      <c r="D13">
        <v>1</v>
      </c>
      <c r="E13">
        <v>2</v>
      </c>
      <c r="F13">
        <v>11</v>
      </c>
      <c r="G13">
        <v>2</v>
      </c>
      <c r="H13">
        <v>4</v>
      </c>
      <c r="I13">
        <v>4</v>
      </c>
      <c r="J13">
        <v>10</v>
      </c>
      <c r="K13">
        <v>0</v>
      </c>
      <c r="L13">
        <v>40</v>
      </c>
      <c r="M13">
        <v>0</v>
      </c>
      <c r="N13">
        <v>24</v>
      </c>
      <c r="O13">
        <v>2</v>
      </c>
      <c r="P13">
        <v>0</v>
      </c>
      <c r="Q13">
        <f>SUM(Table1[[#This Row],[M]:[O]])</f>
        <v>26</v>
      </c>
      <c r="R13">
        <f>SUM(Table1[[#This Row],[J]:[L]])</f>
        <v>40</v>
      </c>
      <c r="S13">
        <f>Table1[[#This Row],[M+N+O]]-Table1[[#This Row],[J+K+L]]</f>
        <v>-14</v>
      </c>
    </row>
    <row r="14" spans="1:19" x14ac:dyDescent="0.25">
      <c r="A14">
        <v>13</v>
      </c>
      <c r="B14">
        <v>3</v>
      </c>
      <c r="C14">
        <v>9</v>
      </c>
      <c r="D14">
        <v>1</v>
      </c>
      <c r="E14">
        <v>3</v>
      </c>
      <c r="F14">
        <v>13</v>
      </c>
      <c r="G14">
        <v>3</v>
      </c>
      <c r="H14">
        <v>3</v>
      </c>
      <c r="I14">
        <v>2</v>
      </c>
      <c r="J14">
        <v>12</v>
      </c>
      <c r="K14">
        <v>0</v>
      </c>
      <c r="L14">
        <v>39</v>
      </c>
      <c r="M14">
        <v>0</v>
      </c>
      <c r="N14">
        <v>28</v>
      </c>
      <c r="O14">
        <v>4</v>
      </c>
      <c r="P14">
        <v>0</v>
      </c>
      <c r="Q14">
        <f>SUM(Table1[[#This Row],[M]:[O]])</f>
        <v>32</v>
      </c>
      <c r="R14">
        <f>SUM(Table1[[#This Row],[J]:[L]])</f>
        <v>39</v>
      </c>
      <c r="S14">
        <f>Table1[[#This Row],[M+N+O]]-Table1[[#This Row],[J+K+L]]</f>
        <v>-7</v>
      </c>
    </row>
    <row r="15" spans="1:19" x14ac:dyDescent="0.25">
      <c r="A15">
        <v>14</v>
      </c>
      <c r="B15">
        <v>3</v>
      </c>
      <c r="C15">
        <v>9</v>
      </c>
      <c r="D15">
        <v>1</v>
      </c>
      <c r="E15">
        <v>3</v>
      </c>
      <c r="F15">
        <v>13</v>
      </c>
      <c r="G15">
        <v>3</v>
      </c>
      <c r="H15">
        <v>3</v>
      </c>
      <c r="I15">
        <v>3</v>
      </c>
      <c r="J15">
        <v>12</v>
      </c>
      <c r="K15">
        <v>0</v>
      </c>
      <c r="L15">
        <v>40</v>
      </c>
      <c r="M15">
        <v>0</v>
      </c>
      <c r="N15">
        <v>29</v>
      </c>
      <c r="O15">
        <v>4</v>
      </c>
      <c r="P15">
        <v>0</v>
      </c>
      <c r="Q15">
        <f>SUM(Table1[[#This Row],[M]:[O]])</f>
        <v>33</v>
      </c>
      <c r="R15">
        <f>SUM(Table1[[#This Row],[J]:[L]])</f>
        <v>40</v>
      </c>
      <c r="S15">
        <f>Table1[[#This Row],[M+N+O]]-Table1[[#This Row],[J+K+L]]</f>
        <v>-7</v>
      </c>
    </row>
    <row r="16" spans="1:19" x14ac:dyDescent="0.25">
      <c r="A16">
        <v>15</v>
      </c>
      <c r="B16">
        <v>3</v>
      </c>
      <c r="C16">
        <v>9</v>
      </c>
      <c r="D16">
        <v>1</v>
      </c>
      <c r="E16">
        <v>3</v>
      </c>
      <c r="F16">
        <v>13</v>
      </c>
      <c r="G16">
        <v>3</v>
      </c>
      <c r="H16">
        <v>3</v>
      </c>
      <c r="I16">
        <v>4</v>
      </c>
      <c r="J16">
        <v>12</v>
      </c>
      <c r="K16">
        <v>0</v>
      </c>
      <c r="L16">
        <v>40</v>
      </c>
      <c r="M16">
        <v>0</v>
      </c>
      <c r="N16">
        <v>28</v>
      </c>
      <c r="O16">
        <v>5</v>
      </c>
      <c r="P16">
        <v>0</v>
      </c>
      <c r="Q16">
        <f>SUM(Table1[[#This Row],[M]:[O]])</f>
        <v>33</v>
      </c>
      <c r="R16">
        <f>SUM(Table1[[#This Row],[J]:[L]])</f>
        <v>40</v>
      </c>
      <c r="S16">
        <f>Table1[[#This Row],[M+N+O]]-Table1[[#This Row],[J+K+L]]</f>
        <v>-7</v>
      </c>
    </row>
    <row r="17" spans="1:19" x14ac:dyDescent="0.25">
      <c r="A17">
        <v>16</v>
      </c>
      <c r="B17">
        <v>3</v>
      </c>
      <c r="C17">
        <v>8</v>
      </c>
      <c r="D17">
        <v>1</v>
      </c>
      <c r="E17">
        <v>4</v>
      </c>
      <c r="F17">
        <v>13</v>
      </c>
      <c r="G17">
        <v>4</v>
      </c>
      <c r="H17">
        <v>2</v>
      </c>
      <c r="I17">
        <v>2</v>
      </c>
      <c r="J17">
        <v>12</v>
      </c>
      <c r="K17">
        <v>0</v>
      </c>
      <c r="L17">
        <v>41</v>
      </c>
      <c r="M17">
        <v>0</v>
      </c>
      <c r="N17">
        <v>28</v>
      </c>
      <c r="O17">
        <v>5</v>
      </c>
      <c r="P17">
        <v>0</v>
      </c>
      <c r="Q17">
        <f>SUM(Table1[[#This Row],[M]:[O]])</f>
        <v>33</v>
      </c>
      <c r="R17">
        <f>SUM(Table1[[#This Row],[J]:[L]])</f>
        <v>41</v>
      </c>
      <c r="S17">
        <f>Table1[[#This Row],[M+N+O]]-Table1[[#This Row],[J+K+L]]</f>
        <v>-8</v>
      </c>
    </row>
    <row r="18" spans="1:19" x14ac:dyDescent="0.25">
      <c r="A18">
        <v>17</v>
      </c>
      <c r="B18">
        <v>3</v>
      </c>
      <c r="C18">
        <v>8</v>
      </c>
      <c r="D18">
        <v>1</v>
      </c>
      <c r="E18">
        <v>4</v>
      </c>
      <c r="F18">
        <v>13</v>
      </c>
      <c r="G18">
        <v>4</v>
      </c>
      <c r="H18">
        <v>2</v>
      </c>
      <c r="I18">
        <v>3</v>
      </c>
      <c r="J18">
        <v>12</v>
      </c>
      <c r="K18">
        <v>0</v>
      </c>
      <c r="L18">
        <v>40</v>
      </c>
      <c r="M18">
        <v>0</v>
      </c>
      <c r="N18">
        <v>29</v>
      </c>
      <c r="O18">
        <v>5</v>
      </c>
      <c r="P18">
        <v>0</v>
      </c>
      <c r="Q18">
        <f>SUM(Table1[[#This Row],[M]:[O]])</f>
        <v>34</v>
      </c>
      <c r="R18">
        <f>SUM(Table1[[#This Row],[J]:[L]])</f>
        <v>40</v>
      </c>
      <c r="S18">
        <f>Table1[[#This Row],[M+N+O]]-Table1[[#This Row],[J+K+L]]</f>
        <v>-6</v>
      </c>
    </row>
    <row r="19" spans="1:19" x14ac:dyDescent="0.25">
      <c r="A19">
        <v>18</v>
      </c>
      <c r="B19">
        <v>3</v>
      </c>
      <c r="C19">
        <v>8</v>
      </c>
      <c r="D19">
        <v>1</v>
      </c>
      <c r="E19">
        <v>4</v>
      </c>
      <c r="F19">
        <v>13</v>
      </c>
      <c r="G19">
        <v>4</v>
      </c>
      <c r="H19">
        <v>2</v>
      </c>
      <c r="I19">
        <v>4</v>
      </c>
      <c r="J19">
        <v>12</v>
      </c>
      <c r="K19">
        <v>0</v>
      </c>
      <c r="L19">
        <v>39</v>
      </c>
      <c r="M19">
        <v>0</v>
      </c>
      <c r="N19">
        <v>30</v>
      </c>
      <c r="O19">
        <v>5</v>
      </c>
      <c r="P19">
        <v>0</v>
      </c>
      <c r="Q19">
        <f>SUM(Table1[[#This Row],[M]:[O]])</f>
        <v>35</v>
      </c>
      <c r="R19">
        <f>SUM(Table1[[#This Row],[J]:[L]])</f>
        <v>39</v>
      </c>
      <c r="S19">
        <f>Table1[[#This Row],[M+N+O]]-Table1[[#This Row],[J+K+L]]</f>
        <v>-4</v>
      </c>
    </row>
    <row r="20" spans="1:19" x14ac:dyDescent="0.25">
      <c r="A20">
        <v>19</v>
      </c>
      <c r="B20">
        <v>3</v>
      </c>
      <c r="C20">
        <v>12</v>
      </c>
      <c r="D20">
        <v>1</v>
      </c>
      <c r="E20">
        <v>3</v>
      </c>
      <c r="F20">
        <v>16</v>
      </c>
      <c r="G20">
        <v>3</v>
      </c>
      <c r="H20">
        <v>4</v>
      </c>
      <c r="I20">
        <v>2</v>
      </c>
      <c r="J20">
        <v>15</v>
      </c>
      <c r="K20">
        <v>0</v>
      </c>
      <c r="L20">
        <v>40</v>
      </c>
      <c r="M20">
        <v>0</v>
      </c>
      <c r="N20">
        <v>89</v>
      </c>
      <c r="O20">
        <v>47</v>
      </c>
      <c r="P20">
        <v>0</v>
      </c>
      <c r="Q20">
        <f>SUM(Table1[[#This Row],[M]:[O]])</f>
        <v>136</v>
      </c>
      <c r="R20">
        <f>SUM(Table1[[#This Row],[J]:[L]])</f>
        <v>40</v>
      </c>
      <c r="S20">
        <f>Table1[[#This Row],[M+N+O]]-Table1[[#This Row],[J+K+L]]</f>
        <v>96</v>
      </c>
    </row>
    <row r="21" spans="1:19" x14ac:dyDescent="0.25">
      <c r="A21">
        <v>20</v>
      </c>
      <c r="B21">
        <v>3</v>
      </c>
      <c r="C21">
        <v>12</v>
      </c>
      <c r="D21">
        <v>1</v>
      </c>
      <c r="E21">
        <v>3</v>
      </c>
      <c r="F21">
        <v>16</v>
      </c>
      <c r="G21">
        <v>3</v>
      </c>
      <c r="H21">
        <v>4</v>
      </c>
      <c r="I21">
        <v>3</v>
      </c>
      <c r="J21">
        <v>15</v>
      </c>
      <c r="K21">
        <v>0</v>
      </c>
      <c r="L21">
        <v>42</v>
      </c>
      <c r="M21">
        <v>0</v>
      </c>
      <c r="N21">
        <v>66</v>
      </c>
      <c r="O21">
        <v>50</v>
      </c>
      <c r="P21">
        <v>0</v>
      </c>
      <c r="Q21">
        <f>SUM(Table1[[#This Row],[M]:[O]])</f>
        <v>116</v>
      </c>
      <c r="R21">
        <f>SUM(Table1[[#This Row],[J]:[L]])</f>
        <v>42</v>
      </c>
      <c r="S21">
        <f>Table1[[#This Row],[M+N+O]]-Table1[[#This Row],[J+K+L]]</f>
        <v>74</v>
      </c>
    </row>
    <row r="22" spans="1:19" x14ac:dyDescent="0.25">
      <c r="A22">
        <v>21</v>
      </c>
      <c r="B22">
        <v>3</v>
      </c>
      <c r="C22">
        <v>12</v>
      </c>
      <c r="D22">
        <v>1</v>
      </c>
      <c r="E22">
        <v>3</v>
      </c>
      <c r="F22">
        <v>16</v>
      </c>
      <c r="G22">
        <v>3</v>
      </c>
      <c r="H22">
        <v>4</v>
      </c>
      <c r="I22">
        <v>4</v>
      </c>
      <c r="J22">
        <v>15</v>
      </c>
      <c r="K22">
        <v>0</v>
      </c>
      <c r="L22">
        <v>42</v>
      </c>
      <c r="M22">
        <v>0</v>
      </c>
      <c r="N22">
        <v>71</v>
      </c>
      <c r="O22">
        <v>48</v>
      </c>
      <c r="P22">
        <v>0</v>
      </c>
      <c r="Q22">
        <f>SUM(Table1[[#This Row],[M]:[O]])</f>
        <v>119</v>
      </c>
      <c r="R22">
        <f>SUM(Table1[[#This Row],[J]:[L]])</f>
        <v>42</v>
      </c>
      <c r="S22">
        <f>Table1[[#This Row],[M+N+O]]-Table1[[#This Row],[J+K+L]]</f>
        <v>77</v>
      </c>
    </row>
    <row r="23" spans="1:19" x14ac:dyDescent="0.25">
      <c r="A23">
        <v>22</v>
      </c>
      <c r="B23">
        <v>3</v>
      </c>
      <c r="C23">
        <v>12</v>
      </c>
      <c r="D23">
        <v>1</v>
      </c>
      <c r="E23">
        <v>4</v>
      </c>
      <c r="F23">
        <v>17</v>
      </c>
      <c r="G23">
        <v>4</v>
      </c>
      <c r="H23">
        <v>3</v>
      </c>
      <c r="I23">
        <v>2</v>
      </c>
      <c r="J23">
        <v>16</v>
      </c>
      <c r="K23">
        <v>0</v>
      </c>
      <c r="L23">
        <v>42</v>
      </c>
      <c r="M23">
        <v>0</v>
      </c>
      <c r="N23">
        <v>116</v>
      </c>
      <c r="O23">
        <v>82</v>
      </c>
      <c r="P23">
        <v>0</v>
      </c>
      <c r="Q23">
        <f>SUM(Table1[[#This Row],[M]:[O]])</f>
        <v>198</v>
      </c>
      <c r="R23">
        <f>SUM(Table1[[#This Row],[J]:[L]])</f>
        <v>42</v>
      </c>
      <c r="S23">
        <f>Table1[[#This Row],[M+N+O]]-Table1[[#This Row],[J+K+L]]</f>
        <v>156</v>
      </c>
    </row>
    <row r="24" spans="1:19" x14ac:dyDescent="0.25">
      <c r="A24">
        <v>23</v>
      </c>
      <c r="B24">
        <v>3</v>
      </c>
      <c r="C24">
        <v>12</v>
      </c>
      <c r="D24">
        <v>1</v>
      </c>
      <c r="E24">
        <v>4</v>
      </c>
      <c r="F24">
        <v>17</v>
      </c>
      <c r="G24">
        <v>4</v>
      </c>
      <c r="H24">
        <v>3</v>
      </c>
      <c r="I24">
        <v>3</v>
      </c>
      <c r="J24">
        <v>16</v>
      </c>
      <c r="K24">
        <v>0</v>
      </c>
      <c r="L24">
        <v>42</v>
      </c>
      <c r="M24">
        <v>1</v>
      </c>
      <c r="N24">
        <v>143</v>
      </c>
      <c r="O24">
        <v>72</v>
      </c>
      <c r="P24">
        <v>1</v>
      </c>
      <c r="Q24">
        <f>SUM(Table1[[#This Row],[M]:[O]])</f>
        <v>216</v>
      </c>
      <c r="R24">
        <f>SUM(Table1[[#This Row],[J]:[L]])</f>
        <v>43</v>
      </c>
      <c r="S24">
        <f>Table1[[#This Row],[M+N+O]]-Table1[[#This Row],[J+K+L]]</f>
        <v>173</v>
      </c>
    </row>
    <row r="25" spans="1:19" x14ac:dyDescent="0.25">
      <c r="A25">
        <v>24</v>
      </c>
      <c r="B25">
        <v>3</v>
      </c>
      <c r="C25">
        <v>12</v>
      </c>
      <c r="D25">
        <v>1</v>
      </c>
      <c r="E25">
        <v>4</v>
      </c>
      <c r="F25">
        <v>17</v>
      </c>
      <c r="G25">
        <v>4</v>
      </c>
      <c r="H25">
        <v>3</v>
      </c>
      <c r="I25">
        <v>4</v>
      </c>
      <c r="J25">
        <v>16</v>
      </c>
      <c r="K25">
        <v>0</v>
      </c>
      <c r="L25">
        <v>44</v>
      </c>
      <c r="M25">
        <v>0</v>
      </c>
      <c r="N25">
        <v>127</v>
      </c>
      <c r="O25">
        <v>109</v>
      </c>
      <c r="P25">
        <v>0</v>
      </c>
      <c r="Q25">
        <f>SUM(Table1[[#This Row],[M]:[O]])</f>
        <v>236</v>
      </c>
      <c r="R25">
        <f>SUM(Table1[[#This Row],[J]:[L]])</f>
        <v>44</v>
      </c>
      <c r="S25">
        <f>Table1[[#This Row],[M+N+O]]-Table1[[#This Row],[J+K+L]]</f>
        <v>192</v>
      </c>
    </row>
    <row r="26" spans="1:19" x14ac:dyDescent="0.25">
      <c r="A26">
        <v>25</v>
      </c>
      <c r="B26">
        <v>3</v>
      </c>
      <c r="C26">
        <v>16</v>
      </c>
      <c r="D26">
        <v>1</v>
      </c>
      <c r="E26">
        <v>4</v>
      </c>
      <c r="F26">
        <v>21</v>
      </c>
      <c r="G26">
        <v>4</v>
      </c>
      <c r="H26">
        <v>4</v>
      </c>
      <c r="I26">
        <v>2</v>
      </c>
      <c r="J26">
        <v>20</v>
      </c>
      <c r="K26">
        <v>0</v>
      </c>
      <c r="L26">
        <v>43</v>
      </c>
      <c r="M26">
        <v>0</v>
      </c>
      <c r="N26">
        <v>2240</v>
      </c>
      <c r="O26">
        <v>1468</v>
      </c>
      <c r="P26">
        <v>0</v>
      </c>
      <c r="Q26">
        <f>SUM(Table1[[#This Row],[M]:[O]])</f>
        <v>3708</v>
      </c>
      <c r="R26">
        <f>SUM(Table1[[#This Row],[J]:[L]])</f>
        <v>43</v>
      </c>
      <c r="S26">
        <f>Table1[[#This Row],[M+N+O]]-Table1[[#This Row],[J+K+L]]</f>
        <v>3665</v>
      </c>
    </row>
    <row r="27" spans="1:19" x14ac:dyDescent="0.25">
      <c r="A27">
        <v>26</v>
      </c>
      <c r="B27">
        <v>3</v>
      </c>
      <c r="C27">
        <v>16</v>
      </c>
      <c r="D27">
        <v>1</v>
      </c>
      <c r="E27">
        <v>4</v>
      </c>
      <c r="F27">
        <v>21</v>
      </c>
      <c r="G27">
        <v>4</v>
      </c>
      <c r="H27">
        <v>4</v>
      </c>
      <c r="I27">
        <v>3</v>
      </c>
      <c r="J27">
        <v>20</v>
      </c>
      <c r="K27">
        <v>1</v>
      </c>
      <c r="L27">
        <v>40</v>
      </c>
      <c r="M27">
        <v>0</v>
      </c>
      <c r="N27">
        <v>2033</v>
      </c>
      <c r="O27">
        <v>1564</v>
      </c>
      <c r="P27">
        <v>0</v>
      </c>
      <c r="Q27">
        <f>SUM(Table1[[#This Row],[M]:[O]])</f>
        <v>3597</v>
      </c>
      <c r="R27">
        <f>SUM(Table1[[#This Row],[J]:[L]])</f>
        <v>41</v>
      </c>
      <c r="S27">
        <f>Table1[[#This Row],[M+N+O]]-Table1[[#This Row],[J+K+L]]</f>
        <v>3556</v>
      </c>
    </row>
    <row r="28" spans="1:19" x14ac:dyDescent="0.25">
      <c r="A28">
        <v>27</v>
      </c>
      <c r="B28">
        <v>3</v>
      </c>
      <c r="C28">
        <v>16</v>
      </c>
      <c r="D28">
        <v>1</v>
      </c>
      <c r="E28">
        <v>4</v>
      </c>
      <c r="F28">
        <v>21</v>
      </c>
      <c r="G28">
        <v>4</v>
      </c>
      <c r="H28">
        <v>4</v>
      </c>
      <c r="I28">
        <v>4</v>
      </c>
      <c r="J28">
        <v>20</v>
      </c>
      <c r="K28">
        <v>0</v>
      </c>
      <c r="L28">
        <v>40</v>
      </c>
      <c r="M28">
        <v>0</v>
      </c>
      <c r="N28">
        <v>1966</v>
      </c>
      <c r="O28">
        <v>1350</v>
      </c>
      <c r="P28">
        <v>0</v>
      </c>
      <c r="Q28">
        <f>SUM(Table1[[#This Row],[M]:[O]])</f>
        <v>3316</v>
      </c>
      <c r="R28">
        <f>SUM(Table1[[#This Row],[J]:[L]])</f>
        <v>40</v>
      </c>
      <c r="S28">
        <f>Table1[[#This Row],[M+N+O]]-Table1[[#This Row],[J+K+L]]</f>
        <v>3276</v>
      </c>
    </row>
    <row r="29" spans="1:19" x14ac:dyDescent="0.25">
      <c r="A29">
        <v>28</v>
      </c>
      <c r="B29">
        <v>4</v>
      </c>
      <c r="C29">
        <v>20</v>
      </c>
      <c r="D29">
        <v>5</v>
      </c>
      <c r="E29">
        <v>10</v>
      </c>
      <c r="F29">
        <v>35</v>
      </c>
      <c r="G29">
        <v>2</v>
      </c>
      <c r="H29">
        <v>2</v>
      </c>
      <c r="I29">
        <v>2</v>
      </c>
      <c r="J29">
        <v>34</v>
      </c>
      <c r="K29">
        <v>0</v>
      </c>
      <c r="L29">
        <v>42</v>
      </c>
      <c r="M29">
        <v>0</v>
      </c>
      <c r="Q29">
        <f>SUM(Table1[[#This Row],[M]:[O]])</f>
        <v>0</v>
      </c>
      <c r="R29">
        <f>SUM(Table1[[#This Row],[J]:[L]])</f>
        <v>42</v>
      </c>
      <c r="S29">
        <f>Table1[[#This Row],[M+N+O]]-Table1[[#This Row],[J+K+L]]</f>
        <v>-42</v>
      </c>
    </row>
    <row r="30" spans="1:19" x14ac:dyDescent="0.25">
      <c r="A30">
        <v>29</v>
      </c>
      <c r="B30">
        <v>5</v>
      </c>
      <c r="C30">
        <v>20</v>
      </c>
      <c r="D30">
        <v>5</v>
      </c>
      <c r="E30">
        <v>10</v>
      </c>
      <c r="F30">
        <v>35</v>
      </c>
      <c r="G30">
        <v>2</v>
      </c>
      <c r="H30">
        <v>2</v>
      </c>
      <c r="I30">
        <v>2</v>
      </c>
      <c r="J30">
        <v>34</v>
      </c>
      <c r="K30">
        <v>0</v>
      </c>
      <c r="L30">
        <v>41</v>
      </c>
      <c r="M30">
        <v>0</v>
      </c>
      <c r="Q30">
        <f>SUM(Table1[[#This Row],[M]:[O]])</f>
        <v>0</v>
      </c>
      <c r="R30">
        <f>SUM(Table1[[#This Row],[J]:[L]])</f>
        <v>41</v>
      </c>
      <c r="S30">
        <f>Table1[[#This Row],[M+N+O]]-Table1[[#This Row],[J+K+L]]</f>
        <v>-41</v>
      </c>
    </row>
    <row r="31" spans="1:19" x14ac:dyDescent="0.25">
      <c r="A31">
        <v>30</v>
      </c>
      <c r="B31">
        <v>4</v>
      </c>
      <c r="C31">
        <v>30</v>
      </c>
      <c r="D31">
        <v>5</v>
      </c>
      <c r="E31">
        <v>10</v>
      </c>
      <c r="F31">
        <v>45</v>
      </c>
      <c r="G31">
        <v>2</v>
      </c>
      <c r="H31">
        <v>3</v>
      </c>
      <c r="I31">
        <v>2</v>
      </c>
      <c r="J31">
        <v>44</v>
      </c>
      <c r="K31">
        <v>0</v>
      </c>
      <c r="L31">
        <v>42</v>
      </c>
      <c r="M31">
        <v>1</v>
      </c>
      <c r="Q31">
        <f>SUM(Table1[[#This Row],[M]:[O]])</f>
        <v>0</v>
      </c>
      <c r="R31">
        <f>SUM(Table1[[#This Row],[J]:[L]])</f>
        <v>43</v>
      </c>
      <c r="S31">
        <f>Table1[[#This Row],[M+N+O]]-Table1[[#This Row],[J+K+L]]</f>
        <v>-43</v>
      </c>
    </row>
    <row r="32" spans="1:19" x14ac:dyDescent="0.25">
      <c r="A32">
        <v>31</v>
      </c>
      <c r="B32">
        <v>5</v>
      </c>
      <c r="C32">
        <v>30</v>
      </c>
      <c r="D32">
        <v>5</v>
      </c>
      <c r="E32">
        <v>10</v>
      </c>
      <c r="F32">
        <v>45</v>
      </c>
      <c r="G32">
        <v>2</v>
      </c>
      <c r="H32">
        <v>3</v>
      </c>
      <c r="I32">
        <v>2</v>
      </c>
      <c r="J32">
        <v>44</v>
      </c>
      <c r="K32">
        <v>0</v>
      </c>
      <c r="L32">
        <v>42</v>
      </c>
      <c r="M32">
        <v>0</v>
      </c>
      <c r="Q32">
        <f>SUM(Table1[[#This Row],[M]:[O]])</f>
        <v>0</v>
      </c>
      <c r="R32">
        <f>SUM(Table1[[#This Row],[J]:[L]])</f>
        <v>42</v>
      </c>
      <c r="S32">
        <f>Table1[[#This Row],[M+N+O]]-Table1[[#This Row],[J+K+L]]</f>
        <v>-42</v>
      </c>
    </row>
    <row r="33" spans="1:19" x14ac:dyDescent="0.25">
      <c r="A33">
        <v>32</v>
      </c>
      <c r="B33">
        <v>4</v>
      </c>
      <c r="C33">
        <v>28</v>
      </c>
      <c r="D33">
        <v>7</v>
      </c>
      <c r="E33">
        <v>14</v>
      </c>
      <c r="F33">
        <v>49</v>
      </c>
      <c r="G33">
        <v>2</v>
      </c>
      <c r="H33">
        <v>2</v>
      </c>
      <c r="I33">
        <v>3</v>
      </c>
      <c r="J33">
        <v>48</v>
      </c>
      <c r="K33">
        <v>0</v>
      </c>
      <c r="L33">
        <v>44</v>
      </c>
      <c r="M33">
        <v>0</v>
      </c>
      <c r="Q33">
        <f>SUM(Table1[[#This Row],[M]:[O]])</f>
        <v>0</v>
      </c>
      <c r="R33">
        <f>SUM(Table1[[#This Row],[J]:[L]])</f>
        <v>44</v>
      </c>
      <c r="S33">
        <f>Table1[[#This Row],[M+N+O]]-Table1[[#This Row],[J+K+L]]</f>
        <v>-44</v>
      </c>
    </row>
    <row r="34" spans="1:19" x14ac:dyDescent="0.25">
      <c r="A34">
        <v>33</v>
      </c>
      <c r="B34">
        <v>5</v>
      </c>
      <c r="C34">
        <v>28</v>
      </c>
      <c r="D34">
        <v>7</v>
      </c>
      <c r="E34">
        <v>14</v>
      </c>
      <c r="F34">
        <v>49</v>
      </c>
      <c r="G34">
        <v>2</v>
      </c>
      <c r="H34">
        <v>2</v>
      </c>
      <c r="I34">
        <v>3</v>
      </c>
      <c r="J34">
        <v>48</v>
      </c>
      <c r="K34">
        <v>0</v>
      </c>
      <c r="L34">
        <v>44</v>
      </c>
      <c r="M34">
        <v>0</v>
      </c>
      <c r="Q34">
        <f>SUM(Table1[[#This Row],[M]:[O]])</f>
        <v>0</v>
      </c>
      <c r="R34">
        <f>SUM(Table1[[#This Row],[J]:[L]])</f>
        <v>44</v>
      </c>
      <c r="S34">
        <f>Table1[[#This Row],[M+N+O]]-Table1[[#This Row],[J+K+L]]</f>
        <v>-44</v>
      </c>
    </row>
    <row r="35" spans="1:19" x14ac:dyDescent="0.25">
      <c r="A35">
        <v>34</v>
      </c>
      <c r="B35">
        <v>4</v>
      </c>
      <c r="C35">
        <v>40</v>
      </c>
      <c r="D35">
        <v>5</v>
      </c>
      <c r="E35">
        <v>10</v>
      </c>
      <c r="F35">
        <v>55</v>
      </c>
      <c r="G35">
        <v>2</v>
      </c>
      <c r="H35">
        <v>4</v>
      </c>
      <c r="I35">
        <v>2</v>
      </c>
      <c r="J35">
        <v>54</v>
      </c>
      <c r="K35">
        <v>0</v>
      </c>
      <c r="L35">
        <v>43</v>
      </c>
      <c r="M35">
        <v>0</v>
      </c>
      <c r="Q35">
        <f>SUM(Table1[[#This Row],[M]:[O]])</f>
        <v>0</v>
      </c>
      <c r="R35">
        <f>SUM(Table1[[#This Row],[J]:[L]])</f>
        <v>43</v>
      </c>
      <c r="S35">
        <f>Table1[[#This Row],[M+N+O]]-Table1[[#This Row],[J+K+L]]</f>
        <v>-43</v>
      </c>
    </row>
    <row r="36" spans="1:19" x14ac:dyDescent="0.25">
      <c r="A36">
        <v>35</v>
      </c>
      <c r="B36">
        <v>5</v>
      </c>
      <c r="C36">
        <v>40</v>
      </c>
      <c r="D36">
        <v>5</v>
      </c>
      <c r="E36">
        <v>10</v>
      </c>
      <c r="F36">
        <v>55</v>
      </c>
      <c r="G36">
        <v>2</v>
      </c>
      <c r="H36">
        <v>4</v>
      </c>
      <c r="I36">
        <v>2</v>
      </c>
      <c r="J36">
        <v>54</v>
      </c>
      <c r="K36">
        <v>0</v>
      </c>
      <c r="L36">
        <v>43</v>
      </c>
      <c r="M36">
        <v>0</v>
      </c>
      <c r="Q36">
        <f>SUM(Table1[[#This Row],[M]:[O]])</f>
        <v>0</v>
      </c>
      <c r="R36">
        <f>SUM(Table1[[#This Row],[J]:[L]])</f>
        <v>43</v>
      </c>
      <c r="S36">
        <f>Table1[[#This Row],[M+N+O]]-Table1[[#This Row],[J+K+L]]</f>
        <v>-43</v>
      </c>
    </row>
    <row r="37" spans="1:19" x14ac:dyDescent="0.25">
      <c r="A37">
        <v>36</v>
      </c>
      <c r="B37">
        <v>4</v>
      </c>
      <c r="C37">
        <v>36</v>
      </c>
      <c r="D37">
        <v>9</v>
      </c>
      <c r="E37">
        <v>18</v>
      </c>
      <c r="F37">
        <v>63</v>
      </c>
      <c r="G37">
        <v>2</v>
      </c>
      <c r="H37">
        <v>2</v>
      </c>
      <c r="I37">
        <v>4</v>
      </c>
      <c r="J37">
        <v>62</v>
      </c>
      <c r="K37">
        <v>0</v>
      </c>
      <c r="L37">
        <v>46</v>
      </c>
      <c r="M37">
        <v>0</v>
      </c>
      <c r="Q37">
        <f>SUM(Table1[[#This Row],[M]:[O]])</f>
        <v>0</v>
      </c>
      <c r="R37">
        <f>SUM(Table1[[#This Row],[J]:[L]])</f>
        <v>46</v>
      </c>
      <c r="S37">
        <f>Table1[[#This Row],[M+N+O]]-Table1[[#This Row],[J+K+L]]</f>
        <v>-46</v>
      </c>
    </row>
    <row r="38" spans="1:19" x14ac:dyDescent="0.25">
      <c r="A38">
        <v>37</v>
      </c>
      <c r="B38">
        <v>4</v>
      </c>
      <c r="C38">
        <v>42</v>
      </c>
      <c r="D38">
        <v>7</v>
      </c>
      <c r="E38">
        <v>14</v>
      </c>
      <c r="F38">
        <v>63</v>
      </c>
      <c r="G38">
        <v>2</v>
      </c>
      <c r="H38">
        <v>3</v>
      </c>
      <c r="I38">
        <v>3</v>
      </c>
      <c r="J38">
        <v>62</v>
      </c>
      <c r="K38">
        <v>0</v>
      </c>
      <c r="L38">
        <v>45</v>
      </c>
      <c r="M38">
        <v>0</v>
      </c>
      <c r="Q38">
        <f>SUM(Table1[[#This Row],[M]:[O]])</f>
        <v>0</v>
      </c>
      <c r="R38">
        <f>SUM(Table1[[#This Row],[J]:[L]])</f>
        <v>45</v>
      </c>
      <c r="S38">
        <f>Table1[[#This Row],[M+N+O]]-Table1[[#This Row],[J+K+L]]</f>
        <v>-45</v>
      </c>
    </row>
    <row r="39" spans="1:19" x14ac:dyDescent="0.25">
      <c r="A39">
        <v>38</v>
      </c>
      <c r="B39">
        <v>5</v>
      </c>
      <c r="C39">
        <v>36</v>
      </c>
      <c r="D39">
        <v>9</v>
      </c>
      <c r="E39">
        <v>18</v>
      </c>
      <c r="F39">
        <v>63</v>
      </c>
      <c r="G39">
        <v>2</v>
      </c>
      <c r="H39">
        <v>2</v>
      </c>
      <c r="I39">
        <v>4</v>
      </c>
      <c r="J39">
        <v>62</v>
      </c>
      <c r="K39">
        <v>0</v>
      </c>
      <c r="L39">
        <v>46</v>
      </c>
      <c r="M39">
        <v>0</v>
      </c>
      <c r="Q39">
        <f>SUM(Table1[[#This Row],[M]:[O]])</f>
        <v>0</v>
      </c>
      <c r="R39">
        <f>SUM(Table1[[#This Row],[J]:[L]])</f>
        <v>46</v>
      </c>
      <c r="S39">
        <f>Table1[[#This Row],[M+N+O]]-Table1[[#This Row],[J+K+L]]</f>
        <v>-46</v>
      </c>
    </row>
    <row r="40" spans="1:19" x14ac:dyDescent="0.25">
      <c r="A40">
        <v>39</v>
      </c>
      <c r="B40">
        <v>5</v>
      </c>
      <c r="C40">
        <v>42</v>
      </c>
      <c r="D40">
        <v>7</v>
      </c>
      <c r="E40">
        <v>14</v>
      </c>
      <c r="F40">
        <v>63</v>
      </c>
      <c r="G40">
        <v>2</v>
      </c>
      <c r="H40">
        <v>3</v>
      </c>
      <c r="I40">
        <v>3</v>
      </c>
      <c r="J40">
        <v>62</v>
      </c>
      <c r="K40">
        <v>0</v>
      </c>
      <c r="L40">
        <v>44</v>
      </c>
      <c r="M40">
        <v>1</v>
      </c>
      <c r="Q40">
        <f>SUM(Table1[[#This Row],[M]:[O]])</f>
        <v>0</v>
      </c>
      <c r="R40">
        <f>SUM(Table1[[#This Row],[J]:[L]])</f>
        <v>45</v>
      </c>
      <c r="S40">
        <f>Table1[[#This Row],[M+N+O]]-Table1[[#This Row],[J+K+L]]</f>
        <v>-45</v>
      </c>
    </row>
    <row r="41" spans="1:19" x14ac:dyDescent="0.25">
      <c r="A41">
        <v>40</v>
      </c>
      <c r="B41">
        <v>4</v>
      </c>
      <c r="C41">
        <v>42</v>
      </c>
      <c r="D41">
        <v>7</v>
      </c>
      <c r="E41">
        <v>21</v>
      </c>
      <c r="F41">
        <v>70</v>
      </c>
      <c r="G41">
        <v>3</v>
      </c>
      <c r="H41">
        <v>2</v>
      </c>
      <c r="I41">
        <v>2</v>
      </c>
      <c r="J41">
        <v>69</v>
      </c>
      <c r="K41">
        <v>0</v>
      </c>
      <c r="L41">
        <v>45</v>
      </c>
      <c r="M41">
        <v>1</v>
      </c>
      <c r="Q41">
        <f>SUM(Table1[[#This Row],[M]:[O]])</f>
        <v>0</v>
      </c>
      <c r="R41">
        <f>SUM(Table1[[#This Row],[J]:[L]])</f>
        <v>46</v>
      </c>
      <c r="S41">
        <f>Table1[[#This Row],[M+N+O]]-Table1[[#This Row],[J+K+L]]</f>
        <v>-46</v>
      </c>
    </row>
    <row r="42" spans="1:19" x14ac:dyDescent="0.25">
      <c r="A42">
        <v>41</v>
      </c>
      <c r="B42">
        <v>5</v>
      </c>
      <c r="C42">
        <v>42</v>
      </c>
      <c r="D42">
        <v>7</v>
      </c>
      <c r="E42">
        <v>21</v>
      </c>
      <c r="F42">
        <v>70</v>
      </c>
      <c r="G42">
        <v>3</v>
      </c>
      <c r="H42">
        <v>2</v>
      </c>
      <c r="I42">
        <v>2</v>
      </c>
      <c r="J42">
        <v>69</v>
      </c>
      <c r="K42">
        <v>0</v>
      </c>
      <c r="L42">
        <v>47</v>
      </c>
      <c r="M42">
        <v>0</v>
      </c>
      <c r="Q42">
        <f>SUM(Table1[[#This Row],[M]:[O]])</f>
        <v>0</v>
      </c>
      <c r="R42">
        <f>SUM(Table1[[#This Row],[J]:[L]])</f>
        <v>47</v>
      </c>
      <c r="S42">
        <f>Table1[[#This Row],[M+N+O]]-Table1[[#This Row],[J+K+L]]</f>
        <v>-47</v>
      </c>
    </row>
    <row r="43" spans="1:19" x14ac:dyDescent="0.25">
      <c r="A43">
        <v>42</v>
      </c>
      <c r="B43">
        <v>4</v>
      </c>
      <c r="C43">
        <v>56</v>
      </c>
      <c r="D43">
        <v>7</v>
      </c>
      <c r="E43">
        <v>14</v>
      </c>
      <c r="F43">
        <v>77</v>
      </c>
      <c r="G43">
        <v>2</v>
      </c>
      <c r="H43">
        <v>4</v>
      </c>
      <c r="I43">
        <v>3</v>
      </c>
      <c r="J43">
        <v>76</v>
      </c>
      <c r="K43">
        <v>0</v>
      </c>
      <c r="L43">
        <v>46</v>
      </c>
      <c r="M43">
        <v>0</v>
      </c>
      <c r="Q43">
        <f>SUM(Table1[[#This Row],[M]:[O]])</f>
        <v>0</v>
      </c>
      <c r="R43">
        <f>SUM(Table1[[#This Row],[J]:[L]])</f>
        <v>46</v>
      </c>
      <c r="S43">
        <f>Table1[[#This Row],[M+N+O]]-Table1[[#This Row],[J+K+L]]</f>
        <v>-46</v>
      </c>
    </row>
    <row r="44" spans="1:19" x14ac:dyDescent="0.25">
      <c r="A44">
        <v>43</v>
      </c>
      <c r="B44">
        <v>5</v>
      </c>
      <c r="C44">
        <v>56</v>
      </c>
      <c r="D44">
        <v>7</v>
      </c>
      <c r="E44">
        <v>14</v>
      </c>
      <c r="F44">
        <v>77</v>
      </c>
      <c r="G44">
        <v>2</v>
      </c>
      <c r="H44">
        <v>4</v>
      </c>
      <c r="I44">
        <v>3</v>
      </c>
      <c r="J44">
        <v>76</v>
      </c>
      <c r="K44">
        <v>0</v>
      </c>
      <c r="L44">
        <v>45</v>
      </c>
      <c r="M44">
        <v>0</v>
      </c>
      <c r="Q44">
        <f>SUM(Table1[[#This Row],[M]:[O]])</f>
        <v>0</v>
      </c>
      <c r="R44">
        <f>SUM(Table1[[#This Row],[J]:[L]])</f>
        <v>45</v>
      </c>
      <c r="S44">
        <f>Table1[[#This Row],[M+N+O]]-Table1[[#This Row],[J+K+L]]</f>
        <v>-45</v>
      </c>
    </row>
    <row r="45" spans="1:19" x14ac:dyDescent="0.25">
      <c r="A45">
        <v>44</v>
      </c>
      <c r="B45">
        <v>4</v>
      </c>
      <c r="C45">
        <v>54</v>
      </c>
      <c r="D45">
        <v>9</v>
      </c>
      <c r="E45">
        <v>18</v>
      </c>
      <c r="F45">
        <v>81</v>
      </c>
      <c r="G45">
        <v>2</v>
      </c>
      <c r="H45">
        <v>3</v>
      </c>
      <c r="I45">
        <v>4</v>
      </c>
      <c r="J45">
        <v>80</v>
      </c>
      <c r="K45">
        <v>0</v>
      </c>
      <c r="L45">
        <v>46</v>
      </c>
      <c r="M45">
        <v>1</v>
      </c>
      <c r="Q45">
        <f>SUM(Table1[[#This Row],[M]:[O]])</f>
        <v>0</v>
      </c>
      <c r="R45">
        <f>SUM(Table1[[#This Row],[J]:[L]])</f>
        <v>47</v>
      </c>
      <c r="S45">
        <f>Table1[[#This Row],[M+N+O]]-Table1[[#This Row],[J+K+L]]</f>
        <v>-47</v>
      </c>
    </row>
    <row r="46" spans="1:19" x14ac:dyDescent="0.25">
      <c r="A46">
        <v>45</v>
      </c>
      <c r="B46">
        <v>5</v>
      </c>
      <c r="C46">
        <v>54</v>
      </c>
      <c r="D46">
        <v>9</v>
      </c>
      <c r="E46">
        <v>18</v>
      </c>
      <c r="F46">
        <v>81</v>
      </c>
      <c r="G46">
        <v>2</v>
      </c>
      <c r="H46">
        <v>3</v>
      </c>
      <c r="I46">
        <v>4</v>
      </c>
      <c r="J46">
        <v>80</v>
      </c>
      <c r="K46">
        <v>0</v>
      </c>
      <c r="L46">
        <v>48</v>
      </c>
      <c r="M46">
        <v>1</v>
      </c>
      <c r="Q46">
        <f>SUM(Table1[[#This Row],[M]:[O]])</f>
        <v>0</v>
      </c>
      <c r="R46">
        <f>SUM(Table1[[#This Row],[J]:[L]])</f>
        <v>49</v>
      </c>
      <c r="S46">
        <f>Table1[[#This Row],[M+N+O]]-Table1[[#This Row],[J+K+L]]</f>
        <v>-49</v>
      </c>
    </row>
    <row r="47" spans="1:19" x14ac:dyDescent="0.25">
      <c r="A47">
        <v>46</v>
      </c>
      <c r="B47">
        <v>4</v>
      </c>
      <c r="C47">
        <v>63</v>
      </c>
      <c r="D47">
        <v>7</v>
      </c>
      <c r="E47">
        <v>21</v>
      </c>
      <c r="F47">
        <v>91</v>
      </c>
      <c r="G47">
        <v>3</v>
      </c>
      <c r="H47">
        <v>3</v>
      </c>
      <c r="I47">
        <v>2</v>
      </c>
      <c r="J47">
        <v>90</v>
      </c>
      <c r="K47">
        <v>0</v>
      </c>
      <c r="L47">
        <v>46</v>
      </c>
      <c r="M47">
        <v>1</v>
      </c>
      <c r="Q47">
        <f>SUM(Table1[[#This Row],[M]:[O]])</f>
        <v>0</v>
      </c>
      <c r="R47">
        <f>SUM(Table1[[#This Row],[J]:[L]])</f>
        <v>47</v>
      </c>
      <c r="S47">
        <f>Table1[[#This Row],[M+N+O]]-Table1[[#This Row],[J+K+L]]</f>
        <v>-47</v>
      </c>
    </row>
    <row r="48" spans="1:19" x14ac:dyDescent="0.25">
      <c r="A48">
        <v>47</v>
      </c>
      <c r="B48">
        <v>5</v>
      </c>
      <c r="C48">
        <v>63</v>
      </c>
      <c r="D48">
        <v>7</v>
      </c>
      <c r="E48">
        <v>21</v>
      </c>
      <c r="F48">
        <v>91</v>
      </c>
      <c r="G48">
        <v>3</v>
      </c>
      <c r="H48">
        <v>3</v>
      </c>
      <c r="I48">
        <v>2</v>
      </c>
      <c r="J48">
        <v>90</v>
      </c>
      <c r="K48">
        <v>0</v>
      </c>
      <c r="L48">
        <v>50</v>
      </c>
      <c r="M48">
        <v>1</v>
      </c>
      <c r="Q48">
        <f>SUM(Table1[[#This Row],[M]:[O]])</f>
        <v>0</v>
      </c>
      <c r="R48">
        <f>SUM(Table1[[#This Row],[J]:[L]])</f>
        <v>51</v>
      </c>
      <c r="S48">
        <f>Table1[[#This Row],[M+N+O]]-Table1[[#This Row],[J+K+L]]</f>
        <v>-51</v>
      </c>
    </row>
    <row r="49" spans="1:19" x14ac:dyDescent="0.25">
      <c r="A49">
        <v>48</v>
      </c>
      <c r="B49">
        <v>4</v>
      </c>
      <c r="C49">
        <v>72</v>
      </c>
      <c r="D49">
        <v>9</v>
      </c>
      <c r="E49">
        <v>18</v>
      </c>
      <c r="F49">
        <v>99</v>
      </c>
      <c r="G49">
        <v>2</v>
      </c>
      <c r="H49">
        <v>4</v>
      </c>
      <c r="I49">
        <v>4</v>
      </c>
      <c r="J49">
        <v>98</v>
      </c>
      <c r="K49">
        <v>0</v>
      </c>
      <c r="L49">
        <v>51</v>
      </c>
      <c r="M49">
        <v>1</v>
      </c>
      <c r="Q49">
        <f>SUM(Table1[[#This Row],[M]:[O]])</f>
        <v>0</v>
      </c>
      <c r="R49">
        <f>SUM(Table1[[#This Row],[J]:[L]])</f>
        <v>52</v>
      </c>
      <c r="S49">
        <f>Table1[[#This Row],[M+N+O]]-Table1[[#This Row],[J+K+L]]</f>
        <v>-52</v>
      </c>
    </row>
    <row r="50" spans="1:19" x14ac:dyDescent="0.25">
      <c r="A50">
        <v>49</v>
      </c>
      <c r="B50">
        <v>5</v>
      </c>
      <c r="C50">
        <v>72</v>
      </c>
      <c r="D50">
        <v>9</v>
      </c>
      <c r="E50">
        <v>18</v>
      </c>
      <c r="F50">
        <v>99</v>
      </c>
      <c r="G50">
        <v>2</v>
      </c>
      <c r="H50">
        <v>4</v>
      </c>
      <c r="I50">
        <v>4</v>
      </c>
      <c r="J50">
        <v>98</v>
      </c>
      <c r="K50">
        <v>0</v>
      </c>
      <c r="L50">
        <v>52</v>
      </c>
      <c r="M50">
        <v>1</v>
      </c>
      <c r="Q50">
        <f>SUM(Table1[[#This Row],[M]:[O]])</f>
        <v>0</v>
      </c>
      <c r="R50">
        <f>SUM(Table1[[#This Row],[J]:[L]])</f>
        <v>53</v>
      </c>
      <c r="S50">
        <f>Table1[[#This Row],[M+N+O]]-Table1[[#This Row],[J+K+L]]</f>
        <v>-53</v>
      </c>
    </row>
    <row r="51" spans="1:19" x14ac:dyDescent="0.25">
      <c r="A51">
        <v>50</v>
      </c>
      <c r="B51">
        <v>4</v>
      </c>
      <c r="C51">
        <v>60</v>
      </c>
      <c r="D51">
        <v>10</v>
      </c>
      <c r="E51">
        <v>30</v>
      </c>
      <c r="F51">
        <v>100</v>
      </c>
      <c r="G51">
        <v>3</v>
      </c>
      <c r="H51">
        <v>2</v>
      </c>
      <c r="I51">
        <v>3</v>
      </c>
      <c r="J51">
        <v>99</v>
      </c>
      <c r="K51">
        <v>0</v>
      </c>
      <c r="L51">
        <v>54</v>
      </c>
      <c r="M51">
        <v>1</v>
      </c>
      <c r="Q51">
        <f>SUM(Table1[[#This Row],[M]:[O]])</f>
        <v>0</v>
      </c>
      <c r="R51">
        <f>SUM(Table1[[#This Row],[J]:[L]])</f>
        <v>55</v>
      </c>
      <c r="S51">
        <f>Table1[[#This Row],[M+N+O]]-Table1[[#This Row],[J+K+L]]</f>
        <v>-55</v>
      </c>
    </row>
    <row r="52" spans="1:19" x14ac:dyDescent="0.25">
      <c r="A52">
        <v>51</v>
      </c>
      <c r="B52">
        <v>5</v>
      </c>
      <c r="C52">
        <v>60</v>
      </c>
      <c r="D52">
        <v>10</v>
      </c>
      <c r="E52">
        <v>30</v>
      </c>
      <c r="F52">
        <v>100</v>
      </c>
      <c r="G52">
        <v>3</v>
      </c>
      <c r="H52">
        <v>2</v>
      </c>
      <c r="I52">
        <v>3</v>
      </c>
      <c r="J52">
        <v>99</v>
      </c>
      <c r="K52">
        <v>0</v>
      </c>
      <c r="L52">
        <v>51</v>
      </c>
      <c r="M52">
        <v>1</v>
      </c>
      <c r="Q52">
        <f>SUM(Table1[[#This Row],[M]:[O]])</f>
        <v>0</v>
      </c>
      <c r="R52">
        <f>SUM(Table1[[#This Row],[J]:[L]])</f>
        <v>52</v>
      </c>
      <c r="S52">
        <f>Table1[[#This Row],[M+N+O]]-Table1[[#This Row],[J+K+L]]</f>
        <v>-52</v>
      </c>
    </row>
    <row r="53" spans="1:19" x14ac:dyDescent="0.25">
      <c r="A53">
        <v>52</v>
      </c>
      <c r="B53">
        <v>4</v>
      </c>
      <c r="C53">
        <v>84</v>
      </c>
      <c r="D53">
        <v>7</v>
      </c>
      <c r="E53">
        <v>21</v>
      </c>
      <c r="F53">
        <v>112</v>
      </c>
      <c r="G53">
        <v>3</v>
      </c>
      <c r="H53">
        <v>4</v>
      </c>
      <c r="I53">
        <v>2</v>
      </c>
      <c r="J53">
        <v>111</v>
      </c>
      <c r="K53">
        <v>0</v>
      </c>
      <c r="L53">
        <v>48</v>
      </c>
      <c r="M53">
        <v>1</v>
      </c>
      <c r="Q53">
        <f>SUM(Table1[[#This Row],[M]:[O]])</f>
        <v>0</v>
      </c>
      <c r="R53">
        <f>SUM(Table1[[#This Row],[J]:[L]])</f>
        <v>49</v>
      </c>
      <c r="S53">
        <f>Table1[[#This Row],[M+N+O]]-Table1[[#This Row],[J+K+L]]</f>
        <v>-49</v>
      </c>
    </row>
    <row r="54" spans="1:19" x14ac:dyDescent="0.25">
      <c r="A54">
        <v>53</v>
      </c>
      <c r="B54">
        <v>5</v>
      </c>
      <c r="C54">
        <v>84</v>
      </c>
      <c r="D54">
        <v>7</v>
      </c>
      <c r="E54">
        <v>21</v>
      </c>
      <c r="F54">
        <v>112</v>
      </c>
      <c r="G54">
        <v>3</v>
      </c>
      <c r="H54">
        <v>4</v>
      </c>
      <c r="I54">
        <v>2</v>
      </c>
      <c r="J54">
        <v>111</v>
      </c>
      <c r="K54">
        <v>0</v>
      </c>
      <c r="L54">
        <v>48</v>
      </c>
      <c r="M54">
        <v>1</v>
      </c>
      <c r="Q54">
        <f>SUM(Table1[[#This Row],[M]:[O]])</f>
        <v>0</v>
      </c>
      <c r="R54">
        <f>SUM(Table1[[#This Row],[J]:[L]])</f>
        <v>49</v>
      </c>
      <c r="S54">
        <f>Table1[[#This Row],[M+N+O]]-Table1[[#This Row],[J+K+L]]</f>
        <v>-49</v>
      </c>
    </row>
    <row r="55" spans="1:19" x14ac:dyDescent="0.25">
      <c r="A55">
        <v>54</v>
      </c>
      <c r="B55">
        <v>4</v>
      </c>
      <c r="C55">
        <v>72</v>
      </c>
      <c r="D55">
        <v>9</v>
      </c>
      <c r="E55">
        <v>36</v>
      </c>
      <c r="F55">
        <v>117</v>
      </c>
      <c r="G55">
        <v>4</v>
      </c>
      <c r="H55">
        <v>2</v>
      </c>
      <c r="I55">
        <v>2</v>
      </c>
      <c r="J55">
        <v>116</v>
      </c>
      <c r="K55">
        <v>0</v>
      </c>
      <c r="L55">
        <v>50</v>
      </c>
      <c r="M55">
        <v>1</v>
      </c>
      <c r="Q55">
        <f>SUM(Table1[[#This Row],[M]:[O]])</f>
        <v>0</v>
      </c>
      <c r="R55">
        <f>SUM(Table1[[#This Row],[J]:[L]])</f>
        <v>51</v>
      </c>
      <c r="S55">
        <f>Table1[[#This Row],[M+N+O]]-Table1[[#This Row],[J+K+L]]</f>
        <v>-51</v>
      </c>
    </row>
    <row r="56" spans="1:19" x14ac:dyDescent="0.25">
      <c r="A56">
        <v>55</v>
      </c>
      <c r="B56">
        <v>5</v>
      </c>
      <c r="C56">
        <v>72</v>
      </c>
      <c r="D56">
        <v>9</v>
      </c>
      <c r="E56">
        <v>36</v>
      </c>
      <c r="F56">
        <v>117</v>
      </c>
      <c r="G56">
        <v>4</v>
      </c>
      <c r="H56">
        <v>2</v>
      </c>
      <c r="I56">
        <v>2</v>
      </c>
      <c r="J56">
        <v>116</v>
      </c>
      <c r="K56">
        <v>0</v>
      </c>
      <c r="L56">
        <v>50</v>
      </c>
      <c r="M56">
        <v>1</v>
      </c>
      <c r="Q56">
        <f>SUM(Table1[[#This Row],[M]:[O]])</f>
        <v>0</v>
      </c>
      <c r="R56">
        <f>SUM(Table1[[#This Row],[J]:[L]])</f>
        <v>51</v>
      </c>
      <c r="S56">
        <f>Table1[[#This Row],[M+N+O]]-Table1[[#This Row],[J+K+L]]</f>
        <v>-51</v>
      </c>
    </row>
    <row r="57" spans="1:19" x14ac:dyDescent="0.25">
      <c r="A57">
        <v>56</v>
      </c>
      <c r="B57">
        <v>4</v>
      </c>
      <c r="C57">
        <v>78</v>
      </c>
      <c r="D57">
        <v>13</v>
      </c>
      <c r="E57">
        <v>39</v>
      </c>
      <c r="F57">
        <v>130</v>
      </c>
      <c r="G57">
        <v>3</v>
      </c>
      <c r="H57">
        <v>2</v>
      </c>
      <c r="I57">
        <v>4</v>
      </c>
      <c r="J57">
        <v>129</v>
      </c>
      <c r="K57">
        <v>0</v>
      </c>
      <c r="L57">
        <v>69</v>
      </c>
      <c r="M57">
        <v>7</v>
      </c>
      <c r="Q57">
        <f>SUM(Table1[[#This Row],[M]:[O]])</f>
        <v>0</v>
      </c>
      <c r="R57">
        <f>SUM(Table1[[#This Row],[J]:[L]])</f>
        <v>76</v>
      </c>
      <c r="S57">
        <f>Table1[[#This Row],[M+N+O]]-Table1[[#This Row],[J+K+L]]</f>
        <v>-76</v>
      </c>
    </row>
    <row r="58" spans="1:19" x14ac:dyDescent="0.25">
      <c r="A58">
        <v>57</v>
      </c>
      <c r="B58">
        <v>4</v>
      </c>
      <c r="C58">
        <v>90</v>
      </c>
      <c r="D58">
        <v>10</v>
      </c>
      <c r="E58">
        <v>30</v>
      </c>
      <c r="F58">
        <v>130</v>
      </c>
      <c r="G58">
        <v>3</v>
      </c>
      <c r="H58">
        <v>3</v>
      </c>
      <c r="I58">
        <v>3</v>
      </c>
      <c r="J58">
        <v>129</v>
      </c>
      <c r="K58">
        <v>0</v>
      </c>
      <c r="L58">
        <v>55</v>
      </c>
      <c r="M58">
        <v>1</v>
      </c>
      <c r="Q58">
        <f>SUM(Table1[[#This Row],[M]:[O]])</f>
        <v>0</v>
      </c>
      <c r="R58">
        <f>SUM(Table1[[#This Row],[J]:[L]])</f>
        <v>56</v>
      </c>
      <c r="S58">
        <f>Table1[[#This Row],[M+N+O]]-Table1[[#This Row],[J+K+L]]</f>
        <v>-56</v>
      </c>
    </row>
    <row r="59" spans="1:19" x14ac:dyDescent="0.25">
      <c r="A59">
        <v>58</v>
      </c>
      <c r="B59">
        <v>5</v>
      </c>
      <c r="C59">
        <v>78</v>
      </c>
      <c r="D59">
        <v>13</v>
      </c>
      <c r="E59">
        <v>39</v>
      </c>
      <c r="F59">
        <v>130</v>
      </c>
      <c r="G59">
        <v>3</v>
      </c>
      <c r="H59">
        <v>2</v>
      </c>
      <c r="I59">
        <v>4</v>
      </c>
      <c r="J59">
        <v>129</v>
      </c>
      <c r="K59">
        <v>0</v>
      </c>
      <c r="L59">
        <v>69</v>
      </c>
      <c r="M59">
        <v>4</v>
      </c>
      <c r="Q59">
        <f>SUM(Table1[[#This Row],[M]:[O]])</f>
        <v>0</v>
      </c>
      <c r="R59">
        <f>SUM(Table1[[#This Row],[J]:[L]])</f>
        <v>73</v>
      </c>
      <c r="S59">
        <f>Table1[[#This Row],[M+N+O]]-Table1[[#This Row],[J+K+L]]</f>
        <v>-73</v>
      </c>
    </row>
    <row r="60" spans="1:19" x14ac:dyDescent="0.25">
      <c r="A60">
        <v>59</v>
      </c>
      <c r="B60">
        <v>5</v>
      </c>
      <c r="C60">
        <v>90</v>
      </c>
      <c r="D60">
        <v>10</v>
      </c>
      <c r="E60">
        <v>30</v>
      </c>
      <c r="F60">
        <v>130</v>
      </c>
      <c r="G60">
        <v>3</v>
      </c>
      <c r="H60">
        <v>3</v>
      </c>
      <c r="I60">
        <v>3</v>
      </c>
      <c r="J60">
        <v>129</v>
      </c>
      <c r="K60">
        <v>0</v>
      </c>
      <c r="L60">
        <v>54</v>
      </c>
      <c r="M60">
        <v>1</v>
      </c>
      <c r="Q60">
        <f>SUM(Table1[[#This Row],[M]:[O]])</f>
        <v>0</v>
      </c>
      <c r="R60">
        <f>SUM(Table1[[#This Row],[J]:[L]])</f>
        <v>55</v>
      </c>
      <c r="S60">
        <f>Table1[[#This Row],[M+N+O]]-Table1[[#This Row],[J+K+L]]</f>
        <v>-55</v>
      </c>
    </row>
    <row r="61" spans="1:19" x14ac:dyDescent="0.25">
      <c r="A61">
        <v>60</v>
      </c>
      <c r="B61">
        <v>6</v>
      </c>
      <c r="C61">
        <v>84</v>
      </c>
      <c r="D61">
        <v>21</v>
      </c>
      <c r="E61">
        <v>42</v>
      </c>
      <c r="F61">
        <v>147</v>
      </c>
      <c r="G61">
        <v>2</v>
      </c>
      <c r="H61">
        <v>2</v>
      </c>
      <c r="I61">
        <v>2</v>
      </c>
      <c r="J61">
        <v>146</v>
      </c>
      <c r="K61">
        <v>0</v>
      </c>
      <c r="L61">
        <v>63</v>
      </c>
      <c r="M61">
        <v>3</v>
      </c>
      <c r="Q61">
        <f>SUM(Table1[[#This Row],[M]:[O]])</f>
        <v>0</v>
      </c>
      <c r="R61">
        <f>SUM(Table1[[#This Row],[J]:[L]])</f>
        <v>66</v>
      </c>
      <c r="S61">
        <f>Table1[[#This Row],[M+N+O]]-Table1[[#This Row],[J+K+L]]</f>
        <v>-66</v>
      </c>
    </row>
    <row r="62" spans="1:19" x14ac:dyDescent="0.25">
      <c r="A62">
        <v>61</v>
      </c>
      <c r="B62">
        <v>4</v>
      </c>
      <c r="C62">
        <v>108</v>
      </c>
      <c r="D62">
        <v>9</v>
      </c>
      <c r="E62">
        <v>36</v>
      </c>
      <c r="F62">
        <v>153</v>
      </c>
      <c r="G62">
        <v>4</v>
      </c>
      <c r="H62">
        <v>3</v>
      </c>
      <c r="I62">
        <v>2</v>
      </c>
      <c r="J62">
        <v>152</v>
      </c>
      <c r="K62">
        <v>0</v>
      </c>
      <c r="L62">
        <v>56</v>
      </c>
      <c r="M62">
        <v>0</v>
      </c>
      <c r="Q62">
        <f>SUM(Table1[[#This Row],[M]:[O]])</f>
        <v>0</v>
      </c>
      <c r="R62">
        <f>SUM(Table1[[#This Row],[J]:[L]])</f>
        <v>56</v>
      </c>
      <c r="S62">
        <f>Table1[[#This Row],[M+N+O]]-Table1[[#This Row],[J+K+L]]</f>
        <v>-56</v>
      </c>
    </row>
    <row r="63" spans="1:19" x14ac:dyDescent="0.25">
      <c r="A63">
        <v>62</v>
      </c>
      <c r="B63">
        <v>5</v>
      </c>
      <c r="C63">
        <v>108</v>
      </c>
      <c r="D63">
        <v>9</v>
      </c>
      <c r="E63">
        <v>36</v>
      </c>
      <c r="F63">
        <v>153</v>
      </c>
      <c r="G63">
        <v>4</v>
      </c>
      <c r="H63">
        <v>3</v>
      </c>
      <c r="I63">
        <v>2</v>
      </c>
      <c r="J63">
        <v>152</v>
      </c>
      <c r="K63">
        <v>0</v>
      </c>
      <c r="L63">
        <v>53</v>
      </c>
      <c r="M63">
        <v>1</v>
      </c>
      <c r="Q63">
        <f>SUM(Table1[[#This Row],[M]:[O]])</f>
        <v>0</v>
      </c>
      <c r="R63">
        <f>SUM(Table1[[#This Row],[J]:[L]])</f>
        <v>54</v>
      </c>
      <c r="S63">
        <f>Table1[[#This Row],[M+N+O]]-Table1[[#This Row],[J+K+L]]</f>
        <v>-54</v>
      </c>
    </row>
    <row r="64" spans="1:19" x14ac:dyDescent="0.25">
      <c r="A64">
        <v>63</v>
      </c>
      <c r="B64">
        <v>4</v>
      </c>
      <c r="C64">
        <v>120</v>
      </c>
      <c r="D64">
        <v>10</v>
      </c>
      <c r="E64">
        <v>30</v>
      </c>
      <c r="F64">
        <v>160</v>
      </c>
      <c r="G64">
        <v>3</v>
      </c>
      <c r="H64">
        <v>4</v>
      </c>
      <c r="I64">
        <v>3</v>
      </c>
      <c r="J64">
        <v>159</v>
      </c>
      <c r="K64">
        <v>0</v>
      </c>
      <c r="L64">
        <v>56</v>
      </c>
      <c r="M64">
        <v>2</v>
      </c>
      <c r="Q64">
        <f>SUM(Table1[[#This Row],[M]:[O]])</f>
        <v>0</v>
      </c>
      <c r="R64">
        <f>SUM(Table1[[#This Row],[J]:[L]])</f>
        <v>58</v>
      </c>
      <c r="S64">
        <f>Table1[[#This Row],[M+N+O]]-Table1[[#This Row],[J+K+L]]</f>
        <v>-58</v>
      </c>
    </row>
    <row r="65" spans="1:19" x14ac:dyDescent="0.25">
      <c r="A65">
        <v>64</v>
      </c>
      <c r="B65">
        <v>5</v>
      </c>
      <c r="C65">
        <v>120</v>
      </c>
      <c r="D65">
        <v>10</v>
      </c>
      <c r="E65">
        <v>30</v>
      </c>
      <c r="F65">
        <v>160</v>
      </c>
      <c r="G65">
        <v>3</v>
      </c>
      <c r="H65">
        <v>4</v>
      </c>
      <c r="I65">
        <v>3</v>
      </c>
      <c r="J65">
        <v>159</v>
      </c>
      <c r="K65">
        <v>0</v>
      </c>
      <c r="L65">
        <v>56</v>
      </c>
      <c r="M65">
        <v>1</v>
      </c>
      <c r="Q65">
        <f>SUM(Table1[[#This Row],[M]:[O]])</f>
        <v>0</v>
      </c>
      <c r="R65">
        <f>SUM(Table1[[#This Row],[J]:[L]])</f>
        <v>57</v>
      </c>
      <c r="S65">
        <f>Table1[[#This Row],[M+N+O]]-Table1[[#This Row],[J+K+L]]</f>
        <v>-57</v>
      </c>
    </row>
    <row r="66" spans="1:19" x14ac:dyDescent="0.25">
      <c r="A66">
        <v>65</v>
      </c>
      <c r="B66">
        <v>4</v>
      </c>
      <c r="C66">
        <v>117</v>
      </c>
      <c r="D66">
        <v>13</v>
      </c>
      <c r="E66">
        <v>39</v>
      </c>
      <c r="F66">
        <v>169</v>
      </c>
      <c r="G66">
        <v>3</v>
      </c>
      <c r="H66">
        <v>3</v>
      </c>
      <c r="I66">
        <v>4</v>
      </c>
      <c r="J66">
        <v>168</v>
      </c>
      <c r="K66">
        <v>0</v>
      </c>
      <c r="L66">
        <v>83</v>
      </c>
      <c r="M66">
        <v>5</v>
      </c>
      <c r="Q66">
        <f>SUM(Table1[[#This Row],[M]:[O]])</f>
        <v>0</v>
      </c>
      <c r="R66">
        <f>SUM(Table1[[#This Row],[J]:[L]])</f>
        <v>88</v>
      </c>
      <c r="S66">
        <f>Table1[[#This Row],[M+N+O]]-Table1[[#This Row],[J+K+L]]</f>
        <v>-88</v>
      </c>
    </row>
    <row r="67" spans="1:19" x14ac:dyDescent="0.25">
      <c r="A67">
        <v>66</v>
      </c>
      <c r="B67">
        <v>4</v>
      </c>
      <c r="C67">
        <v>104</v>
      </c>
      <c r="D67">
        <v>13</v>
      </c>
      <c r="E67">
        <v>52</v>
      </c>
      <c r="F67">
        <v>169</v>
      </c>
      <c r="G67">
        <v>4</v>
      </c>
      <c r="H67">
        <v>2</v>
      </c>
      <c r="I67">
        <v>3</v>
      </c>
      <c r="J67">
        <v>168</v>
      </c>
      <c r="K67">
        <v>0</v>
      </c>
      <c r="L67">
        <v>69</v>
      </c>
      <c r="M67">
        <v>3</v>
      </c>
      <c r="Q67">
        <f>SUM(Table1[[#This Row],[M]:[O]])</f>
        <v>0</v>
      </c>
      <c r="R67">
        <f>SUM(Table1[[#This Row],[J]:[L]])</f>
        <v>72</v>
      </c>
      <c r="S67">
        <f>Table1[[#This Row],[M+N+O]]-Table1[[#This Row],[J+K+L]]</f>
        <v>-72</v>
      </c>
    </row>
    <row r="68" spans="1:19" x14ac:dyDescent="0.25">
      <c r="A68">
        <v>67</v>
      </c>
      <c r="B68">
        <v>5</v>
      </c>
      <c r="C68">
        <v>117</v>
      </c>
      <c r="D68">
        <v>13</v>
      </c>
      <c r="E68">
        <v>39</v>
      </c>
      <c r="F68">
        <v>169</v>
      </c>
      <c r="G68">
        <v>3</v>
      </c>
      <c r="H68">
        <v>3</v>
      </c>
      <c r="I68">
        <v>4</v>
      </c>
      <c r="J68">
        <v>168</v>
      </c>
      <c r="K68">
        <v>0</v>
      </c>
      <c r="L68">
        <v>77</v>
      </c>
      <c r="M68">
        <v>5</v>
      </c>
      <c r="Q68">
        <f>SUM(Table1[[#This Row],[M]:[O]])</f>
        <v>0</v>
      </c>
      <c r="R68">
        <f>SUM(Table1[[#This Row],[J]:[L]])</f>
        <v>82</v>
      </c>
      <c r="S68">
        <f>Table1[[#This Row],[M+N+O]]-Table1[[#This Row],[J+K+L]]</f>
        <v>-82</v>
      </c>
    </row>
    <row r="69" spans="1:19" x14ac:dyDescent="0.25">
      <c r="A69">
        <v>68</v>
      </c>
      <c r="B69">
        <v>5</v>
      </c>
      <c r="C69">
        <v>104</v>
      </c>
      <c r="D69">
        <v>13</v>
      </c>
      <c r="E69">
        <v>52</v>
      </c>
      <c r="F69">
        <v>169</v>
      </c>
      <c r="G69">
        <v>4</v>
      </c>
      <c r="H69">
        <v>2</v>
      </c>
      <c r="I69">
        <v>3</v>
      </c>
      <c r="J69">
        <v>168</v>
      </c>
      <c r="K69">
        <v>0</v>
      </c>
      <c r="L69">
        <v>70</v>
      </c>
      <c r="M69">
        <v>3</v>
      </c>
      <c r="Q69">
        <f>SUM(Table1[[#This Row],[M]:[O]])</f>
        <v>0</v>
      </c>
      <c r="R69">
        <f>SUM(Table1[[#This Row],[J]:[L]])</f>
        <v>73</v>
      </c>
      <c r="S69">
        <f>Table1[[#This Row],[M+N+O]]-Table1[[#This Row],[J+K+L]]</f>
        <v>-73</v>
      </c>
    </row>
    <row r="70" spans="1:19" x14ac:dyDescent="0.25">
      <c r="A70">
        <v>69</v>
      </c>
      <c r="B70">
        <v>4</v>
      </c>
      <c r="C70">
        <v>144</v>
      </c>
      <c r="D70">
        <v>9</v>
      </c>
      <c r="E70">
        <v>36</v>
      </c>
      <c r="F70">
        <v>189</v>
      </c>
      <c r="G70">
        <v>4</v>
      </c>
      <c r="H70">
        <v>4</v>
      </c>
      <c r="I70">
        <v>2</v>
      </c>
      <c r="J70">
        <v>188</v>
      </c>
      <c r="K70">
        <v>0</v>
      </c>
      <c r="L70">
        <v>56</v>
      </c>
      <c r="M70">
        <v>1</v>
      </c>
      <c r="Q70">
        <f>SUM(Table1[[#This Row],[M]:[O]])</f>
        <v>0</v>
      </c>
      <c r="R70">
        <f>SUM(Table1[[#This Row],[J]:[L]])</f>
        <v>57</v>
      </c>
      <c r="S70">
        <f>Table1[[#This Row],[M+N+O]]-Table1[[#This Row],[J+K+L]]</f>
        <v>-57</v>
      </c>
    </row>
    <row r="71" spans="1:19" x14ac:dyDescent="0.25">
      <c r="A71">
        <v>70</v>
      </c>
      <c r="B71">
        <v>5</v>
      </c>
      <c r="C71">
        <v>144</v>
      </c>
      <c r="D71">
        <v>9</v>
      </c>
      <c r="E71">
        <v>36</v>
      </c>
      <c r="F71">
        <v>189</v>
      </c>
      <c r="G71">
        <v>4</v>
      </c>
      <c r="H71">
        <v>4</v>
      </c>
      <c r="I71">
        <v>2</v>
      </c>
      <c r="J71">
        <v>188</v>
      </c>
      <c r="K71">
        <v>0</v>
      </c>
      <c r="L71">
        <v>56</v>
      </c>
      <c r="M71">
        <v>1</v>
      </c>
      <c r="Q71">
        <f>SUM(Table1[[#This Row],[M]:[O]])</f>
        <v>0</v>
      </c>
      <c r="R71">
        <f>SUM(Table1[[#This Row],[J]:[L]])</f>
        <v>57</v>
      </c>
      <c r="S71">
        <f>Table1[[#This Row],[M+N+O]]-Table1[[#This Row],[J+K+L]]</f>
        <v>-57</v>
      </c>
    </row>
    <row r="72" spans="1:19" x14ac:dyDescent="0.25">
      <c r="A72">
        <v>71</v>
      </c>
      <c r="B72">
        <v>6</v>
      </c>
      <c r="C72">
        <v>126</v>
      </c>
      <c r="D72">
        <v>21</v>
      </c>
      <c r="E72">
        <v>42</v>
      </c>
      <c r="F72">
        <v>189</v>
      </c>
      <c r="G72">
        <v>2</v>
      </c>
      <c r="H72">
        <v>3</v>
      </c>
      <c r="I72">
        <v>2</v>
      </c>
      <c r="J72">
        <v>188</v>
      </c>
      <c r="K72">
        <v>0</v>
      </c>
      <c r="L72">
        <v>69</v>
      </c>
      <c r="M72">
        <v>3</v>
      </c>
      <c r="Q72">
        <f>SUM(Table1[[#This Row],[M]:[O]])</f>
        <v>0</v>
      </c>
      <c r="R72">
        <f>SUM(Table1[[#This Row],[J]:[L]])</f>
        <v>72</v>
      </c>
      <c r="S72">
        <f>Table1[[#This Row],[M+N+O]]-Table1[[#This Row],[J+K+L]]</f>
        <v>-72</v>
      </c>
    </row>
    <row r="73" spans="1:19" x14ac:dyDescent="0.25">
      <c r="A73">
        <v>72</v>
      </c>
      <c r="B73">
        <v>4</v>
      </c>
      <c r="C73">
        <v>156</v>
      </c>
      <c r="D73">
        <v>13</v>
      </c>
      <c r="E73">
        <v>39</v>
      </c>
      <c r="F73">
        <v>208</v>
      </c>
      <c r="G73">
        <v>3</v>
      </c>
      <c r="H73">
        <v>4</v>
      </c>
      <c r="I73">
        <v>4</v>
      </c>
      <c r="J73">
        <v>207</v>
      </c>
      <c r="K73">
        <v>0</v>
      </c>
      <c r="L73">
        <v>83</v>
      </c>
      <c r="M73">
        <v>5</v>
      </c>
      <c r="Q73">
        <f>SUM(Table1[[#This Row],[M]:[O]])</f>
        <v>0</v>
      </c>
      <c r="R73">
        <f>SUM(Table1[[#This Row],[J]:[L]])</f>
        <v>88</v>
      </c>
      <c r="S73">
        <f>Table1[[#This Row],[M+N+O]]-Table1[[#This Row],[J+K+L]]</f>
        <v>-88</v>
      </c>
    </row>
    <row r="74" spans="1:19" x14ac:dyDescent="0.25">
      <c r="A74">
        <v>73</v>
      </c>
      <c r="B74">
        <v>5</v>
      </c>
      <c r="C74">
        <v>156</v>
      </c>
      <c r="D74">
        <v>13</v>
      </c>
      <c r="E74">
        <v>39</v>
      </c>
      <c r="F74">
        <v>208</v>
      </c>
      <c r="G74">
        <v>3</v>
      </c>
      <c r="H74">
        <v>4</v>
      </c>
      <c r="I74">
        <v>4</v>
      </c>
      <c r="J74">
        <v>207</v>
      </c>
      <c r="K74">
        <v>0</v>
      </c>
      <c r="L74">
        <v>84</v>
      </c>
      <c r="M74">
        <v>6</v>
      </c>
      <c r="Q74">
        <f>SUM(Table1[[#This Row],[M]:[O]])</f>
        <v>0</v>
      </c>
      <c r="R74">
        <f>SUM(Table1[[#This Row],[J]:[L]])</f>
        <v>90</v>
      </c>
      <c r="S74">
        <f>Table1[[#This Row],[M+N+O]]-Table1[[#This Row],[J+K+L]]</f>
        <v>-90</v>
      </c>
    </row>
    <row r="75" spans="1:19" x14ac:dyDescent="0.25">
      <c r="A75">
        <v>74</v>
      </c>
      <c r="B75">
        <v>4</v>
      </c>
      <c r="C75">
        <v>136</v>
      </c>
      <c r="D75">
        <v>17</v>
      </c>
      <c r="E75">
        <v>68</v>
      </c>
      <c r="F75">
        <v>221</v>
      </c>
      <c r="G75">
        <v>4</v>
      </c>
      <c r="H75">
        <v>2</v>
      </c>
      <c r="I75">
        <v>4</v>
      </c>
      <c r="J75">
        <v>220</v>
      </c>
      <c r="K75">
        <v>0</v>
      </c>
      <c r="L75">
        <v>194</v>
      </c>
      <c r="M75">
        <v>16</v>
      </c>
      <c r="Q75">
        <f>SUM(Table1[[#This Row],[M]:[O]])</f>
        <v>0</v>
      </c>
      <c r="R75">
        <f>SUM(Table1[[#This Row],[J]:[L]])</f>
        <v>210</v>
      </c>
      <c r="S75">
        <f>Table1[[#This Row],[M+N+O]]-Table1[[#This Row],[J+K+L]]</f>
        <v>-210</v>
      </c>
    </row>
    <row r="76" spans="1:19" x14ac:dyDescent="0.25">
      <c r="A76">
        <v>75</v>
      </c>
      <c r="B76">
        <v>4</v>
      </c>
      <c r="C76">
        <v>156</v>
      </c>
      <c r="D76">
        <v>13</v>
      </c>
      <c r="E76">
        <v>52</v>
      </c>
      <c r="F76">
        <v>221</v>
      </c>
      <c r="G76">
        <v>4</v>
      </c>
      <c r="H76">
        <v>3</v>
      </c>
      <c r="I76">
        <v>3</v>
      </c>
      <c r="J76">
        <v>220</v>
      </c>
      <c r="K76">
        <v>0</v>
      </c>
      <c r="L76">
        <v>76</v>
      </c>
      <c r="M76">
        <v>4</v>
      </c>
      <c r="Q76">
        <f>SUM(Table1[[#This Row],[M]:[O]])</f>
        <v>0</v>
      </c>
      <c r="R76">
        <f>SUM(Table1[[#This Row],[J]:[L]])</f>
        <v>80</v>
      </c>
      <c r="S76">
        <f>Table1[[#This Row],[M+N+O]]-Table1[[#This Row],[J+K+L]]</f>
        <v>-80</v>
      </c>
    </row>
    <row r="77" spans="1:19" x14ac:dyDescent="0.25">
      <c r="A77">
        <v>76</v>
      </c>
      <c r="B77">
        <v>5</v>
      </c>
      <c r="C77">
        <v>136</v>
      </c>
      <c r="D77">
        <v>17</v>
      </c>
      <c r="E77">
        <v>68</v>
      </c>
      <c r="F77">
        <v>221</v>
      </c>
      <c r="G77">
        <v>4</v>
      </c>
      <c r="H77">
        <v>2</v>
      </c>
      <c r="I77">
        <v>4</v>
      </c>
      <c r="J77">
        <v>220</v>
      </c>
      <c r="K77">
        <v>0</v>
      </c>
      <c r="L77">
        <v>194</v>
      </c>
      <c r="M77">
        <v>16</v>
      </c>
      <c r="Q77">
        <f>SUM(Table1[[#This Row],[M]:[O]])</f>
        <v>0</v>
      </c>
      <c r="R77">
        <f>SUM(Table1[[#This Row],[J]:[L]])</f>
        <v>210</v>
      </c>
      <c r="S77">
        <f>Table1[[#This Row],[M+N+O]]-Table1[[#This Row],[J+K+L]]</f>
        <v>-210</v>
      </c>
    </row>
    <row r="78" spans="1:19" x14ac:dyDescent="0.25">
      <c r="A78">
        <v>77</v>
      </c>
      <c r="B78">
        <v>5</v>
      </c>
      <c r="C78">
        <v>156</v>
      </c>
      <c r="D78">
        <v>13</v>
      </c>
      <c r="E78">
        <v>52</v>
      </c>
      <c r="F78">
        <v>221</v>
      </c>
      <c r="G78">
        <v>4</v>
      </c>
      <c r="H78">
        <v>3</v>
      </c>
      <c r="I78">
        <v>3</v>
      </c>
      <c r="J78">
        <v>220</v>
      </c>
      <c r="K78">
        <v>0</v>
      </c>
      <c r="L78">
        <v>77</v>
      </c>
      <c r="M78">
        <v>4</v>
      </c>
      <c r="Q78">
        <f>SUM(Table1[[#This Row],[M]:[O]])</f>
        <v>0</v>
      </c>
      <c r="R78">
        <f>SUM(Table1[[#This Row],[J]:[L]])</f>
        <v>81</v>
      </c>
      <c r="S78">
        <f>Table1[[#This Row],[M+N+O]]-Table1[[#This Row],[J+K+L]]</f>
        <v>-81</v>
      </c>
    </row>
    <row r="79" spans="1:19" x14ac:dyDescent="0.25">
      <c r="A79">
        <v>78</v>
      </c>
      <c r="B79">
        <v>6</v>
      </c>
      <c r="C79">
        <v>168</v>
      </c>
      <c r="D79">
        <v>21</v>
      </c>
      <c r="E79">
        <v>42</v>
      </c>
      <c r="F79">
        <v>231</v>
      </c>
      <c r="G79">
        <v>2</v>
      </c>
      <c r="H79">
        <v>4</v>
      </c>
      <c r="I79">
        <v>2</v>
      </c>
      <c r="J79">
        <v>230</v>
      </c>
      <c r="K79">
        <v>0</v>
      </c>
      <c r="L79">
        <v>75</v>
      </c>
      <c r="M79">
        <v>4</v>
      </c>
      <c r="Q79">
        <f>SUM(Table1[[#This Row],[M]:[O]])</f>
        <v>0</v>
      </c>
      <c r="R79">
        <f>SUM(Table1[[#This Row],[J]:[L]])</f>
        <v>79</v>
      </c>
      <c r="S79">
        <f>Table1[[#This Row],[M+N+O]]-Table1[[#This Row],[J+K+L]]</f>
        <v>-79</v>
      </c>
    </row>
    <row r="80" spans="1:19" x14ac:dyDescent="0.25">
      <c r="A80">
        <v>79</v>
      </c>
      <c r="B80">
        <v>4</v>
      </c>
      <c r="C80">
        <v>208</v>
      </c>
      <c r="D80">
        <v>13</v>
      </c>
      <c r="E80">
        <v>52</v>
      </c>
      <c r="F80">
        <v>273</v>
      </c>
      <c r="G80">
        <v>4</v>
      </c>
      <c r="H80">
        <v>4</v>
      </c>
      <c r="I80">
        <v>3</v>
      </c>
      <c r="J80">
        <v>272</v>
      </c>
      <c r="K80">
        <v>0</v>
      </c>
      <c r="L80">
        <v>85</v>
      </c>
      <c r="M80">
        <v>7</v>
      </c>
      <c r="Q80">
        <f>SUM(Table1[[#This Row],[M]:[O]])</f>
        <v>0</v>
      </c>
      <c r="R80">
        <f>SUM(Table1[[#This Row],[J]:[L]])</f>
        <v>92</v>
      </c>
      <c r="S80">
        <f>Table1[[#This Row],[M+N+O]]-Table1[[#This Row],[J+K+L]]</f>
        <v>-92</v>
      </c>
    </row>
    <row r="81" spans="1:19" x14ac:dyDescent="0.25">
      <c r="A81">
        <v>80</v>
      </c>
      <c r="B81">
        <v>5</v>
      </c>
      <c r="C81">
        <v>208</v>
      </c>
      <c r="D81">
        <v>13</v>
      </c>
      <c r="E81">
        <v>52</v>
      </c>
      <c r="F81">
        <v>273</v>
      </c>
      <c r="G81">
        <v>4</v>
      </c>
      <c r="H81">
        <v>4</v>
      </c>
      <c r="I81">
        <v>3</v>
      </c>
      <c r="J81">
        <v>272</v>
      </c>
      <c r="K81">
        <v>0</v>
      </c>
      <c r="L81">
        <v>128</v>
      </c>
      <c r="M81">
        <v>5</v>
      </c>
      <c r="Q81">
        <f>SUM(Table1[[#This Row],[M]:[O]])</f>
        <v>0</v>
      </c>
      <c r="R81">
        <f>SUM(Table1[[#This Row],[J]:[L]])</f>
        <v>133</v>
      </c>
      <c r="S81">
        <f>Table1[[#This Row],[M+N+O]]-Table1[[#This Row],[J+K+L]]</f>
        <v>-133</v>
      </c>
    </row>
    <row r="82" spans="1:19" x14ac:dyDescent="0.25">
      <c r="A82">
        <v>81</v>
      </c>
      <c r="B82">
        <v>4</v>
      </c>
      <c r="C82">
        <v>204</v>
      </c>
      <c r="D82">
        <v>17</v>
      </c>
      <c r="E82">
        <v>68</v>
      </c>
      <c r="F82">
        <v>289</v>
      </c>
      <c r="G82">
        <v>4</v>
      </c>
      <c r="H82">
        <v>3</v>
      </c>
      <c r="I82">
        <v>4</v>
      </c>
      <c r="J82">
        <v>288</v>
      </c>
      <c r="K82">
        <v>0</v>
      </c>
      <c r="L82">
        <v>234</v>
      </c>
      <c r="M82">
        <v>22</v>
      </c>
      <c r="Q82">
        <f>SUM(Table1[[#This Row],[M]:[O]])</f>
        <v>0</v>
      </c>
      <c r="R82">
        <f>SUM(Table1[[#This Row],[J]:[L]])</f>
        <v>256</v>
      </c>
      <c r="S82">
        <f>Table1[[#This Row],[M+N+O]]-Table1[[#This Row],[J+K+L]]</f>
        <v>-256</v>
      </c>
    </row>
    <row r="83" spans="1:19" x14ac:dyDescent="0.25">
      <c r="A83">
        <v>82</v>
      </c>
      <c r="B83">
        <v>5</v>
      </c>
      <c r="C83">
        <v>204</v>
      </c>
      <c r="D83">
        <v>17</v>
      </c>
      <c r="E83">
        <v>68</v>
      </c>
      <c r="F83">
        <v>289</v>
      </c>
      <c r="G83">
        <v>4</v>
      </c>
      <c r="H83">
        <v>3</v>
      </c>
      <c r="I83">
        <v>4</v>
      </c>
      <c r="J83">
        <v>288</v>
      </c>
      <c r="K83">
        <v>0</v>
      </c>
      <c r="L83">
        <v>229</v>
      </c>
      <c r="M83">
        <v>19</v>
      </c>
      <c r="Q83">
        <f>SUM(Table1[[#This Row],[M]:[O]])</f>
        <v>0</v>
      </c>
      <c r="R83">
        <f>SUM(Table1[[#This Row],[J]:[L]])</f>
        <v>248</v>
      </c>
      <c r="S83">
        <f>Table1[[#This Row],[M+N+O]]-Table1[[#This Row],[J+K+L]]</f>
        <v>-248</v>
      </c>
    </row>
    <row r="84" spans="1:19" x14ac:dyDescent="0.25">
      <c r="A84">
        <v>83</v>
      </c>
      <c r="B84">
        <v>6</v>
      </c>
      <c r="C84">
        <v>172</v>
      </c>
      <c r="D84">
        <v>43</v>
      </c>
      <c r="E84">
        <v>86</v>
      </c>
      <c r="F84">
        <v>301</v>
      </c>
      <c r="G84">
        <v>2</v>
      </c>
      <c r="H84">
        <v>2</v>
      </c>
      <c r="I84">
        <v>3</v>
      </c>
      <c r="J84">
        <v>300</v>
      </c>
      <c r="K84">
        <v>0</v>
      </c>
      <c r="L84">
        <v>17003</v>
      </c>
      <c r="M84">
        <v>413</v>
      </c>
      <c r="Q84">
        <f>SUM(Table1[[#This Row],[M]:[O]])</f>
        <v>0</v>
      </c>
      <c r="R84">
        <f>SUM(Table1[[#This Row],[J]:[L]])</f>
        <v>17416</v>
      </c>
      <c r="S84">
        <f>Table1[[#This Row],[M+N+O]]-Table1[[#This Row],[J+K+L]]</f>
        <v>-17416</v>
      </c>
    </row>
    <row r="85" spans="1:19" x14ac:dyDescent="0.25">
      <c r="A85">
        <v>84</v>
      </c>
      <c r="B85">
        <v>4</v>
      </c>
      <c r="C85">
        <v>272</v>
      </c>
      <c r="D85">
        <v>17</v>
      </c>
      <c r="E85">
        <v>68</v>
      </c>
      <c r="F85">
        <v>357</v>
      </c>
      <c r="G85">
        <v>4</v>
      </c>
      <c r="H85">
        <v>4</v>
      </c>
      <c r="I85">
        <v>4</v>
      </c>
      <c r="J85">
        <v>356</v>
      </c>
      <c r="K85">
        <v>0</v>
      </c>
      <c r="L85">
        <v>267</v>
      </c>
      <c r="M85">
        <v>24</v>
      </c>
      <c r="Q85">
        <f>SUM(Table1[[#This Row],[M]:[O]])</f>
        <v>0</v>
      </c>
      <c r="R85">
        <f>SUM(Table1[[#This Row],[J]:[L]])</f>
        <v>291</v>
      </c>
      <c r="S85">
        <f>Table1[[#This Row],[M+N+O]]-Table1[[#This Row],[J+K+L]]</f>
        <v>-291</v>
      </c>
    </row>
    <row r="86" spans="1:19" x14ac:dyDescent="0.25">
      <c r="A86">
        <v>85</v>
      </c>
      <c r="B86">
        <v>5</v>
      </c>
      <c r="C86">
        <v>272</v>
      </c>
      <c r="D86">
        <v>17</v>
      </c>
      <c r="E86">
        <v>68</v>
      </c>
      <c r="F86">
        <v>357</v>
      </c>
      <c r="G86">
        <v>4</v>
      </c>
      <c r="H86">
        <v>4</v>
      </c>
      <c r="I86">
        <v>4</v>
      </c>
      <c r="J86">
        <v>356</v>
      </c>
      <c r="K86">
        <v>0</v>
      </c>
      <c r="L86">
        <v>267</v>
      </c>
      <c r="M86">
        <v>31</v>
      </c>
      <c r="Q86">
        <f>SUM(Table1[[#This Row],[M]:[O]])</f>
        <v>0</v>
      </c>
      <c r="R86">
        <f>SUM(Table1[[#This Row],[J]:[L]])</f>
        <v>298</v>
      </c>
      <c r="S86">
        <f>Table1[[#This Row],[M+N+O]]-Table1[[#This Row],[J+K+L]]</f>
        <v>-298</v>
      </c>
    </row>
    <row r="87" spans="1:19" x14ac:dyDescent="0.25">
      <c r="A87">
        <v>86</v>
      </c>
      <c r="B87">
        <v>6</v>
      </c>
      <c r="C87">
        <v>258</v>
      </c>
      <c r="D87">
        <v>43</v>
      </c>
      <c r="E87">
        <v>86</v>
      </c>
      <c r="F87">
        <v>387</v>
      </c>
      <c r="G87">
        <v>2</v>
      </c>
      <c r="H87">
        <v>3</v>
      </c>
      <c r="I87">
        <v>3</v>
      </c>
      <c r="J87">
        <v>386</v>
      </c>
      <c r="K87">
        <v>1</v>
      </c>
      <c r="L87">
        <v>21341</v>
      </c>
      <c r="M87">
        <v>501</v>
      </c>
      <c r="Q87">
        <f>SUM(Table1[[#This Row],[M]:[O]])</f>
        <v>0</v>
      </c>
      <c r="R87">
        <f>SUM(Table1[[#This Row],[J]:[L]])</f>
        <v>21843</v>
      </c>
      <c r="S87">
        <f>Table1[[#This Row],[M+N+O]]-Table1[[#This Row],[J+K+L]]</f>
        <v>-21843</v>
      </c>
    </row>
    <row r="88" spans="1:19" x14ac:dyDescent="0.25">
      <c r="A88">
        <v>87</v>
      </c>
      <c r="B88">
        <v>6</v>
      </c>
      <c r="C88">
        <v>258</v>
      </c>
      <c r="D88">
        <v>43</v>
      </c>
      <c r="E88">
        <v>129</v>
      </c>
      <c r="F88">
        <v>430</v>
      </c>
      <c r="G88">
        <v>3</v>
      </c>
      <c r="H88">
        <v>2</v>
      </c>
      <c r="I88">
        <v>2</v>
      </c>
      <c r="J88">
        <v>429</v>
      </c>
      <c r="K88">
        <v>0</v>
      </c>
      <c r="L88">
        <v>758</v>
      </c>
      <c r="M88">
        <v>55</v>
      </c>
      <c r="Q88">
        <f>SUM(Table1[[#This Row],[M]:[O]])</f>
        <v>0</v>
      </c>
      <c r="R88">
        <f>SUM(Table1[[#This Row],[J]:[L]])</f>
        <v>813</v>
      </c>
      <c r="S88">
        <f>Table1[[#This Row],[M+N+O]]-Table1[[#This Row],[J+K+L]]</f>
        <v>-813</v>
      </c>
    </row>
    <row r="89" spans="1:19" x14ac:dyDescent="0.25">
      <c r="A89">
        <v>88</v>
      </c>
      <c r="B89">
        <v>6</v>
      </c>
      <c r="C89">
        <v>344</v>
      </c>
      <c r="D89">
        <v>43</v>
      </c>
      <c r="E89">
        <v>86</v>
      </c>
      <c r="F89">
        <v>473</v>
      </c>
      <c r="G89">
        <v>2</v>
      </c>
      <c r="H89">
        <v>4</v>
      </c>
      <c r="I89">
        <v>3</v>
      </c>
      <c r="J89">
        <v>472</v>
      </c>
      <c r="K89">
        <v>0</v>
      </c>
      <c r="L89">
        <v>25933</v>
      </c>
      <c r="M89">
        <v>597</v>
      </c>
      <c r="Q89">
        <f>SUM(Table1[[#This Row],[M]:[O]])</f>
        <v>0</v>
      </c>
      <c r="R89">
        <f>SUM(Table1[[#This Row],[J]:[L]])</f>
        <v>26530</v>
      </c>
      <c r="S89">
        <f>Table1[[#This Row],[M+N+O]]-Table1[[#This Row],[J+K+L]]</f>
        <v>-26530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abSelected="1" topLeftCell="E1" workbookViewId="0">
      <selection activeCell="V2" sqref="V2:Z10"/>
    </sheetView>
  </sheetViews>
  <sheetFormatPr defaultRowHeight="15" x14ac:dyDescent="0.25"/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17</v>
      </c>
      <c r="P1" t="s">
        <v>17</v>
      </c>
      <c r="Q1" t="s">
        <v>10</v>
      </c>
      <c r="R1" t="s">
        <v>11</v>
      </c>
      <c r="S1" t="s">
        <v>12</v>
      </c>
      <c r="W1" t="s">
        <v>17</v>
      </c>
      <c r="X1" t="s">
        <v>10</v>
      </c>
      <c r="Y1" t="s">
        <v>11</v>
      </c>
      <c r="Z1" t="s">
        <v>12</v>
      </c>
    </row>
    <row r="2" spans="1:26" x14ac:dyDescent="0.25">
      <c r="A2">
        <v>3</v>
      </c>
      <c r="B2">
        <v>4</v>
      </c>
      <c r="C2">
        <v>1</v>
      </c>
      <c r="D2">
        <v>2</v>
      </c>
      <c r="E2">
        <v>7</v>
      </c>
      <c r="F2">
        <v>2</v>
      </c>
      <c r="G2">
        <v>2</v>
      </c>
      <c r="H2">
        <v>4</v>
      </c>
      <c r="I2">
        <v>6</v>
      </c>
      <c r="J2">
        <v>0</v>
      </c>
      <c r="K2">
        <v>39</v>
      </c>
      <c r="L2">
        <v>0</v>
      </c>
      <c r="M2">
        <f>SUM(Table13[[#This Row],[J]:[L]])</f>
        <v>39</v>
      </c>
      <c r="O2" t="s">
        <v>1</v>
      </c>
      <c r="P2">
        <f>PEARSON($A$2:$A$89,$M$2:$M$89)</f>
        <v>0.36531715498633555</v>
      </c>
      <c r="Q2">
        <f>PEARSON($A$2:$A$89,$J$2:$J$89)</f>
        <v>5.4603247242463453E-2</v>
      </c>
      <c r="R2">
        <f>PEARSON($A$2:$A$89,$K$2:$K$89)</f>
        <v>0.36485003035277314</v>
      </c>
      <c r="S2">
        <f>PEARSON($A$2:$A$89,$L$2:$L$89)</f>
        <v>0.38459329076015752</v>
      </c>
      <c r="V2" t="s">
        <v>1</v>
      </c>
      <c r="W2">
        <v>0.36531715498633555</v>
      </c>
      <c r="X2">
        <v>5.4603247242463453E-2</v>
      </c>
      <c r="Y2">
        <v>0.36485003035277314</v>
      </c>
      <c r="Z2">
        <v>0.38459329076015752</v>
      </c>
    </row>
    <row r="3" spans="1:26" x14ac:dyDescent="0.25">
      <c r="A3">
        <v>3</v>
      </c>
      <c r="B3">
        <v>6</v>
      </c>
      <c r="C3">
        <v>1</v>
      </c>
      <c r="D3">
        <v>2</v>
      </c>
      <c r="E3">
        <v>9</v>
      </c>
      <c r="F3">
        <v>2</v>
      </c>
      <c r="G3">
        <v>3</v>
      </c>
      <c r="H3">
        <v>2</v>
      </c>
      <c r="I3">
        <v>8</v>
      </c>
      <c r="J3">
        <v>0</v>
      </c>
      <c r="K3">
        <v>39</v>
      </c>
      <c r="L3">
        <v>0</v>
      </c>
      <c r="M3">
        <f>SUM(Table13[[#This Row],[J]:[L]])</f>
        <v>39</v>
      </c>
      <c r="O3" t="s">
        <v>2</v>
      </c>
      <c r="P3">
        <f>PEARSON($B$2:$B$89,$M$2:$M$89)</f>
        <v>0.48330763526824688</v>
      </c>
      <c r="Q3">
        <f>PEARSON($B$2:$B$89,$J$2:$J$89)</f>
        <v>0.11930838319934446</v>
      </c>
      <c r="R3">
        <f>PEARSON($B$2:$B$89,$K$2:$K$89)</f>
        <v>0.48241645809731604</v>
      </c>
      <c r="S3">
        <f>PEARSON($B$2:$B$89,$L$2:$L$89)</f>
        <v>0.52038966353216887</v>
      </c>
      <c r="V3" t="s">
        <v>2</v>
      </c>
      <c r="W3">
        <v>0.48330763526824688</v>
      </c>
      <c r="X3">
        <v>0.11930838319934446</v>
      </c>
      <c r="Y3">
        <v>0.48241645809731604</v>
      </c>
      <c r="Z3">
        <v>0.52038966353216887</v>
      </c>
    </row>
    <row r="4" spans="1:26" x14ac:dyDescent="0.25">
      <c r="A4">
        <v>3</v>
      </c>
      <c r="B4">
        <v>6</v>
      </c>
      <c r="C4">
        <v>1</v>
      </c>
      <c r="D4">
        <v>2</v>
      </c>
      <c r="E4">
        <v>9</v>
      </c>
      <c r="F4">
        <v>2</v>
      </c>
      <c r="G4">
        <v>3</v>
      </c>
      <c r="H4">
        <v>3</v>
      </c>
      <c r="I4">
        <v>8</v>
      </c>
      <c r="J4">
        <v>0</v>
      </c>
      <c r="K4">
        <v>39</v>
      </c>
      <c r="L4">
        <v>0</v>
      </c>
      <c r="M4">
        <f>SUM(Table13[[#This Row],[J]:[L]])</f>
        <v>39</v>
      </c>
      <c r="O4" t="s">
        <v>3</v>
      </c>
      <c r="P4">
        <f>PEARSON($C$2:$C$89,$M$2:$M$89)</f>
        <v>0.6919724046701804</v>
      </c>
      <c r="Q4">
        <f>PEARSON($C$2:$C$89,$J$2:$J$89)</f>
        <v>0.21274060107772422</v>
      </c>
      <c r="R4">
        <f>PEARSON($C$2:$C$89,$K$2:$K$89)</f>
        <v>0.69114474823300165</v>
      </c>
      <c r="S4">
        <f>PEARSON($C$2:$C$89,$L$2:$L$89)</f>
        <v>0.72586918440686321</v>
      </c>
      <c r="V4" t="s">
        <v>3</v>
      </c>
      <c r="W4">
        <v>0.6919724046701804</v>
      </c>
      <c r="X4">
        <v>0.21274060107772422</v>
      </c>
      <c r="Y4">
        <v>0.69114474823300165</v>
      </c>
      <c r="Z4">
        <v>0.72586918440686321</v>
      </c>
    </row>
    <row r="5" spans="1:26" x14ac:dyDescent="0.25">
      <c r="A5">
        <v>3</v>
      </c>
      <c r="B5">
        <v>6</v>
      </c>
      <c r="C5">
        <v>1</v>
      </c>
      <c r="D5">
        <v>3</v>
      </c>
      <c r="E5">
        <v>10</v>
      </c>
      <c r="F5">
        <v>3</v>
      </c>
      <c r="G5">
        <v>2</v>
      </c>
      <c r="H5">
        <v>4</v>
      </c>
      <c r="I5">
        <v>9</v>
      </c>
      <c r="J5">
        <v>0</v>
      </c>
      <c r="K5">
        <v>39</v>
      </c>
      <c r="L5">
        <v>0</v>
      </c>
      <c r="M5">
        <f>SUM(Table13[[#This Row],[J]:[L]])</f>
        <v>39</v>
      </c>
      <c r="O5" t="s">
        <v>4</v>
      </c>
      <c r="P5">
        <f>PEARSON($D$2:$D$89,$M$2:$M$89)</f>
        <v>0.4551788844327655</v>
      </c>
      <c r="Q5">
        <f>PEARSON($D$2:$D$89,$J$2:$J$89)</f>
        <v>0.11277694449003663</v>
      </c>
      <c r="R5">
        <f>PEARSON($D$2:$D$89,$K$2:$K$89)</f>
        <v>0.45409266014042377</v>
      </c>
      <c r="S5">
        <f>PEARSON($D$2:$D$89,$L$2:$L$89)</f>
        <v>0.50063747594252483</v>
      </c>
      <c r="V5" t="s">
        <v>4</v>
      </c>
      <c r="W5">
        <v>0.4551788844327655</v>
      </c>
      <c r="X5">
        <v>0.11277694449003663</v>
      </c>
      <c r="Y5">
        <v>0.45409266014042377</v>
      </c>
      <c r="Z5">
        <v>0.50063747594252483</v>
      </c>
    </row>
    <row r="6" spans="1:26" x14ac:dyDescent="0.25">
      <c r="A6">
        <v>3</v>
      </c>
      <c r="B6">
        <v>8</v>
      </c>
      <c r="C6">
        <v>1</v>
      </c>
      <c r="D6">
        <v>2</v>
      </c>
      <c r="E6">
        <v>11</v>
      </c>
      <c r="F6">
        <v>2</v>
      </c>
      <c r="G6">
        <v>4</v>
      </c>
      <c r="H6">
        <v>2</v>
      </c>
      <c r="I6">
        <v>10</v>
      </c>
      <c r="J6">
        <v>0</v>
      </c>
      <c r="K6">
        <v>39</v>
      </c>
      <c r="L6">
        <v>0</v>
      </c>
      <c r="M6">
        <f>SUM(Table13[[#This Row],[J]:[L]])</f>
        <v>39</v>
      </c>
      <c r="O6" t="s">
        <v>5</v>
      </c>
      <c r="P6">
        <f>PEARSON($E$2:$E$89,$M$2:$M$89)</f>
        <v>0.50657688253865374</v>
      </c>
      <c r="Q6">
        <f>PEARSON($E$2:$E$89,$J$2:$J$89)</f>
        <v>0.12874943719035056</v>
      </c>
      <c r="R6">
        <f>PEARSON($E$2:$E$89,$K$2:$K$89)</f>
        <v>0.50562351772555925</v>
      </c>
      <c r="S6">
        <f>PEARSON($E$2:$E$89,$L$2:$L$89)</f>
        <v>0.5462609764695372</v>
      </c>
      <c r="V6" t="s">
        <v>5</v>
      </c>
      <c r="W6">
        <v>0.50657688253865374</v>
      </c>
      <c r="X6">
        <v>0.12874943719035056</v>
      </c>
      <c r="Y6">
        <v>0.50562351772555925</v>
      </c>
      <c r="Z6">
        <v>0.5462609764695372</v>
      </c>
    </row>
    <row r="7" spans="1:26" x14ac:dyDescent="0.25">
      <c r="A7">
        <v>3</v>
      </c>
      <c r="B7">
        <v>9</v>
      </c>
      <c r="C7">
        <v>1</v>
      </c>
      <c r="D7">
        <v>3</v>
      </c>
      <c r="E7">
        <v>13</v>
      </c>
      <c r="F7">
        <v>3</v>
      </c>
      <c r="G7">
        <v>3</v>
      </c>
      <c r="H7">
        <v>2</v>
      </c>
      <c r="I7">
        <v>12</v>
      </c>
      <c r="J7">
        <v>0</v>
      </c>
      <c r="K7">
        <v>39</v>
      </c>
      <c r="L7">
        <v>0</v>
      </c>
      <c r="M7">
        <f>SUM(Table13[[#This Row],[J]:[L]])</f>
        <v>39</v>
      </c>
      <c r="O7" t="s">
        <v>6</v>
      </c>
      <c r="P7">
        <f>PEARSON($F$2:$F$89,$M$2:$M$89)</f>
        <v>-0.20413171405496361</v>
      </c>
      <c r="Q7">
        <f>PEARSON($F$2:$F$89,$J$2:$J$89)</f>
        <v>1.2635303585820981E-2</v>
      </c>
      <c r="R7">
        <f>PEARSON($F$2:$F$89,$K$2:$K$89)</f>
        <v>-0.20453773194222799</v>
      </c>
      <c r="S7">
        <f>PEARSON($F$2:$F$89,$L$2:$L$89)</f>
        <v>-0.18651116043771879</v>
      </c>
      <c r="V7" t="s">
        <v>6</v>
      </c>
      <c r="W7">
        <v>-0.20413171405496361</v>
      </c>
      <c r="X7">
        <v>1.2635303585820981E-2</v>
      </c>
      <c r="Y7">
        <v>-0.20453773194222799</v>
      </c>
      <c r="Z7">
        <v>-0.18651116043771879</v>
      </c>
    </row>
    <row r="8" spans="1:26" x14ac:dyDescent="0.25">
      <c r="A8">
        <v>3</v>
      </c>
      <c r="B8">
        <v>8</v>
      </c>
      <c r="C8">
        <v>1</v>
      </c>
      <c r="D8">
        <v>4</v>
      </c>
      <c r="E8">
        <v>13</v>
      </c>
      <c r="F8">
        <v>4</v>
      </c>
      <c r="G8">
        <v>2</v>
      </c>
      <c r="H8">
        <v>4</v>
      </c>
      <c r="I8">
        <v>12</v>
      </c>
      <c r="J8">
        <v>0</v>
      </c>
      <c r="K8">
        <v>39</v>
      </c>
      <c r="L8">
        <v>0</v>
      </c>
      <c r="M8">
        <f>SUM(Table13[[#This Row],[J]:[L]])</f>
        <v>39</v>
      </c>
      <c r="O8" t="s">
        <v>7</v>
      </c>
      <c r="P8">
        <f>PEARSON($G$2:$G$89,$M$2:$M$89)</f>
        <v>3.2636691923978674E-2</v>
      </c>
      <c r="Q8">
        <f>PEARSON($G$2:$G$89,$J$2:$J$89)</f>
        <v>9.5247321511005845E-2</v>
      </c>
      <c r="R8">
        <f>PEARSON($G$2:$G$89,$K$2:$K$89)</f>
        <v>3.2750081000261978E-2</v>
      </c>
      <c r="S8">
        <f>PEARSON($G$2:$G$89,$L$2:$L$89)</f>
        <v>2.7593940439842857E-2</v>
      </c>
      <c r="V8" t="s">
        <v>7</v>
      </c>
      <c r="W8">
        <v>3.2636691923978674E-2</v>
      </c>
      <c r="X8">
        <v>9.5247321511005845E-2</v>
      </c>
      <c r="Y8">
        <v>3.2750081000261978E-2</v>
      </c>
      <c r="Z8">
        <v>2.7593940439842857E-2</v>
      </c>
    </row>
    <row r="9" spans="1:26" x14ac:dyDescent="0.25">
      <c r="A9">
        <v>3</v>
      </c>
      <c r="B9">
        <v>4</v>
      </c>
      <c r="C9">
        <v>1</v>
      </c>
      <c r="D9">
        <v>2</v>
      </c>
      <c r="E9">
        <v>7</v>
      </c>
      <c r="F9">
        <v>2</v>
      </c>
      <c r="G9">
        <v>2</v>
      </c>
      <c r="H9">
        <v>2</v>
      </c>
      <c r="I9">
        <v>6</v>
      </c>
      <c r="J9">
        <v>0</v>
      </c>
      <c r="K9">
        <v>40</v>
      </c>
      <c r="L9">
        <v>0</v>
      </c>
      <c r="M9">
        <f>SUM(Table13[[#This Row],[J]:[L]])</f>
        <v>40</v>
      </c>
      <c r="O9" t="s">
        <v>8</v>
      </c>
      <c r="P9">
        <f>PEARSON($H$2:$H$89,$M$2:$M$89)</f>
        <v>1.2837545414563986E-2</v>
      </c>
      <c r="Q9">
        <f>PEARSON($H$2:$H$89,$J$2:$J$89)</f>
        <v>8.5516951781371819E-3</v>
      </c>
      <c r="R9">
        <f>PEARSON($H$2:$H$89,$K$2:$K$89)</f>
        <v>1.253469973266752E-2</v>
      </c>
      <c r="S9">
        <f>PEARSON($H$2:$H$89,$L$2:$L$89)</f>
        <v>2.5725728290819653E-2</v>
      </c>
      <c r="V9" t="s">
        <v>8</v>
      </c>
      <c r="W9">
        <v>1.2837545414563986E-2</v>
      </c>
      <c r="X9">
        <v>8.5516951781371819E-3</v>
      </c>
      <c r="Y9">
        <v>1.253469973266752E-2</v>
      </c>
      <c r="Z9">
        <v>2.5725728290819653E-2</v>
      </c>
    </row>
    <row r="10" spans="1:26" x14ac:dyDescent="0.25">
      <c r="A10">
        <v>3</v>
      </c>
      <c r="B10">
        <v>4</v>
      </c>
      <c r="C10">
        <v>1</v>
      </c>
      <c r="D10">
        <v>2</v>
      </c>
      <c r="E10">
        <v>7</v>
      </c>
      <c r="F10">
        <v>2</v>
      </c>
      <c r="G10">
        <v>2</v>
      </c>
      <c r="H10">
        <v>3</v>
      </c>
      <c r="I10">
        <v>6</v>
      </c>
      <c r="J10">
        <v>0</v>
      </c>
      <c r="K10">
        <v>40</v>
      </c>
      <c r="L10">
        <v>0</v>
      </c>
      <c r="M10">
        <f>SUM(Table13[[#This Row],[J]:[L]])</f>
        <v>40</v>
      </c>
      <c r="O10" t="s">
        <v>9</v>
      </c>
      <c r="P10">
        <f>PEARSON($I$2:$I$89,$M$2:$M$89)</f>
        <v>0.50657688253865374</v>
      </c>
      <c r="Q10">
        <f>PEARSON($I$2:$I$89,$J$2:$J$89)</f>
        <v>0.12874943719035056</v>
      </c>
      <c r="R10">
        <f>PEARSON($I$2:$I$89,$K$2:$K$89)</f>
        <v>0.50562351772555925</v>
      </c>
      <c r="S10">
        <f>PEARSON($I$2:$I$89,$L$2:$L$89)</f>
        <v>0.5462609764695372</v>
      </c>
      <c r="V10" t="s">
        <v>9</v>
      </c>
      <c r="W10">
        <v>0.50657688253865374</v>
      </c>
      <c r="X10">
        <v>0.12874943719035056</v>
      </c>
      <c r="Y10">
        <v>0.50562351772555925</v>
      </c>
      <c r="Z10">
        <v>0.5462609764695372</v>
      </c>
    </row>
    <row r="11" spans="1:26" x14ac:dyDescent="0.25">
      <c r="A11">
        <v>3</v>
      </c>
      <c r="B11">
        <v>6</v>
      </c>
      <c r="C11">
        <v>1</v>
      </c>
      <c r="D11">
        <v>2</v>
      </c>
      <c r="E11">
        <v>9</v>
      </c>
      <c r="F11">
        <v>2</v>
      </c>
      <c r="G11">
        <v>3</v>
      </c>
      <c r="H11">
        <v>4</v>
      </c>
      <c r="I11">
        <v>8</v>
      </c>
      <c r="J11">
        <v>0</v>
      </c>
      <c r="K11">
        <v>40</v>
      </c>
      <c r="L11">
        <v>0</v>
      </c>
      <c r="M11">
        <f>SUM(Table13[[#This Row],[J]:[L]])</f>
        <v>40</v>
      </c>
    </row>
    <row r="12" spans="1:26" x14ac:dyDescent="0.25">
      <c r="A12">
        <v>3</v>
      </c>
      <c r="B12">
        <v>6</v>
      </c>
      <c r="C12">
        <v>1</v>
      </c>
      <c r="D12">
        <v>3</v>
      </c>
      <c r="E12">
        <v>10</v>
      </c>
      <c r="F12">
        <v>3</v>
      </c>
      <c r="G12">
        <v>2</v>
      </c>
      <c r="H12">
        <v>2</v>
      </c>
      <c r="I12">
        <v>9</v>
      </c>
      <c r="J12">
        <v>0</v>
      </c>
      <c r="K12">
        <v>40</v>
      </c>
      <c r="L12">
        <v>0</v>
      </c>
      <c r="M12">
        <f>SUM(Table13[[#This Row],[J]:[L]])</f>
        <v>40</v>
      </c>
    </row>
    <row r="13" spans="1:26" x14ac:dyDescent="0.25">
      <c r="A13">
        <v>3</v>
      </c>
      <c r="B13">
        <v>6</v>
      </c>
      <c r="C13">
        <v>1</v>
      </c>
      <c r="D13">
        <v>3</v>
      </c>
      <c r="E13">
        <v>10</v>
      </c>
      <c r="F13">
        <v>3</v>
      </c>
      <c r="G13">
        <v>2</v>
      </c>
      <c r="H13">
        <v>3</v>
      </c>
      <c r="I13">
        <v>9</v>
      </c>
      <c r="J13">
        <v>0</v>
      </c>
      <c r="K13">
        <v>40</v>
      </c>
      <c r="L13">
        <v>0</v>
      </c>
      <c r="M13">
        <f>SUM(Table13[[#This Row],[J]:[L]])</f>
        <v>40</v>
      </c>
    </row>
    <row r="14" spans="1:26" x14ac:dyDescent="0.25">
      <c r="A14">
        <v>3</v>
      </c>
      <c r="B14">
        <v>8</v>
      </c>
      <c r="C14">
        <v>1</v>
      </c>
      <c r="D14">
        <v>2</v>
      </c>
      <c r="E14">
        <v>11</v>
      </c>
      <c r="F14">
        <v>2</v>
      </c>
      <c r="G14">
        <v>4</v>
      </c>
      <c r="H14">
        <v>4</v>
      </c>
      <c r="I14">
        <v>10</v>
      </c>
      <c r="J14">
        <v>0</v>
      </c>
      <c r="K14">
        <v>40</v>
      </c>
      <c r="L14">
        <v>0</v>
      </c>
      <c r="M14">
        <f>SUM(Table13[[#This Row],[J]:[L]])</f>
        <v>40</v>
      </c>
    </row>
    <row r="15" spans="1:26" x14ac:dyDescent="0.25">
      <c r="A15">
        <v>3</v>
      </c>
      <c r="B15">
        <v>9</v>
      </c>
      <c r="C15">
        <v>1</v>
      </c>
      <c r="D15">
        <v>3</v>
      </c>
      <c r="E15">
        <v>13</v>
      </c>
      <c r="F15">
        <v>3</v>
      </c>
      <c r="G15">
        <v>3</v>
      </c>
      <c r="H15">
        <v>3</v>
      </c>
      <c r="I15">
        <v>12</v>
      </c>
      <c r="J15">
        <v>0</v>
      </c>
      <c r="K15">
        <v>40</v>
      </c>
      <c r="L15">
        <v>0</v>
      </c>
      <c r="M15">
        <f>SUM(Table13[[#This Row],[J]:[L]])</f>
        <v>40</v>
      </c>
    </row>
    <row r="16" spans="1:26" x14ac:dyDescent="0.25">
      <c r="A16">
        <v>3</v>
      </c>
      <c r="B16">
        <v>9</v>
      </c>
      <c r="C16">
        <v>1</v>
      </c>
      <c r="D16">
        <v>3</v>
      </c>
      <c r="E16">
        <v>13</v>
      </c>
      <c r="F16">
        <v>3</v>
      </c>
      <c r="G16">
        <v>3</v>
      </c>
      <c r="H16">
        <v>4</v>
      </c>
      <c r="I16">
        <v>12</v>
      </c>
      <c r="J16">
        <v>0</v>
      </c>
      <c r="K16">
        <v>40</v>
      </c>
      <c r="L16">
        <v>0</v>
      </c>
      <c r="M16">
        <f>SUM(Table13[[#This Row],[J]:[L]])</f>
        <v>40</v>
      </c>
    </row>
    <row r="17" spans="1:13" x14ac:dyDescent="0.25">
      <c r="A17">
        <v>3</v>
      </c>
      <c r="B17">
        <v>8</v>
      </c>
      <c r="C17">
        <v>1</v>
      </c>
      <c r="D17">
        <v>4</v>
      </c>
      <c r="E17">
        <v>13</v>
      </c>
      <c r="F17">
        <v>4</v>
      </c>
      <c r="G17">
        <v>2</v>
      </c>
      <c r="H17">
        <v>3</v>
      </c>
      <c r="I17">
        <v>12</v>
      </c>
      <c r="J17">
        <v>0</v>
      </c>
      <c r="K17">
        <v>40</v>
      </c>
      <c r="L17">
        <v>0</v>
      </c>
      <c r="M17">
        <f>SUM(Table13[[#This Row],[J]:[L]])</f>
        <v>40</v>
      </c>
    </row>
    <row r="18" spans="1:13" x14ac:dyDescent="0.25">
      <c r="A18">
        <v>3</v>
      </c>
      <c r="B18">
        <v>12</v>
      </c>
      <c r="C18">
        <v>1</v>
      </c>
      <c r="D18">
        <v>3</v>
      </c>
      <c r="E18">
        <v>16</v>
      </c>
      <c r="F18">
        <v>3</v>
      </c>
      <c r="G18">
        <v>4</v>
      </c>
      <c r="H18">
        <v>2</v>
      </c>
      <c r="I18">
        <v>15</v>
      </c>
      <c r="J18">
        <v>0</v>
      </c>
      <c r="K18">
        <v>40</v>
      </c>
      <c r="L18">
        <v>0</v>
      </c>
      <c r="M18">
        <f>SUM(Table13[[#This Row],[J]:[L]])</f>
        <v>40</v>
      </c>
    </row>
    <row r="19" spans="1:13" x14ac:dyDescent="0.25">
      <c r="A19">
        <v>3</v>
      </c>
      <c r="B19">
        <v>16</v>
      </c>
      <c r="C19">
        <v>1</v>
      </c>
      <c r="D19">
        <v>4</v>
      </c>
      <c r="E19">
        <v>21</v>
      </c>
      <c r="F19">
        <v>4</v>
      </c>
      <c r="G19">
        <v>4</v>
      </c>
      <c r="H19">
        <v>4</v>
      </c>
      <c r="I19">
        <v>20</v>
      </c>
      <c r="J19">
        <v>0</v>
      </c>
      <c r="K19">
        <v>40</v>
      </c>
      <c r="L19">
        <v>0</v>
      </c>
      <c r="M19">
        <f>SUM(Table13[[#This Row],[J]:[L]])</f>
        <v>40</v>
      </c>
    </row>
    <row r="20" spans="1:13" x14ac:dyDescent="0.25">
      <c r="A20">
        <v>3</v>
      </c>
      <c r="B20">
        <v>8</v>
      </c>
      <c r="C20">
        <v>1</v>
      </c>
      <c r="D20">
        <v>2</v>
      </c>
      <c r="E20">
        <v>11</v>
      </c>
      <c r="F20">
        <v>2</v>
      </c>
      <c r="G20">
        <v>4</v>
      </c>
      <c r="H20">
        <v>3</v>
      </c>
      <c r="I20">
        <v>10</v>
      </c>
      <c r="J20">
        <v>0</v>
      </c>
      <c r="K20">
        <v>41</v>
      </c>
      <c r="L20">
        <v>0</v>
      </c>
      <c r="M20">
        <f>SUM(Table13[[#This Row],[J]:[L]])</f>
        <v>41</v>
      </c>
    </row>
    <row r="21" spans="1:13" x14ac:dyDescent="0.25">
      <c r="A21">
        <v>3</v>
      </c>
      <c r="B21">
        <v>8</v>
      </c>
      <c r="C21">
        <v>1</v>
      </c>
      <c r="D21">
        <v>4</v>
      </c>
      <c r="E21">
        <v>13</v>
      </c>
      <c r="F21">
        <v>4</v>
      </c>
      <c r="G21">
        <v>2</v>
      </c>
      <c r="H21">
        <v>2</v>
      </c>
      <c r="I21">
        <v>12</v>
      </c>
      <c r="J21">
        <v>0</v>
      </c>
      <c r="K21">
        <v>41</v>
      </c>
      <c r="L21">
        <v>0</v>
      </c>
      <c r="M21">
        <f>SUM(Table13[[#This Row],[J]:[L]])</f>
        <v>41</v>
      </c>
    </row>
    <row r="22" spans="1:13" x14ac:dyDescent="0.25">
      <c r="A22">
        <v>3</v>
      </c>
      <c r="B22">
        <v>16</v>
      </c>
      <c r="C22">
        <v>1</v>
      </c>
      <c r="D22">
        <v>4</v>
      </c>
      <c r="E22">
        <v>21</v>
      </c>
      <c r="F22">
        <v>4</v>
      </c>
      <c r="G22">
        <v>4</v>
      </c>
      <c r="H22">
        <v>3</v>
      </c>
      <c r="I22">
        <v>20</v>
      </c>
      <c r="J22">
        <v>1</v>
      </c>
      <c r="K22">
        <v>40</v>
      </c>
      <c r="L22">
        <v>0</v>
      </c>
      <c r="M22">
        <f>SUM(Table13[[#This Row],[J]:[L]])</f>
        <v>41</v>
      </c>
    </row>
    <row r="23" spans="1:13" x14ac:dyDescent="0.25">
      <c r="A23">
        <v>5</v>
      </c>
      <c r="B23">
        <v>20</v>
      </c>
      <c r="C23">
        <v>5</v>
      </c>
      <c r="D23">
        <v>10</v>
      </c>
      <c r="E23">
        <v>35</v>
      </c>
      <c r="F23">
        <v>2</v>
      </c>
      <c r="G23">
        <v>2</v>
      </c>
      <c r="H23">
        <v>2</v>
      </c>
      <c r="I23">
        <v>34</v>
      </c>
      <c r="J23">
        <v>0</v>
      </c>
      <c r="K23">
        <v>41</v>
      </c>
      <c r="L23">
        <v>0</v>
      </c>
      <c r="M23">
        <f>SUM(Table13[[#This Row],[J]:[L]])</f>
        <v>41</v>
      </c>
    </row>
    <row r="24" spans="1:13" x14ac:dyDescent="0.25">
      <c r="A24">
        <v>3</v>
      </c>
      <c r="B24">
        <v>12</v>
      </c>
      <c r="C24">
        <v>1</v>
      </c>
      <c r="D24">
        <v>3</v>
      </c>
      <c r="E24">
        <v>16</v>
      </c>
      <c r="F24">
        <v>3</v>
      </c>
      <c r="G24">
        <v>4</v>
      </c>
      <c r="H24">
        <v>3</v>
      </c>
      <c r="I24">
        <v>15</v>
      </c>
      <c r="J24">
        <v>0</v>
      </c>
      <c r="K24">
        <v>42</v>
      </c>
      <c r="L24">
        <v>0</v>
      </c>
      <c r="M24">
        <f>SUM(Table13[[#This Row],[J]:[L]])</f>
        <v>42</v>
      </c>
    </row>
    <row r="25" spans="1:13" x14ac:dyDescent="0.25">
      <c r="A25">
        <v>3</v>
      </c>
      <c r="B25">
        <v>12</v>
      </c>
      <c r="C25">
        <v>1</v>
      </c>
      <c r="D25">
        <v>3</v>
      </c>
      <c r="E25">
        <v>16</v>
      </c>
      <c r="F25">
        <v>3</v>
      </c>
      <c r="G25">
        <v>4</v>
      </c>
      <c r="H25">
        <v>4</v>
      </c>
      <c r="I25">
        <v>15</v>
      </c>
      <c r="J25">
        <v>0</v>
      </c>
      <c r="K25">
        <v>42</v>
      </c>
      <c r="L25">
        <v>0</v>
      </c>
      <c r="M25">
        <f>SUM(Table13[[#This Row],[J]:[L]])</f>
        <v>42</v>
      </c>
    </row>
    <row r="26" spans="1:13" x14ac:dyDescent="0.25">
      <c r="A26">
        <v>3</v>
      </c>
      <c r="B26">
        <v>12</v>
      </c>
      <c r="C26">
        <v>1</v>
      </c>
      <c r="D26">
        <v>4</v>
      </c>
      <c r="E26">
        <v>17</v>
      </c>
      <c r="F26">
        <v>4</v>
      </c>
      <c r="G26">
        <v>3</v>
      </c>
      <c r="H26">
        <v>2</v>
      </c>
      <c r="I26">
        <v>16</v>
      </c>
      <c r="J26">
        <v>0</v>
      </c>
      <c r="K26">
        <v>42</v>
      </c>
      <c r="L26">
        <v>0</v>
      </c>
      <c r="M26">
        <f>SUM(Table13[[#This Row],[J]:[L]])</f>
        <v>42</v>
      </c>
    </row>
    <row r="27" spans="1:13" x14ac:dyDescent="0.25">
      <c r="A27">
        <v>4</v>
      </c>
      <c r="B27">
        <v>20</v>
      </c>
      <c r="C27">
        <v>5</v>
      </c>
      <c r="D27">
        <v>10</v>
      </c>
      <c r="E27">
        <v>35</v>
      </c>
      <c r="F27">
        <v>2</v>
      </c>
      <c r="G27">
        <v>2</v>
      </c>
      <c r="H27">
        <v>2</v>
      </c>
      <c r="I27">
        <v>34</v>
      </c>
      <c r="J27">
        <v>0</v>
      </c>
      <c r="K27">
        <v>42</v>
      </c>
      <c r="L27">
        <v>0</v>
      </c>
      <c r="M27">
        <f>SUM(Table13[[#This Row],[J]:[L]])</f>
        <v>42</v>
      </c>
    </row>
    <row r="28" spans="1:13" x14ac:dyDescent="0.25">
      <c r="A28">
        <v>5</v>
      </c>
      <c r="B28">
        <v>30</v>
      </c>
      <c r="C28">
        <v>5</v>
      </c>
      <c r="D28">
        <v>10</v>
      </c>
      <c r="E28">
        <v>45</v>
      </c>
      <c r="F28">
        <v>2</v>
      </c>
      <c r="G28">
        <v>3</v>
      </c>
      <c r="H28">
        <v>2</v>
      </c>
      <c r="I28">
        <v>44</v>
      </c>
      <c r="J28">
        <v>0</v>
      </c>
      <c r="K28">
        <v>42</v>
      </c>
      <c r="L28">
        <v>0</v>
      </c>
      <c r="M28">
        <f>SUM(Table13[[#This Row],[J]:[L]])</f>
        <v>42</v>
      </c>
    </row>
    <row r="29" spans="1:13" x14ac:dyDescent="0.25">
      <c r="A29">
        <v>3</v>
      </c>
      <c r="B29">
        <v>12</v>
      </c>
      <c r="C29">
        <v>1</v>
      </c>
      <c r="D29">
        <v>4</v>
      </c>
      <c r="E29">
        <v>17</v>
      </c>
      <c r="F29">
        <v>4</v>
      </c>
      <c r="G29">
        <v>3</v>
      </c>
      <c r="H29">
        <v>3</v>
      </c>
      <c r="I29">
        <v>16</v>
      </c>
      <c r="J29">
        <v>0</v>
      </c>
      <c r="K29">
        <v>42</v>
      </c>
      <c r="L29">
        <v>1</v>
      </c>
      <c r="M29">
        <f>SUM(Table13[[#This Row],[J]:[L]])</f>
        <v>43</v>
      </c>
    </row>
    <row r="30" spans="1:13" x14ac:dyDescent="0.25">
      <c r="A30">
        <v>3</v>
      </c>
      <c r="B30">
        <v>16</v>
      </c>
      <c r="C30">
        <v>1</v>
      </c>
      <c r="D30">
        <v>4</v>
      </c>
      <c r="E30">
        <v>21</v>
      </c>
      <c r="F30">
        <v>4</v>
      </c>
      <c r="G30">
        <v>4</v>
      </c>
      <c r="H30">
        <v>2</v>
      </c>
      <c r="I30">
        <v>20</v>
      </c>
      <c r="J30">
        <v>0</v>
      </c>
      <c r="K30">
        <v>43</v>
      </c>
      <c r="L30">
        <v>0</v>
      </c>
      <c r="M30">
        <f>SUM(Table13[[#This Row],[J]:[L]])</f>
        <v>43</v>
      </c>
    </row>
    <row r="31" spans="1:13" x14ac:dyDescent="0.25">
      <c r="A31">
        <v>4</v>
      </c>
      <c r="B31">
        <v>30</v>
      </c>
      <c r="C31">
        <v>5</v>
      </c>
      <c r="D31">
        <v>10</v>
      </c>
      <c r="E31">
        <v>45</v>
      </c>
      <c r="F31">
        <v>2</v>
      </c>
      <c r="G31">
        <v>3</v>
      </c>
      <c r="H31">
        <v>2</v>
      </c>
      <c r="I31">
        <v>44</v>
      </c>
      <c r="J31">
        <v>0</v>
      </c>
      <c r="K31">
        <v>42</v>
      </c>
      <c r="L31">
        <v>1</v>
      </c>
      <c r="M31">
        <f>SUM(Table13[[#This Row],[J]:[L]])</f>
        <v>43</v>
      </c>
    </row>
    <row r="32" spans="1:13" x14ac:dyDescent="0.25">
      <c r="A32">
        <v>4</v>
      </c>
      <c r="B32">
        <v>40</v>
      </c>
      <c r="C32">
        <v>5</v>
      </c>
      <c r="D32">
        <v>10</v>
      </c>
      <c r="E32">
        <v>55</v>
      </c>
      <c r="F32">
        <v>2</v>
      </c>
      <c r="G32">
        <v>4</v>
      </c>
      <c r="H32">
        <v>2</v>
      </c>
      <c r="I32">
        <v>54</v>
      </c>
      <c r="J32">
        <v>0</v>
      </c>
      <c r="K32">
        <v>43</v>
      </c>
      <c r="L32">
        <v>0</v>
      </c>
      <c r="M32">
        <f>SUM(Table13[[#This Row],[J]:[L]])</f>
        <v>43</v>
      </c>
    </row>
    <row r="33" spans="1:13" x14ac:dyDescent="0.25">
      <c r="A33">
        <v>5</v>
      </c>
      <c r="B33">
        <v>40</v>
      </c>
      <c r="C33">
        <v>5</v>
      </c>
      <c r="D33">
        <v>10</v>
      </c>
      <c r="E33">
        <v>55</v>
      </c>
      <c r="F33">
        <v>2</v>
      </c>
      <c r="G33">
        <v>4</v>
      </c>
      <c r="H33">
        <v>2</v>
      </c>
      <c r="I33">
        <v>54</v>
      </c>
      <c r="J33">
        <v>0</v>
      </c>
      <c r="K33">
        <v>43</v>
      </c>
      <c r="L33">
        <v>0</v>
      </c>
      <c r="M33">
        <f>SUM(Table13[[#This Row],[J]:[L]])</f>
        <v>43</v>
      </c>
    </row>
    <row r="34" spans="1:13" x14ac:dyDescent="0.25">
      <c r="A34">
        <v>3</v>
      </c>
      <c r="B34">
        <v>12</v>
      </c>
      <c r="C34">
        <v>1</v>
      </c>
      <c r="D34">
        <v>4</v>
      </c>
      <c r="E34">
        <v>17</v>
      </c>
      <c r="F34">
        <v>4</v>
      </c>
      <c r="G34">
        <v>3</v>
      </c>
      <c r="H34">
        <v>4</v>
      </c>
      <c r="I34">
        <v>16</v>
      </c>
      <c r="J34">
        <v>0</v>
      </c>
      <c r="K34">
        <v>44</v>
      </c>
      <c r="L34">
        <v>0</v>
      </c>
      <c r="M34">
        <f>SUM(Table13[[#This Row],[J]:[L]])</f>
        <v>44</v>
      </c>
    </row>
    <row r="35" spans="1:13" x14ac:dyDescent="0.25">
      <c r="A35">
        <v>4</v>
      </c>
      <c r="B35">
        <v>28</v>
      </c>
      <c r="C35">
        <v>7</v>
      </c>
      <c r="D35">
        <v>14</v>
      </c>
      <c r="E35">
        <v>49</v>
      </c>
      <c r="F35">
        <v>2</v>
      </c>
      <c r="G35">
        <v>2</v>
      </c>
      <c r="H35">
        <v>3</v>
      </c>
      <c r="I35">
        <v>48</v>
      </c>
      <c r="J35">
        <v>0</v>
      </c>
      <c r="K35">
        <v>44</v>
      </c>
      <c r="L35">
        <v>0</v>
      </c>
      <c r="M35">
        <f>SUM(Table13[[#This Row],[J]:[L]])</f>
        <v>44</v>
      </c>
    </row>
    <row r="36" spans="1:13" x14ac:dyDescent="0.25">
      <c r="A36">
        <v>5</v>
      </c>
      <c r="B36">
        <v>28</v>
      </c>
      <c r="C36">
        <v>7</v>
      </c>
      <c r="D36">
        <v>14</v>
      </c>
      <c r="E36">
        <v>49</v>
      </c>
      <c r="F36">
        <v>2</v>
      </c>
      <c r="G36">
        <v>2</v>
      </c>
      <c r="H36">
        <v>3</v>
      </c>
      <c r="I36">
        <v>48</v>
      </c>
      <c r="J36">
        <v>0</v>
      </c>
      <c r="K36">
        <v>44</v>
      </c>
      <c r="L36">
        <v>0</v>
      </c>
      <c r="M36">
        <f>SUM(Table13[[#This Row],[J]:[L]])</f>
        <v>44</v>
      </c>
    </row>
    <row r="37" spans="1:13" x14ac:dyDescent="0.25">
      <c r="A37">
        <v>4</v>
      </c>
      <c r="B37">
        <v>42</v>
      </c>
      <c r="C37">
        <v>7</v>
      </c>
      <c r="D37">
        <v>14</v>
      </c>
      <c r="E37">
        <v>63</v>
      </c>
      <c r="F37">
        <v>2</v>
      </c>
      <c r="G37">
        <v>3</v>
      </c>
      <c r="H37">
        <v>3</v>
      </c>
      <c r="I37">
        <v>62</v>
      </c>
      <c r="J37">
        <v>0</v>
      </c>
      <c r="K37">
        <v>45</v>
      </c>
      <c r="L37">
        <v>0</v>
      </c>
      <c r="M37">
        <f>SUM(Table13[[#This Row],[J]:[L]])</f>
        <v>45</v>
      </c>
    </row>
    <row r="38" spans="1:13" x14ac:dyDescent="0.25">
      <c r="A38">
        <v>5</v>
      </c>
      <c r="B38">
        <v>42</v>
      </c>
      <c r="C38">
        <v>7</v>
      </c>
      <c r="D38">
        <v>14</v>
      </c>
      <c r="E38">
        <v>63</v>
      </c>
      <c r="F38">
        <v>2</v>
      </c>
      <c r="G38">
        <v>3</v>
      </c>
      <c r="H38">
        <v>3</v>
      </c>
      <c r="I38">
        <v>62</v>
      </c>
      <c r="J38">
        <v>0</v>
      </c>
      <c r="K38">
        <v>44</v>
      </c>
      <c r="L38">
        <v>1</v>
      </c>
      <c r="M38">
        <f>SUM(Table13[[#This Row],[J]:[L]])</f>
        <v>45</v>
      </c>
    </row>
    <row r="39" spans="1:13" x14ac:dyDescent="0.25">
      <c r="A39">
        <v>5</v>
      </c>
      <c r="B39">
        <v>56</v>
      </c>
      <c r="C39">
        <v>7</v>
      </c>
      <c r="D39">
        <v>14</v>
      </c>
      <c r="E39">
        <v>77</v>
      </c>
      <c r="F39">
        <v>2</v>
      </c>
      <c r="G39">
        <v>4</v>
      </c>
      <c r="H39">
        <v>3</v>
      </c>
      <c r="I39">
        <v>76</v>
      </c>
      <c r="J39">
        <v>0</v>
      </c>
      <c r="K39">
        <v>45</v>
      </c>
      <c r="L39">
        <v>0</v>
      </c>
      <c r="M39">
        <f>SUM(Table13[[#This Row],[J]:[L]])</f>
        <v>45</v>
      </c>
    </row>
    <row r="40" spans="1:13" x14ac:dyDescent="0.25">
      <c r="A40">
        <v>4</v>
      </c>
      <c r="B40">
        <v>36</v>
      </c>
      <c r="C40">
        <v>9</v>
      </c>
      <c r="D40">
        <v>18</v>
      </c>
      <c r="E40">
        <v>63</v>
      </c>
      <c r="F40">
        <v>2</v>
      </c>
      <c r="G40">
        <v>2</v>
      </c>
      <c r="H40">
        <v>4</v>
      </c>
      <c r="I40">
        <v>62</v>
      </c>
      <c r="J40">
        <v>0</v>
      </c>
      <c r="K40">
        <v>46</v>
      </c>
      <c r="L40">
        <v>0</v>
      </c>
      <c r="M40">
        <f>SUM(Table13[[#This Row],[J]:[L]])</f>
        <v>46</v>
      </c>
    </row>
    <row r="41" spans="1:13" x14ac:dyDescent="0.25">
      <c r="A41">
        <v>5</v>
      </c>
      <c r="B41">
        <v>36</v>
      </c>
      <c r="C41">
        <v>9</v>
      </c>
      <c r="D41">
        <v>18</v>
      </c>
      <c r="E41">
        <v>63</v>
      </c>
      <c r="F41">
        <v>2</v>
      </c>
      <c r="G41">
        <v>2</v>
      </c>
      <c r="H41">
        <v>4</v>
      </c>
      <c r="I41">
        <v>62</v>
      </c>
      <c r="J41">
        <v>0</v>
      </c>
      <c r="K41">
        <v>46</v>
      </c>
      <c r="L41">
        <v>0</v>
      </c>
      <c r="M41">
        <f>SUM(Table13[[#This Row],[J]:[L]])</f>
        <v>46</v>
      </c>
    </row>
    <row r="42" spans="1:13" x14ac:dyDescent="0.25">
      <c r="A42">
        <v>4</v>
      </c>
      <c r="B42">
        <v>42</v>
      </c>
      <c r="C42">
        <v>7</v>
      </c>
      <c r="D42">
        <v>21</v>
      </c>
      <c r="E42">
        <v>70</v>
      </c>
      <c r="F42">
        <v>3</v>
      </c>
      <c r="G42">
        <v>2</v>
      </c>
      <c r="H42">
        <v>2</v>
      </c>
      <c r="I42">
        <v>69</v>
      </c>
      <c r="J42">
        <v>0</v>
      </c>
      <c r="K42">
        <v>45</v>
      </c>
      <c r="L42">
        <v>1</v>
      </c>
      <c r="M42">
        <f>SUM(Table13[[#This Row],[J]:[L]])</f>
        <v>46</v>
      </c>
    </row>
    <row r="43" spans="1:13" x14ac:dyDescent="0.25">
      <c r="A43">
        <v>4</v>
      </c>
      <c r="B43">
        <v>56</v>
      </c>
      <c r="C43">
        <v>7</v>
      </c>
      <c r="D43">
        <v>14</v>
      </c>
      <c r="E43">
        <v>77</v>
      </c>
      <c r="F43">
        <v>2</v>
      </c>
      <c r="G43">
        <v>4</v>
      </c>
      <c r="H43">
        <v>3</v>
      </c>
      <c r="I43">
        <v>76</v>
      </c>
      <c r="J43">
        <v>0</v>
      </c>
      <c r="K43">
        <v>46</v>
      </c>
      <c r="L43">
        <v>0</v>
      </c>
      <c r="M43">
        <f>SUM(Table13[[#This Row],[J]:[L]])</f>
        <v>46</v>
      </c>
    </row>
    <row r="44" spans="1:13" x14ac:dyDescent="0.25">
      <c r="A44">
        <v>5</v>
      </c>
      <c r="B44">
        <v>42</v>
      </c>
      <c r="C44">
        <v>7</v>
      </c>
      <c r="D44">
        <v>21</v>
      </c>
      <c r="E44">
        <v>70</v>
      </c>
      <c r="F44">
        <v>3</v>
      </c>
      <c r="G44">
        <v>2</v>
      </c>
      <c r="H44">
        <v>2</v>
      </c>
      <c r="I44">
        <v>69</v>
      </c>
      <c r="J44">
        <v>0</v>
      </c>
      <c r="K44">
        <v>47</v>
      </c>
      <c r="L44">
        <v>0</v>
      </c>
      <c r="M44">
        <f>SUM(Table13[[#This Row],[J]:[L]])</f>
        <v>47</v>
      </c>
    </row>
    <row r="45" spans="1:13" x14ac:dyDescent="0.25">
      <c r="A45">
        <v>4</v>
      </c>
      <c r="B45">
        <v>54</v>
      </c>
      <c r="C45">
        <v>9</v>
      </c>
      <c r="D45">
        <v>18</v>
      </c>
      <c r="E45">
        <v>81</v>
      </c>
      <c r="F45">
        <v>2</v>
      </c>
      <c r="G45">
        <v>3</v>
      </c>
      <c r="H45">
        <v>4</v>
      </c>
      <c r="I45">
        <v>80</v>
      </c>
      <c r="J45">
        <v>0</v>
      </c>
      <c r="K45">
        <v>46</v>
      </c>
      <c r="L45">
        <v>1</v>
      </c>
      <c r="M45">
        <f>SUM(Table13[[#This Row],[J]:[L]])</f>
        <v>47</v>
      </c>
    </row>
    <row r="46" spans="1:13" x14ac:dyDescent="0.25">
      <c r="A46">
        <v>4</v>
      </c>
      <c r="B46">
        <v>63</v>
      </c>
      <c r="C46">
        <v>7</v>
      </c>
      <c r="D46">
        <v>21</v>
      </c>
      <c r="E46">
        <v>91</v>
      </c>
      <c r="F46">
        <v>3</v>
      </c>
      <c r="G46">
        <v>3</v>
      </c>
      <c r="H46">
        <v>2</v>
      </c>
      <c r="I46">
        <v>90</v>
      </c>
      <c r="J46">
        <v>0</v>
      </c>
      <c r="K46">
        <v>46</v>
      </c>
      <c r="L46">
        <v>1</v>
      </c>
      <c r="M46">
        <f>SUM(Table13[[#This Row],[J]:[L]])</f>
        <v>47</v>
      </c>
    </row>
    <row r="47" spans="1:13" x14ac:dyDescent="0.25">
      <c r="A47">
        <v>5</v>
      </c>
      <c r="B47">
        <v>54</v>
      </c>
      <c r="C47">
        <v>9</v>
      </c>
      <c r="D47">
        <v>18</v>
      </c>
      <c r="E47">
        <v>81</v>
      </c>
      <c r="F47">
        <v>2</v>
      </c>
      <c r="G47">
        <v>3</v>
      </c>
      <c r="H47">
        <v>4</v>
      </c>
      <c r="I47">
        <v>80</v>
      </c>
      <c r="J47">
        <v>0</v>
      </c>
      <c r="K47">
        <v>48</v>
      </c>
      <c r="L47">
        <v>1</v>
      </c>
      <c r="M47">
        <f>SUM(Table13[[#This Row],[J]:[L]])</f>
        <v>49</v>
      </c>
    </row>
    <row r="48" spans="1:13" x14ac:dyDescent="0.25">
      <c r="A48">
        <v>4</v>
      </c>
      <c r="B48">
        <v>84</v>
      </c>
      <c r="C48">
        <v>7</v>
      </c>
      <c r="D48">
        <v>21</v>
      </c>
      <c r="E48">
        <v>112</v>
      </c>
      <c r="F48">
        <v>3</v>
      </c>
      <c r="G48">
        <v>4</v>
      </c>
      <c r="H48">
        <v>2</v>
      </c>
      <c r="I48">
        <v>111</v>
      </c>
      <c r="J48">
        <v>0</v>
      </c>
      <c r="K48">
        <v>48</v>
      </c>
      <c r="L48">
        <v>1</v>
      </c>
      <c r="M48">
        <f>SUM(Table13[[#This Row],[J]:[L]])</f>
        <v>49</v>
      </c>
    </row>
    <row r="49" spans="1:13" x14ac:dyDescent="0.25">
      <c r="A49">
        <v>5</v>
      </c>
      <c r="B49">
        <v>84</v>
      </c>
      <c r="C49">
        <v>7</v>
      </c>
      <c r="D49">
        <v>21</v>
      </c>
      <c r="E49">
        <v>112</v>
      </c>
      <c r="F49">
        <v>3</v>
      </c>
      <c r="G49">
        <v>4</v>
      </c>
      <c r="H49">
        <v>2</v>
      </c>
      <c r="I49">
        <v>111</v>
      </c>
      <c r="J49">
        <v>0</v>
      </c>
      <c r="K49">
        <v>48</v>
      </c>
      <c r="L49">
        <v>1</v>
      </c>
      <c r="M49">
        <f>SUM(Table13[[#This Row],[J]:[L]])</f>
        <v>49</v>
      </c>
    </row>
    <row r="50" spans="1:13" x14ac:dyDescent="0.25">
      <c r="A50">
        <v>5</v>
      </c>
      <c r="B50">
        <v>63</v>
      </c>
      <c r="C50">
        <v>7</v>
      </c>
      <c r="D50">
        <v>21</v>
      </c>
      <c r="E50">
        <v>91</v>
      </c>
      <c r="F50">
        <v>3</v>
      </c>
      <c r="G50">
        <v>3</v>
      </c>
      <c r="H50">
        <v>2</v>
      </c>
      <c r="I50">
        <v>90</v>
      </c>
      <c r="J50">
        <v>0</v>
      </c>
      <c r="K50">
        <v>50</v>
      </c>
      <c r="L50">
        <v>1</v>
      </c>
      <c r="M50">
        <f>SUM(Table13[[#This Row],[J]:[L]])</f>
        <v>51</v>
      </c>
    </row>
    <row r="51" spans="1:13" x14ac:dyDescent="0.25">
      <c r="A51">
        <v>4</v>
      </c>
      <c r="B51">
        <v>72</v>
      </c>
      <c r="C51">
        <v>9</v>
      </c>
      <c r="D51">
        <v>36</v>
      </c>
      <c r="E51">
        <v>117</v>
      </c>
      <c r="F51">
        <v>4</v>
      </c>
      <c r="G51">
        <v>2</v>
      </c>
      <c r="H51">
        <v>2</v>
      </c>
      <c r="I51">
        <v>116</v>
      </c>
      <c r="J51">
        <v>0</v>
      </c>
      <c r="K51">
        <v>50</v>
      </c>
      <c r="L51">
        <v>1</v>
      </c>
      <c r="M51">
        <f>SUM(Table13[[#This Row],[J]:[L]])</f>
        <v>51</v>
      </c>
    </row>
    <row r="52" spans="1:13" x14ac:dyDescent="0.25">
      <c r="A52">
        <v>5</v>
      </c>
      <c r="B52">
        <v>72</v>
      </c>
      <c r="C52">
        <v>9</v>
      </c>
      <c r="D52">
        <v>36</v>
      </c>
      <c r="E52">
        <v>117</v>
      </c>
      <c r="F52">
        <v>4</v>
      </c>
      <c r="G52">
        <v>2</v>
      </c>
      <c r="H52">
        <v>2</v>
      </c>
      <c r="I52">
        <v>116</v>
      </c>
      <c r="J52">
        <v>0</v>
      </c>
      <c r="K52">
        <v>50</v>
      </c>
      <c r="L52">
        <v>1</v>
      </c>
      <c r="M52">
        <f>SUM(Table13[[#This Row],[J]:[L]])</f>
        <v>51</v>
      </c>
    </row>
    <row r="53" spans="1:13" x14ac:dyDescent="0.25">
      <c r="A53">
        <v>4</v>
      </c>
      <c r="B53">
        <v>72</v>
      </c>
      <c r="C53">
        <v>9</v>
      </c>
      <c r="D53">
        <v>18</v>
      </c>
      <c r="E53">
        <v>99</v>
      </c>
      <c r="F53">
        <v>2</v>
      </c>
      <c r="G53">
        <v>4</v>
      </c>
      <c r="H53">
        <v>4</v>
      </c>
      <c r="I53">
        <v>98</v>
      </c>
      <c r="J53">
        <v>0</v>
      </c>
      <c r="K53">
        <v>51</v>
      </c>
      <c r="L53">
        <v>1</v>
      </c>
      <c r="M53">
        <f>SUM(Table13[[#This Row],[J]:[L]])</f>
        <v>52</v>
      </c>
    </row>
    <row r="54" spans="1:13" x14ac:dyDescent="0.25">
      <c r="A54">
        <v>5</v>
      </c>
      <c r="B54">
        <v>60</v>
      </c>
      <c r="C54">
        <v>10</v>
      </c>
      <c r="D54">
        <v>30</v>
      </c>
      <c r="E54">
        <v>100</v>
      </c>
      <c r="F54">
        <v>3</v>
      </c>
      <c r="G54">
        <v>2</v>
      </c>
      <c r="H54">
        <v>3</v>
      </c>
      <c r="I54">
        <v>99</v>
      </c>
      <c r="J54">
        <v>0</v>
      </c>
      <c r="K54">
        <v>51</v>
      </c>
      <c r="L54">
        <v>1</v>
      </c>
      <c r="M54">
        <f>SUM(Table13[[#This Row],[J]:[L]])</f>
        <v>52</v>
      </c>
    </row>
    <row r="55" spans="1:13" x14ac:dyDescent="0.25">
      <c r="A55">
        <v>5</v>
      </c>
      <c r="B55">
        <v>72</v>
      </c>
      <c r="C55">
        <v>9</v>
      </c>
      <c r="D55">
        <v>18</v>
      </c>
      <c r="E55">
        <v>99</v>
      </c>
      <c r="F55">
        <v>2</v>
      </c>
      <c r="G55">
        <v>4</v>
      </c>
      <c r="H55">
        <v>4</v>
      </c>
      <c r="I55">
        <v>98</v>
      </c>
      <c r="J55">
        <v>0</v>
      </c>
      <c r="K55">
        <v>52</v>
      </c>
      <c r="L55">
        <v>1</v>
      </c>
      <c r="M55">
        <f>SUM(Table13[[#This Row],[J]:[L]])</f>
        <v>53</v>
      </c>
    </row>
    <row r="56" spans="1:13" x14ac:dyDescent="0.25">
      <c r="A56">
        <v>5</v>
      </c>
      <c r="B56">
        <v>108</v>
      </c>
      <c r="C56">
        <v>9</v>
      </c>
      <c r="D56">
        <v>36</v>
      </c>
      <c r="E56">
        <v>153</v>
      </c>
      <c r="F56">
        <v>4</v>
      </c>
      <c r="G56">
        <v>3</v>
      </c>
      <c r="H56">
        <v>2</v>
      </c>
      <c r="I56">
        <v>152</v>
      </c>
      <c r="J56">
        <v>0</v>
      </c>
      <c r="K56">
        <v>53</v>
      </c>
      <c r="L56">
        <v>1</v>
      </c>
      <c r="M56">
        <f>SUM(Table13[[#This Row],[J]:[L]])</f>
        <v>54</v>
      </c>
    </row>
    <row r="57" spans="1:13" x14ac:dyDescent="0.25">
      <c r="A57">
        <v>4</v>
      </c>
      <c r="B57">
        <v>60</v>
      </c>
      <c r="C57">
        <v>10</v>
      </c>
      <c r="D57">
        <v>30</v>
      </c>
      <c r="E57">
        <v>100</v>
      </c>
      <c r="F57">
        <v>3</v>
      </c>
      <c r="G57">
        <v>2</v>
      </c>
      <c r="H57">
        <v>3</v>
      </c>
      <c r="I57">
        <v>99</v>
      </c>
      <c r="J57">
        <v>0</v>
      </c>
      <c r="K57">
        <v>54</v>
      </c>
      <c r="L57">
        <v>1</v>
      </c>
      <c r="M57">
        <f>SUM(Table13[[#This Row],[J]:[L]])</f>
        <v>55</v>
      </c>
    </row>
    <row r="58" spans="1:13" x14ac:dyDescent="0.25">
      <c r="A58">
        <v>5</v>
      </c>
      <c r="B58">
        <v>90</v>
      </c>
      <c r="C58">
        <v>10</v>
      </c>
      <c r="D58">
        <v>30</v>
      </c>
      <c r="E58">
        <v>130</v>
      </c>
      <c r="F58">
        <v>3</v>
      </c>
      <c r="G58">
        <v>3</v>
      </c>
      <c r="H58">
        <v>3</v>
      </c>
      <c r="I58">
        <v>129</v>
      </c>
      <c r="J58">
        <v>0</v>
      </c>
      <c r="K58">
        <v>54</v>
      </c>
      <c r="L58">
        <v>1</v>
      </c>
      <c r="M58">
        <f>SUM(Table13[[#This Row],[J]:[L]])</f>
        <v>55</v>
      </c>
    </row>
    <row r="59" spans="1:13" x14ac:dyDescent="0.25">
      <c r="A59">
        <v>4</v>
      </c>
      <c r="B59">
        <v>90</v>
      </c>
      <c r="C59">
        <v>10</v>
      </c>
      <c r="D59">
        <v>30</v>
      </c>
      <c r="E59">
        <v>130</v>
      </c>
      <c r="F59">
        <v>3</v>
      </c>
      <c r="G59">
        <v>3</v>
      </c>
      <c r="H59">
        <v>3</v>
      </c>
      <c r="I59">
        <v>129</v>
      </c>
      <c r="J59">
        <v>0</v>
      </c>
      <c r="K59">
        <v>55</v>
      </c>
      <c r="L59">
        <v>1</v>
      </c>
      <c r="M59">
        <f>SUM(Table13[[#This Row],[J]:[L]])</f>
        <v>56</v>
      </c>
    </row>
    <row r="60" spans="1:13" x14ac:dyDescent="0.25">
      <c r="A60">
        <v>4</v>
      </c>
      <c r="B60">
        <v>108</v>
      </c>
      <c r="C60">
        <v>9</v>
      </c>
      <c r="D60">
        <v>36</v>
      </c>
      <c r="E60">
        <v>153</v>
      </c>
      <c r="F60">
        <v>4</v>
      </c>
      <c r="G60">
        <v>3</v>
      </c>
      <c r="H60">
        <v>2</v>
      </c>
      <c r="I60">
        <v>152</v>
      </c>
      <c r="J60">
        <v>0</v>
      </c>
      <c r="K60">
        <v>56</v>
      </c>
      <c r="L60">
        <v>0</v>
      </c>
      <c r="M60">
        <f>SUM(Table13[[#This Row],[J]:[L]])</f>
        <v>56</v>
      </c>
    </row>
    <row r="61" spans="1:13" x14ac:dyDescent="0.25">
      <c r="A61">
        <v>5</v>
      </c>
      <c r="B61">
        <v>120</v>
      </c>
      <c r="C61">
        <v>10</v>
      </c>
      <c r="D61">
        <v>30</v>
      </c>
      <c r="E61">
        <v>160</v>
      </c>
      <c r="F61">
        <v>3</v>
      </c>
      <c r="G61">
        <v>4</v>
      </c>
      <c r="H61">
        <v>3</v>
      </c>
      <c r="I61">
        <v>159</v>
      </c>
      <c r="J61">
        <v>0</v>
      </c>
      <c r="K61">
        <v>56</v>
      </c>
      <c r="L61">
        <v>1</v>
      </c>
      <c r="M61">
        <f>SUM(Table13[[#This Row],[J]:[L]])</f>
        <v>57</v>
      </c>
    </row>
    <row r="62" spans="1:13" x14ac:dyDescent="0.25">
      <c r="A62">
        <v>4</v>
      </c>
      <c r="B62">
        <v>144</v>
      </c>
      <c r="C62">
        <v>9</v>
      </c>
      <c r="D62">
        <v>36</v>
      </c>
      <c r="E62">
        <v>189</v>
      </c>
      <c r="F62">
        <v>4</v>
      </c>
      <c r="G62">
        <v>4</v>
      </c>
      <c r="H62">
        <v>2</v>
      </c>
      <c r="I62">
        <v>188</v>
      </c>
      <c r="J62">
        <v>0</v>
      </c>
      <c r="K62">
        <v>56</v>
      </c>
      <c r="L62">
        <v>1</v>
      </c>
      <c r="M62">
        <f>SUM(Table13[[#This Row],[J]:[L]])</f>
        <v>57</v>
      </c>
    </row>
    <row r="63" spans="1:13" x14ac:dyDescent="0.25">
      <c r="A63">
        <v>5</v>
      </c>
      <c r="B63">
        <v>144</v>
      </c>
      <c r="C63">
        <v>9</v>
      </c>
      <c r="D63">
        <v>36</v>
      </c>
      <c r="E63">
        <v>189</v>
      </c>
      <c r="F63">
        <v>4</v>
      </c>
      <c r="G63">
        <v>4</v>
      </c>
      <c r="H63">
        <v>2</v>
      </c>
      <c r="I63">
        <v>188</v>
      </c>
      <c r="J63">
        <v>0</v>
      </c>
      <c r="K63">
        <v>56</v>
      </c>
      <c r="L63">
        <v>1</v>
      </c>
      <c r="M63">
        <f>SUM(Table13[[#This Row],[J]:[L]])</f>
        <v>57</v>
      </c>
    </row>
    <row r="64" spans="1:13" x14ac:dyDescent="0.25">
      <c r="A64">
        <v>4</v>
      </c>
      <c r="B64">
        <v>120</v>
      </c>
      <c r="C64">
        <v>10</v>
      </c>
      <c r="D64">
        <v>30</v>
      </c>
      <c r="E64">
        <v>160</v>
      </c>
      <c r="F64">
        <v>3</v>
      </c>
      <c r="G64">
        <v>4</v>
      </c>
      <c r="H64">
        <v>3</v>
      </c>
      <c r="I64">
        <v>159</v>
      </c>
      <c r="J64">
        <v>0</v>
      </c>
      <c r="K64">
        <v>56</v>
      </c>
      <c r="L64">
        <v>2</v>
      </c>
      <c r="M64">
        <f>SUM(Table13[[#This Row],[J]:[L]])</f>
        <v>58</v>
      </c>
    </row>
    <row r="65" spans="1:13" x14ac:dyDescent="0.25">
      <c r="A65">
        <v>6</v>
      </c>
      <c r="B65">
        <v>84</v>
      </c>
      <c r="C65">
        <v>21</v>
      </c>
      <c r="D65">
        <v>42</v>
      </c>
      <c r="E65">
        <v>147</v>
      </c>
      <c r="F65">
        <v>2</v>
      </c>
      <c r="G65">
        <v>2</v>
      </c>
      <c r="H65">
        <v>2</v>
      </c>
      <c r="I65">
        <v>146</v>
      </c>
      <c r="J65">
        <v>0</v>
      </c>
      <c r="K65">
        <v>63</v>
      </c>
      <c r="L65">
        <v>3</v>
      </c>
      <c r="M65">
        <f>SUM(Table13[[#This Row],[J]:[L]])</f>
        <v>66</v>
      </c>
    </row>
    <row r="66" spans="1:13" x14ac:dyDescent="0.25">
      <c r="A66">
        <v>4</v>
      </c>
      <c r="B66">
        <v>104</v>
      </c>
      <c r="C66">
        <v>13</v>
      </c>
      <c r="D66">
        <v>52</v>
      </c>
      <c r="E66">
        <v>169</v>
      </c>
      <c r="F66">
        <v>4</v>
      </c>
      <c r="G66">
        <v>2</v>
      </c>
      <c r="H66">
        <v>3</v>
      </c>
      <c r="I66">
        <v>168</v>
      </c>
      <c r="J66">
        <v>0</v>
      </c>
      <c r="K66">
        <v>69</v>
      </c>
      <c r="L66">
        <v>3</v>
      </c>
      <c r="M66">
        <f>SUM(Table13[[#This Row],[J]:[L]])</f>
        <v>72</v>
      </c>
    </row>
    <row r="67" spans="1:13" x14ac:dyDescent="0.25">
      <c r="A67">
        <v>6</v>
      </c>
      <c r="B67">
        <v>126</v>
      </c>
      <c r="C67">
        <v>21</v>
      </c>
      <c r="D67">
        <v>42</v>
      </c>
      <c r="E67">
        <v>189</v>
      </c>
      <c r="F67">
        <v>2</v>
      </c>
      <c r="G67">
        <v>3</v>
      </c>
      <c r="H67">
        <v>2</v>
      </c>
      <c r="I67">
        <v>188</v>
      </c>
      <c r="J67">
        <v>0</v>
      </c>
      <c r="K67">
        <v>69</v>
      </c>
      <c r="L67">
        <v>3</v>
      </c>
      <c r="M67">
        <f>SUM(Table13[[#This Row],[J]:[L]])</f>
        <v>72</v>
      </c>
    </row>
    <row r="68" spans="1:13" x14ac:dyDescent="0.25">
      <c r="A68">
        <v>5</v>
      </c>
      <c r="B68">
        <v>78</v>
      </c>
      <c r="C68">
        <v>13</v>
      </c>
      <c r="D68">
        <v>39</v>
      </c>
      <c r="E68">
        <v>130</v>
      </c>
      <c r="F68">
        <v>3</v>
      </c>
      <c r="G68">
        <v>2</v>
      </c>
      <c r="H68">
        <v>4</v>
      </c>
      <c r="I68">
        <v>129</v>
      </c>
      <c r="J68">
        <v>0</v>
      </c>
      <c r="K68">
        <v>69</v>
      </c>
      <c r="L68">
        <v>4</v>
      </c>
      <c r="M68">
        <f>SUM(Table13[[#This Row],[J]:[L]])</f>
        <v>73</v>
      </c>
    </row>
    <row r="69" spans="1:13" x14ac:dyDescent="0.25">
      <c r="A69">
        <v>5</v>
      </c>
      <c r="B69">
        <v>104</v>
      </c>
      <c r="C69">
        <v>13</v>
      </c>
      <c r="D69">
        <v>52</v>
      </c>
      <c r="E69">
        <v>169</v>
      </c>
      <c r="F69">
        <v>4</v>
      </c>
      <c r="G69">
        <v>2</v>
      </c>
      <c r="H69">
        <v>3</v>
      </c>
      <c r="I69">
        <v>168</v>
      </c>
      <c r="J69">
        <v>0</v>
      </c>
      <c r="K69">
        <v>70</v>
      </c>
      <c r="L69">
        <v>3</v>
      </c>
      <c r="M69">
        <f>SUM(Table13[[#This Row],[J]:[L]])</f>
        <v>73</v>
      </c>
    </row>
    <row r="70" spans="1:13" x14ac:dyDescent="0.25">
      <c r="A70">
        <v>4</v>
      </c>
      <c r="B70">
        <v>78</v>
      </c>
      <c r="C70">
        <v>13</v>
      </c>
      <c r="D70">
        <v>39</v>
      </c>
      <c r="E70">
        <v>130</v>
      </c>
      <c r="F70">
        <v>3</v>
      </c>
      <c r="G70">
        <v>2</v>
      </c>
      <c r="H70">
        <v>4</v>
      </c>
      <c r="I70">
        <v>129</v>
      </c>
      <c r="J70">
        <v>0</v>
      </c>
      <c r="K70">
        <v>69</v>
      </c>
      <c r="L70">
        <v>7</v>
      </c>
      <c r="M70">
        <f>SUM(Table13[[#This Row],[J]:[L]])</f>
        <v>76</v>
      </c>
    </row>
    <row r="71" spans="1:13" x14ac:dyDescent="0.25">
      <c r="A71">
        <v>6</v>
      </c>
      <c r="B71">
        <v>168</v>
      </c>
      <c r="C71">
        <v>21</v>
      </c>
      <c r="D71">
        <v>42</v>
      </c>
      <c r="E71">
        <v>231</v>
      </c>
      <c r="F71">
        <v>2</v>
      </c>
      <c r="G71">
        <v>4</v>
      </c>
      <c r="H71">
        <v>2</v>
      </c>
      <c r="I71">
        <v>230</v>
      </c>
      <c r="J71">
        <v>0</v>
      </c>
      <c r="K71">
        <v>75</v>
      </c>
      <c r="L71">
        <v>4</v>
      </c>
      <c r="M71">
        <f>SUM(Table13[[#This Row],[J]:[L]])</f>
        <v>79</v>
      </c>
    </row>
    <row r="72" spans="1:13" x14ac:dyDescent="0.25">
      <c r="A72">
        <v>4</v>
      </c>
      <c r="B72">
        <v>156</v>
      </c>
      <c r="C72">
        <v>13</v>
      </c>
      <c r="D72">
        <v>52</v>
      </c>
      <c r="E72">
        <v>221</v>
      </c>
      <c r="F72">
        <v>4</v>
      </c>
      <c r="G72">
        <v>3</v>
      </c>
      <c r="H72">
        <v>3</v>
      </c>
      <c r="I72">
        <v>220</v>
      </c>
      <c r="J72">
        <v>0</v>
      </c>
      <c r="K72">
        <v>76</v>
      </c>
      <c r="L72">
        <v>4</v>
      </c>
      <c r="M72">
        <f>SUM(Table13[[#This Row],[J]:[L]])</f>
        <v>80</v>
      </c>
    </row>
    <row r="73" spans="1:13" x14ac:dyDescent="0.25">
      <c r="A73">
        <v>5</v>
      </c>
      <c r="B73">
        <v>156</v>
      </c>
      <c r="C73">
        <v>13</v>
      </c>
      <c r="D73">
        <v>52</v>
      </c>
      <c r="E73">
        <v>221</v>
      </c>
      <c r="F73">
        <v>4</v>
      </c>
      <c r="G73">
        <v>3</v>
      </c>
      <c r="H73">
        <v>3</v>
      </c>
      <c r="I73">
        <v>220</v>
      </c>
      <c r="J73">
        <v>0</v>
      </c>
      <c r="K73">
        <v>77</v>
      </c>
      <c r="L73">
        <v>4</v>
      </c>
      <c r="M73">
        <f>SUM(Table13[[#This Row],[J]:[L]])</f>
        <v>81</v>
      </c>
    </row>
    <row r="74" spans="1:13" x14ac:dyDescent="0.25">
      <c r="A74">
        <v>5</v>
      </c>
      <c r="B74">
        <v>117</v>
      </c>
      <c r="C74">
        <v>13</v>
      </c>
      <c r="D74">
        <v>39</v>
      </c>
      <c r="E74">
        <v>169</v>
      </c>
      <c r="F74">
        <v>3</v>
      </c>
      <c r="G74">
        <v>3</v>
      </c>
      <c r="H74">
        <v>4</v>
      </c>
      <c r="I74">
        <v>168</v>
      </c>
      <c r="J74">
        <v>0</v>
      </c>
      <c r="K74">
        <v>77</v>
      </c>
      <c r="L74">
        <v>5</v>
      </c>
      <c r="M74">
        <f>SUM(Table13[[#This Row],[J]:[L]])</f>
        <v>82</v>
      </c>
    </row>
    <row r="75" spans="1:13" x14ac:dyDescent="0.25">
      <c r="A75">
        <v>4</v>
      </c>
      <c r="B75">
        <v>117</v>
      </c>
      <c r="C75">
        <v>13</v>
      </c>
      <c r="D75">
        <v>39</v>
      </c>
      <c r="E75">
        <v>169</v>
      </c>
      <c r="F75">
        <v>3</v>
      </c>
      <c r="G75">
        <v>3</v>
      </c>
      <c r="H75">
        <v>4</v>
      </c>
      <c r="I75">
        <v>168</v>
      </c>
      <c r="J75">
        <v>0</v>
      </c>
      <c r="K75">
        <v>83</v>
      </c>
      <c r="L75">
        <v>5</v>
      </c>
      <c r="M75">
        <f>SUM(Table13[[#This Row],[J]:[L]])</f>
        <v>88</v>
      </c>
    </row>
    <row r="76" spans="1:13" x14ac:dyDescent="0.25">
      <c r="A76">
        <v>4</v>
      </c>
      <c r="B76">
        <v>156</v>
      </c>
      <c r="C76">
        <v>13</v>
      </c>
      <c r="D76">
        <v>39</v>
      </c>
      <c r="E76">
        <v>208</v>
      </c>
      <c r="F76">
        <v>3</v>
      </c>
      <c r="G76">
        <v>4</v>
      </c>
      <c r="H76">
        <v>4</v>
      </c>
      <c r="I76">
        <v>207</v>
      </c>
      <c r="J76">
        <v>0</v>
      </c>
      <c r="K76">
        <v>83</v>
      </c>
      <c r="L76">
        <v>5</v>
      </c>
      <c r="M76">
        <f>SUM(Table13[[#This Row],[J]:[L]])</f>
        <v>88</v>
      </c>
    </row>
    <row r="77" spans="1:13" x14ac:dyDescent="0.25">
      <c r="A77">
        <v>5</v>
      </c>
      <c r="B77">
        <v>156</v>
      </c>
      <c r="C77">
        <v>13</v>
      </c>
      <c r="D77">
        <v>39</v>
      </c>
      <c r="E77">
        <v>208</v>
      </c>
      <c r="F77">
        <v>3</v>
      </c>
      <c r="G77">
        <v>4</v>
      </c>
      <c r="H77">
        <v>4</v>
      </c>
      <c r="I77">
        <v>207</v>
      </c>
      <c r="J77">
        <v>0</v>
      </c>
      <c r="K77">
        <v>84</v>
      </c>
      <c r="L77">
        <v>6</v>
      </c>
      <c r="M77">
        <f>SUM(Table13[[#This Row],[J]:[L]])</f>
        <v>90</v>
      </c>
    </row>
    <row r="78" spans="1:13" x14ac:dyDescent="0.25">
      <c r="A78">
        <v>4</v>
      </c>
      <c r="B78">
        <v>208</v>
      </c>
      <c r="C78">
        <v>13</v>
      </c>
      <c r="D78">
        <v>52</v>
      </c>
      <c r="E78">
        <v>273</v>
      </c>
      <c r="F78">
        <v>4</v>
      </c>
      <c r="G78">
        <v>4</v>
      </c>
      <c r="H78">
        <v>3</v>
      </c>
      <c r="I78">
        <v>272</v>
      </c>
      <c r="J78">
        <v>0</v>
      </c>
      <c r="K78">
        <v>85</v>
      </c>
      <c r="L78">
        <v>7</v>
      </c>
      <c r="M78">
        <f>SUM(Table13[[#This Row],[J]:[L]])</f>
        <v>92</v>
      </c>
    </row>
    <row r="79" spans="1:13" x14ac:dyDescent="0.25">
      <c r="A79">
        <v>5</v>
      </c>
      <c r="B79">
        <v>208</v>
      </c>
      <c r="C79">
        <v>13</v>
      </c>
      <c r="D79">
        <v>52</v>
      </c>
      <c r="E79">
        <v>273</v>
      </c>
      <c r="F79">
        <v>4</v>
      </c>
      <c r="G79">
        <v>4</v>
      </c>
      <c r="H79">
        <v>3</v>
      </c>
      <c r="I79">
        <v>272</v>
      </c>
      <c r="J79">
        <v>0</v>
      </c>
      <c r="K79">
        <v>128</v>
      </c>
      <c r="L79">
        <v>5</v>
      </c>
      <c r="M79">
        <f>SUM(Table13[[#This Row],[J]:[L]])</f>
        <v>133</v>
      </c>
    </row>
    <row r="80" spans="1:13" x14ac:dyDescent="0.25">
      <c r="A80">
        <v>4</v>
      </c>
      <c r="B80">
        <v>136</v>
      </c>
      <c r="C80">
        <v>17</v>
      </c>
      <c r="D80">
        <v>68</v>
      </c>
      <c r="E80">
        <v>221</v>
      </c>
      <c r="F80">
        <v>4</v>
      </c>
      <c r="G80">
        <v>2</v>
      </c>
      <c r="H80">
        <v>4</v>
      </c>
      <c r="I80">
        <v>220</v>
      </c>
      <c r="J80">
        <v>0</v>
      </c>
      <c r="K80">
        <v>194</v>
      </c>
      <c r="L80">
        <v>16</v>
      </c>
      <c r="M80">
        <f>SUM(Table13[[#This Row],[J]:[L]])</f>
        <v>210</v>
      </c>
    </row>
    <row r="81" spans="1:13" x14ac:dyDescent="0.25">
      <c r="A81">
        <v>5</v>
      </c>
      <c r="B81">
        <v>136</v>
      </c>
      <c r="C81">
        <v>17</v>
      </c>
      <c r="D81">
        <v>68</v>
      </c>
      <c r="E81">
        <v>221</v>
      </c>
      <c r="F81">
        <v>4</v>
      </c>
      <c r="G81">
        <v>2</v>
      </c>
      <c r="H81">
        <v>4</v>
      </c>
      <c r="I81">
        <v>220</v>
      </c>
      <c r="J81">
        <v>0</v>
      </c>
      <c r="K81">
        <v>194</v>
      </c>
      <c r="L81">
        <v>16</v>
      </c>
      <c r="M81">
        <f>SUM(Table13[[#This Row],[J]:[L]])</f>
        <v>210</v>
      </c>
    </row>
    <row r="82" spans="1:13" x14ac:dyDescent="0.25">
      <c r="A82">
        <v>5</v>
      </c>
      <c r="B82">
        <v>204</v>
      </c>
      <c r="C82">
        <v>17</v>
      </c>
      <c r="D82">
        <v>68</v>
      </c>
      <c r="E82">
        <v>289</v>
      </c>
      <c r="F82">
        <v>4</v>
      </c>
      <c r="G82">
        <v>3</v>
      </c>
      <c r="H82">
        <v>4</v>
      </c>
      <c r="I82">
        <v>288</v>
      </c>
      <c r="J82">
        <v>0</v>
      </c>
      <c r="K82">
        <v>229</v>
      </c>
      <c r="L82">
        <v>19</v>
      </c>
      <c r="M82">
        <f>SUM(Table13[[#This Row],[J]:[L]])</f>
        <v>248</v>
      </c>
    </row>
    <row r="83" spans="1:13" x14ac:dyDescent="0.25">
      <c r="A83">
        <v>4</v>
      </c>
      <c r="B83">
        <v>204</v>
      </c>
      <c r="C83">
        <v>17</v>
      </c>
      <c r="D83">
        <v>68</v>
      </c>
      <c r="E83">
        <v>289</v>
      </c>
      <c r="F83">
        <v>4</v>
      </c>
      <c r="G83">
        <v>3</v>
      </c>
      <c r="H83">
        <v>4</v>
      </c>
      <c r="I83">
        <v>288</v>
      </c>
      <c r="J83">
        <v>0</v>
      </c>
      <c r="K83">
        <v>234</v>
      </c>
      <c r="L83">
        <v>22</v>
      </c>
      <c r="M83">
        <f>SUM(Table13[[#This Row],[J]:[L]])</f>
        <v>256</v>
      </c>
    </row>
    <row r="84" spans="1:13" x14ac:dyDescent="0.25">
      <c r="A84">
        <v>4</v>
      </c>
      <c r="B84">
        <v>272</v>
      </c>
      <c r="C84">
        <v>17</v>
      </c>
      <c r="D84">
        <v>68</v>
      </c>
      <c r="E84">
        <v>357</v>
      </c>
      <c r="F84">
        <v>4</v>
      </c>
      <c r="G84">
        <v>4</v>
      </c>
      <c r="H84">
        <v>4</v>
      </c>
      <c r="I84">
        <v>356</v>
      </c>
      <c r="J84">
        <v>0</v>
      </c>
      <c r="K84">
        <v>267</v>
      </c>
      <c r="L84">
        <v>24</v>
      </c>
      <c r="M84">
        <f>SUM(Table13[[#This Row],[J]:[L]])</f>
        <v>291</v>
      </c>
    </row>
    <row r="85" spans="1:13" x14ac:dyDescent="0.25">
      <c r="A85">
        <v>5</v>
      </c>
      <c r="B85">
        <v>272</v>
      </c>
      <c r="C85">
        <v>17</v>
      </c>
      <c r="D85">
        <v>68</v>
      </c>
      <c r="E85">
        <v>357</v>
      </c>
      <c r="F85">
        <v>4</v>
      </c>
      <c r="G85">
        <v>4</v>
      </c>
      <c r="H85">
        <v>4</v>
      </c>
      <c r="I85">
        <v>356</v>
      </c>
      <c r="J85">
        <v>0</v>
      </c>
      <c r="K85">
        <v>267</v>
      </c>
      <c r="L85">
        <v>31</v>
      </c>
      <c r="M85">
        <f>SUM(Table13[[#This Row],[J]:[L]])</f>
        <v>298</v>
      </c>
    </row>
    <row r="86" spans="1:13" x14ac:dyDescent="0.25">
      <c r="A86">
        <v>6</v>
      </c>
      <c r="B86">
        <v>258</v>
      </c>
      <c r="C86">
        <v>43</v>
      </c>
      <c r="D86">
        <v>129</v>
      </c>
      <c r="E86">
        <v>430</v>
      </c>
      <c r="F86">
        <v>3</v>
      </c>
      <c r="G86">
        <v>2</v>
      </c>
      <c r="H86">
        <v>2</v>
      </c>
      <c r="I86">
        <v>429</v>
      </c>
      <c r="J86">
        <v>0</v>
      </c>
      <c r="K86">
        <v>758</v>
      </c>
      <c r="L86">
        <v>55</v>
      </c>
      <c r="M86">
        <f>SUM(Table13[[#This Row],[J]:[L]])</f>
        <v>813</v>
      </c>
    </row>
    <row r="87" spans="1:13" x14ac:dyDescent="0.25">
      <c r="A87">
        <v>6</v>
      </c>
      <c r="B87">
        <v>172</v>
      </c>
      <c r="C87">
        <v>43</v>
      </c>
      <c r="D87">
        <v>86</v>
      </c>
      <c r="E87">
        <v>301</v>
      </c>
      <c r="F87">
        <v>2</v>
      </c>
      <c r="G87">
        <v>2</v>
      </c>
      <c r="H87">
        <v>3</v>
      </c>
      <c r="I87">
        <v>300</v>
      </c>
      <c r="J87">
        <v>0</v>
      </c>
      <c r="K87">
        <v>17003</v>
      </c>
      <c r="L87">
        <v>413</v>
      </c>
      <c r="M87">
        <f>SUM(Table13[[#This Row],[J]:[L]])</f>
        <v>17416</v>
      </c>
    </row>
    <row r="88" spans="1:13" x14ac:dyDescent="0.25">
      <c r="A88">
        <v>6</v>
      </c>
      <c r="B88">
        <v>258</v>
      </c>
      <c r="C88">
        <v>43</v>
      </c>
      <c r="D88">
        <v>86</v>
      </c>
      <c r="E88">
        <v>387</v>
      </c>
      <c r="F88">
        <v>2</v>
      </c>
      <c r="G88">
        <v>3</v>
      </c>
      <c r="H88">
        <v>3</v>
      </c>
      <c r="I88">
        <v>386</v>
      </c>
      <c r="J88">
        <v>1</v>
      </c>
      <c r="K88">
        <v>21341</v>
      </c>
      <c r="L88">
        <v>501</v>
      </c>
      <c r="M88">
        <f>SUM(Table13[[#This Row],[J]:[L]])</f>
        <v>21843</v>
      </c>
    </row>
    <row r="89" spans="1:13" x14ac:dyDescent="0.25">
      <c r="A89">
        <v>6</v>
      </c>
      <c r="B89">
        <v>344</v>
      </c>
      <c r="C89">
        <v>43</v>
      </c>
      <c r="D89">
        <v>86</v>
      </c>
      <c r="E89">
        <v>473</v>
      </c>
      <c r="F89">
        <v>2</v>
      </c>
      <c r="G89">
        <v>4</v>
      </c>
      <c r="H89">
        <v>3</v>
      </c>
      <c r="I89">
        <v>472</v>
      </c>
      <c r="J89">
        <v>0</v>
      </c>
      <c r="K89">
        <v>25933</v>
      </c>
      <c r="L89">
        <v>597</v>
      </c>
      <c r="M89">
        <f>SUM(Table13[[#This Row],[J]:[L]])</f>
        <v>26530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MT</dc:creator>
  <cp:lastModifiedBy>Adriano MT</cp:lastModifiedBy>
  <dcterms:created xsi:type="dcterms:W3CDTF">2022-03-15T04:11:49Z</dcterms:created>
  <dcterms:modified xsi:type="dcterms:W3CDTF">2022-03-15T06:51:04Z</dcterms:modified>
</cp:coreProperties>
</file>