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26820" yWindow="6240" windowWidth="23040" windowHeight="12075" tabRatio="600" firstSheet="0" activeTab="0" autoFilterDateGrouping="1"/>
  </bookViews>
  <sheets>
    <sheet name="Invoice" sheetId="1" state="visible" r:id="rId1"/>
  </sheets>
  <definedNames>
    <definedName name="ColumnTitle1">SimpleInvoice[[#Headers],[Item '#]]</definedName>
    <definedName name="company_name">Invoice!$B$1</definedName>
    <definedName name="RowTitleRegion1..C7">Invoice!$B$4</definedName>
    <definedName name="RowTitleRegion2..G5">Invoice!$F$4</definedName>
    <definedName name="RowTitleRegion3..G26">Invoice!$F$21</definedName>
    <definedName name="_xlnm.Print_Titles" localSheetId="0">'Invoice'!$8:$8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@\ \ "/>
    <numFmt numFmtId="165" formatCode="_(&quot;$&quot;* #,##0.00_);_(&quot;$&quot;* \(#,##0.00\);_(&quot;$&quot;* &quot;-&quot;??_);_(@_)"/>
    <numFmt numFmtId="166" formatCode="#_)"/>
    <numFmt numFmtId="167" formatCode="[&lt;=9999999]###\-####;\(###\)\ ###\-####"/>
  </numFmts>
  <fonts count="16">
    <font>
      <name val="Calibri"/>
      <family val="2"/>
      <color theme="2" tint="-0.749961851863155"/>
      <sz val="11"/>
      <scheme val="minor"/>
    </font>
    <font>
      <name val="Arial"/>
      <family val="2"/>
      <b val="1"/>
      <sz val="10"/>
    </font>
    <font>
      <name val="Calibri"/>
      <family val="2"/>
      <sz val="10"/>
      <scheme val="minor"/>
    </font>
    <font>
      <name val="Calibri"/>
      <family val="2"/>
      <sz val="9"/>
      <scheme val="minor"/>
    </font>
    <font>
      <name val="Calibri"/>
      <family val="2"/>
      <color theme="4" tint="-0.249946592608417"/>
      <sz val="14"/>
      <scheme val="minor"/>
    </font>
    <font>
      <name val="Arial"/>
      <family val="2"/>
      <b val="1"/>
      <color theme="0"/>
      <sz val="25"/>
      <scheme val="major"/>
    </font>
    <font>
      <name val="Calibri"/>
      <family val="2"/>
      <color theme="2" tint="-0.8999603259376812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5" tint="-0.249946592608417"/>
      <sz val="11"/>
      <scheme val="minor"/>
    </font>
    <font>
      <name val="Calibri"/>
      <family val="2"/>
      <color theme="2" tint="-0.8998992889187292"/>
      <sz val="11"/>
      <scheme val="minor"/>
    </font>
    <font>
      <name val="Calibri"/>
      <family val="2"/>
      <color theme="2" tint="-0.749992370372631"/>
      <sz val="11"/>
      <scheme val="minor"/>
    </font>
    <font>
      <name val="Arial"/>
      <family val="2"/>
      <color theme="4" tint="-0.499984740745262"/>
      <sz val="11"/>
      <scheme val="major"/>
    </font>
    <font>
      <name val="Calibri"/>
      <family val="2"/>
      <color theme="2" tint="-0.749961851863155"/>
      <sz val="11"/>
      <scheme val="minor"/>
    </font>
    <font>
      <name val="Calibri"/>
      <family val="2"/>
      <color theme="3"/>
      <sz val="11"/>
      <scheme val="minor"/>
    </font>
    <font>
      <name val="Calibri"/>
      <family val="2"/>
      <sz val="11"/>
      <scheme val="minor"/>
    </font>
    <font>
      <name val="Calibri"/>
      <family val="2"/>
      <color theme="4" tint="-0.499984740745262"/>
      <sz val="11"/>
      <scheme val="minor"/>
    </font>
  </fonts>
  <fills count="8">
    <fill>
      <patternFill/>
    </fill>
    <fill>
      <patternFill patternType="gray125"/>
    </fill>
    <fill>
      <patternFill patternType="solid">
        <fgColor theme="4" tint="0.3999755851924192"/>
        <bgColor indexed="64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4" tint="-0.249946592608417"/>
        <bgColor indexed="64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/>
      <bottom style="thin">
        <color theme="4"/>
      </bottom>
      <diagonal/>
    </border>
    <border>
      <left/>
      <right/>
      <top style="thick">
        <color theme="2"/>
      </top>
      <bottom/>
      <diagonal/>
    </border>
    <border>
      <left/>
      <right style="thin">
        <color theme="4"/>
      </right>
      <top/>
      <bottom/>
      <diagonal/>
    </border>
    <border>
      <left/>
      <right style="thin">
        <color theme="2" tint="-0.499984740745262"/>
      </right>
      <top/>
      <bottom/>
      <diagonal/>
    </border>
    <border>
      <left/>
      <right/>
      <top/>
      <bottom style="thick">
        <color theme="4" tint="0.5999633777886288"/>
      </bottom>
      <diagonal/>
    </border>
    <border>
      <left/>
      <right/>
      <top style="thick">
        <color theme="4" tint="0.5999633777886288"/>
      </top>
      <bottom/>
      <diagonal/>
    </border>
  </borders>
  <cellStyleXfs count="19">
    <xf numFmtId="0" fontId="12" fillId="0" borderId="0" applyAlignment="1">
      <alignment horizontal="left" vertical="center" wrapText="1" indent="1"/>
    </xf>
    <xf numFmtId="0" fontId="6" fillId="0" borderId="0"/>
    <xf numFmtId="0" fontId="11" fillId="0" borderId="0" applyAlignment="1">
      <alignment vertical="center"/>
    </xf>
    <xf numFmtId="0" fontId="4" fillId="0" borderId="0" applyAlignment="1">
      <alignment horizontal="left" vertical="center" indent="1"/>
    </xf>
    <xf numFmtId="10" fontId="13" fillId="0" borderId="0" applyAlignment="1">
      <alignment horizontal="right" vertical="center"/>
    </xf>
    <xf numFmtId="0" fontId="6" fillId="0" borderId="0" applyAlignment="1">
      <alignment vertical="top" wrapText="1"/>
    </xf>
    <xf numFmtId="0" fontId="5" fillId="4" borderId="6" applyAlignment="1">
      <alignment vertical="center"/>
    </xf>
    <xf numFmtId="0" fontId="6" fillId="3" borderId="0" applyAlignment="1">
      <alignment vertical="center" wrapText="1"/>
    </xf>
    <xf numFmtId="0" fontId="14" fillId="0" borderId="1" applyAlignment="1">
      <alignment horizontal="right" vertical="center" indent="1"/>
    </xf>
    <xf numFmtId="0" fontId="8" fillId="0" borderId="0"/>
    <xf numFmtId="0" fontId="9" fillId="0" borderId="0"/>
    <xf numFmtId="0" fontId="7" fillId="0" borderId="1"/>
    <xf numFmtId="0" fontId="6" fillId="6" borderId="0" applyAlignment="1">
      <alignment horizontal="left" indent="1"/>
    </xf>
    <xf numFmtId="44" fontId="12" fillId="0" borderId="0" applyAlignment="1">
      <alignment horizontal="right" vertical="center"/>
    </xf>
    <xf numFmtId="44" fontId="13" fillId="0" borderId="0" applyAlignment="1">
      <alignment horizontal="right" vertical="center"/>
    </xf>
    <xf numFmtId="0" fontId="15" fillId="5" borderId="0" applyAlignment="1">
      <alignment horizontal="left" vertical="top" wrapText="1" indent="1"/>
    </xf>
    <xf numFmtId="167" fontId="6" fillId="0" borderId="0" applyAlignment="1">
      <alignment vertical="center"/>
    </xf>
    <xf numFmtId="166" fontId="12" fillId="0" borderId="0" applyAlignment="1">
      <alignment horizontal="right" vertical="center"/>
    </xf>
    <xf numFmtId="14" fontId="10" fillId="0" borderId="0" applyAlignment="1">
      <alignment horizontal="left" wrapText="1"/>
    </xf>
  </cellStyleXfs>
  <cellXfs count="57">
    <xf numFmtId="0" fontId="0" fillId="0" borderId="0" applyAlignment="1" pivotButton="0" quotePrefix="0" xfId="0">
      <alignment horizontal="left" vertical="center" wrapText="1" indent="1"/>
    </xf>
    <xf numFmtId="0" fontId="11" fillId="0" borderId="0" applyAlignment="1" pivotButton="0" quotePrefix="0" xfId="2">
      <alignment vertical="center"/>
    </xf>
    <xf numFmtId="0" fontId="2" fillId="0" borderId="0" applyAlignment="1" pivotButton="0" quotePrefix="0" xfId="0">
      <alignment horizontal="left" vertical="center" wrapText="1" indent="1"/>
    </xf>
    <xf numFmtId="0" fontId="2" fillId="0" borderId="0" applyAlignment="1" pivotButton="0" quotePrefix="0" xfId="0">
      <alignment vertical="center"/>
    </xf>
    <xf numFmtId="0" fontId="2" fillId="0" borderId="0" applyAlignment="1" pivotButton="0" quotePrefix="0" xfId="0">
      <alignment wrapText="1"/>
    </xf>
    <xf numFmtId="0" fontId="3" fillId="0" borderId="0" applyAlignment="1" pivotButton="0" quotePrefix="0" xfId="0">
      <alignment wrapText="1"/>
    </xf>
    <xf numFmtId="0" fontId="5" fillId="4" borderId="6" applyAlignment="1" pivotButton="0" quotePrefix="0" xfId="6">
      <alignment vertical="center"/>
    </xf>
    <xf numFmtId="0" fontId="5" fillId="4" borderId="6" applyAlignment="1" pivotButton="0" quotePrefix="0" xfId="6">
      <alignment vertical="top" wrapText="1"/>
    </xf>
    <xf numFmtId="0" fontId="5" fillId="4" borderId="6" applyAlignment="1" pivotButton="0" quotePrefix="0" xfId="6">
      <alignment horizontal="left" vertical="center" indent="2"/>
    </xf>
    <xf numFmtId="164" fontId="7" fillId="2" borderId="1" applyAlignment="1" pivotButton="0" quotePrefix="0" xfId="11">
      <alignment horizontal="right" vertical="center"/>
    </xf>
    <xf numFmtId="0" fontId="11" fillId="0" borderId="0" applyAlignment="1" pivotButton="0" quotePrefix="0" xfId="0">
      <alignment horizontal="left"/>
    </xf>
    <xf numFmtId="0" fontId="10" fillId="0" borderId="0" applyAlignment="1" pivotButton="0" quotePrefix="0" xfId="0">
      <alignment wrapText="1"/>
    </xf>
    <xf numFmtId="0" fontId="6" fillId="3" borderId="0" applyAlignment="1" pivotButton="0" quotePrefix="0" xfId="7">
      <alignment vertical="center" wrapText="1"/>
    </xf>
    <xf numFmtId="0" fontId="11" fillId="0" borderId="2" applyAlignment="1" pivotButton="0" quotePrefix="0" xfId="2">
      <alignment vertical="center"/>
    </xf>
    <xf numFmtId="0" fontId="14" fillId="0" borderId="1" applyAlignment="1" pivotButton="0" quotePrefix="0" xfId="8">
      <alignment horizontal="right" vertical="center" indent="1"/>
    </xf>
    <xf numFmtId="165" fontId="4" fillId="0" borderId="0" applyAlignment="1" pivotButton="0" quotePrefix="0" xfId="3">
      <alignment horizontal="left" vertical="center" indent="1"/>
    </xf>
    <xf numFmtId="165" fontId="0" fillId="0" borderId="0" applyAlignment="1" pivotButton="0" quotePrefix="0" xfId="13">
      <alignment horizontal="center" vertical="center"/>
    </xf>
    <xf numFmtId="166" fontId="0" fillId="0" borderId="0" applyAlignment="1" pivotButton="0" quotePrefix="0" xfId="17">
      <alignment horizontal="right" vertical="center"/>
    </xf>
    <xf numFmtId="166" fontId="4" fillId="0" borderId="0" applyAlignment="1" pivotButton="0" quotePrefix="0" xfId="3">
      <alignment horizontal="left" vertical="center" indent="1"/>
    </xf>
    <xf numFmtId="0" fontId="4" fillId="0" borderId="0" applyAlignment="1" pivotButton="0" quotePrefix="0" xfId="3">
      <alignment horizontal="left" vertical="center" indent="1"/>
    </xf>
    <xf numFmtId="0" fontId="0" fillId="0" borderId="0" applyAlignment="1" pivotButton="0" quotePrefix="0" xfId="0">
      <alignment horizontal="left" vertical="center" wrapText="1" indent="1"/>
    </xf>
    <xf numFmtId="14" fontId="0" fillId="0" borderId="0" applyAlignment="1" pivotButton="0" quotePrefix="0" xfId="18">
      <alignment horizontal="left" vertical="center" wrapText="1" indent="1"/>
    </xf>
    <xf numFmtId="10" fontId="13" fillId="0" borderId="1" applyAlignment="1" pivotButton="0" quotePrefix="0" xfId="4">
      <alignment horizontal="right" vertical="center"/>
    </xf>
    <xf numFmtId="165" fontId="0" fillId="0" borderId="0" applyAlignment="1" pivotButton="0" quotePrefix="0" xfId="13">
      <alignment horizontal="right" vertical="center"/>
    </xf>
    <xf numFmtId="165" fontId="13" fillId="0" borderId="1" applyAlignment="1" pivotButton="0" quotePrefix="0" xfId="13">
      <alignment horizontal="right" vertical="center"/>
    </xf>
    <xf numFmtId="165" fontId="13" fillId="2" borderId="1" applyAlignment="1" pivotButton="0" quotePrefix="0" xfId="13">
      <alignment horizontal="right" vertical="center"/>
    </xf>
    <xf numFmtId="0" fontId="0" fillId="7" borderId="0" applyAlignment="1" pivotButton="0" quotePrefix="0" xfId="0">
      <alignment horizontal="left" vertical="center" wrapText="1" indent="1"/>
    </xf>
    <xf numFmtId="0" fontId="0" fillId="0" borderId="2" applyAlignment="1" pivotButton="0" quotePrefix="0" xfId="0">
      <alignment horizontal="left" vertical="center" wrapText="1" indent="1"/>
    </xf>
    <xf numFmtId="0" fontId="0" fillId="0" borderId="0" applyAlignment="1" pivotButton="0" quotePrefix="0" xfId="0">
      <alignment horizontal="left" vertical="center" wrapText="1" indent="1"/>
    </xf>
    <xf numFmtId="167" fontId="6" fillId="3" borderId="3" applyAlignment="1" pivotButton="0" quotePrefix="0" xfId="16">
      <alignment vertical="center" wrapText="1"/>
    </xf>
    <xf numFmtId="167" fontId="6" fillId="3" borderId="0" applyAlignment="1" pivotButton="0" quotePrefix="0" xfId="16">
      <alignment vertical="center" wrapText="1"/>
    </xf>
    <xf numFmtId="0" fontId="6" fillId="3" borderId="3" applyAlignment="1" pivotButton="0" quotePrefix="0" xfId="7">
      <alignment vertical="center" wrapText="1"/>
    </xf>
    <xf numFmtId="0" fontId="6" fillId="3" borderId="0" applyAlignment="1" pivotButton="0" quotePrefix="0" xfId="7">
      <alignment vertical="center" wrapText="1"/>
    </xf>
    <xf numFmtId="0" fontId="6" fillId="3" borderId="7" applyAlignment="1" pivotButton="0" quotePrefix="0" xfId="7">
      <alignment vertical="center" wrapText="1"/>
    </xf>
    <xf numFmtId="0" fontId="15" fillId="5" borderId="0" applyAlignment="1" pivotButton="0" quotePrefix="0" xfId="15">
      <alignment horizontal="left" vertical="top" wrapText="1" indent="1"/>
    </xf>
    <xf numFmtId="0" fontId="15" fillId="5" borderId="4" applyAlignment="1" pivotButton="0" quotePrefix="0" xfId="15">
      <alignment horizontal="left" vertical="top" wrapText="1" indent="1"/>
    </xf>
    <xf numFmtId="0" fontId="6" fillId="6" borderId="0" applyAlignment="1" pivotButton="0" quotePrefix="0" xfId="12">
      <alignment horizontal="left" indent="1"/>
    </xf>
    <xf numFmtId="0" fontId="6" fillId="6" borderId="5" applyAlignment="1" pivotButton="0" quotePrefix="0" xfId="12">
      <alignment horizontal="left" indent="1"/>
    </xf>
    <xf numFmtId="167" fontId="11" fillId="0" borderId="0" applyAlignment="1" pivotButton="0" quotePrefix="0" xfId="2">
      <alignment vertical="center"/>
    </xf>
    <xf numFmtId="0" fontId="11" fillId="0" borderId="0" applyAlignment="1" pivotButton="0" quotePrefix="0" xfId="2">
      <alignment vertical="center"/>
    </xf>
    <xf numFmtId="0" fontId="0" fillId="0" borderId="0" applyAlignment="1" pivotButton="0" quotePrefix="0" xfId="0">
      <alignment horizontal="left" vertical="center" wrapText="1"/>
    </xf>
    <xf numFmtId="0" fontId="11" fillId="0" borderId="0" applyAlignment="1" pivotButton="0" quotePrefix="0" xfId="2">
      <alignment vertical="top"/>
    </xf>
    <xf numFmtId="0" fontId="0" fillId="0" borderId="0" pivotButton="0" quotePrefix="0" xfId="0"/>
    <xf numFmtId="0" fontId="0" fillId="0" borderId="7" pivotButton="0" quotePrefix="0" xfId="0"/>
    <xf numFmtId="167" fontId="6" fillId="3" borderId="3" applyAlignment="1" pivotButton="0" quotePrefix="0" xfId="16">
      <alignment vertical="center" wrapText="1"/>
    </xf>
    <xf numFmtId="0" fontId="0" fillId="0" borderId="3" pivotButton="0" quotePrefix="0" xfId="0"/>
    <xf numFmtId="167" fontId="6" fillId="3" borderId="0" applyAlignment="1" pivotButton="0" quotePrefix="0" xfId="16">
      <alignment vertical="center" wrapText="1"/>
    </xf>
    <xf numFmtId="167" fontId="11" fillId="0" borderId="0" applyAlignment="1" pivotButton="0" quotePrefix="0" xfId="2">
      <alignment vertical="center"/>
    </xf>
    <xf numFmtId="166" fontId="4" fillId="0" borderId="0" applyAlignment="1" pivotButton="0" quotePrefix="0" xfId="3">
      <alignment horizontal="left" vertical="center" indent="1"/>
    </xf>
    <xf numFmtId="165" fontId="4" fillId="0" borderId="0" applyAlignment="1" pivotButton="0" quotePrefix="0" xfId="3">
      <alignment horizontal="left" vertical="center" indent="1"/>
    </xf>
    <xf numFmtId="166" fontId="0" fillId="0" borderId="0" applyAlignment="1" pivotButton="0" quotePrefix="0" xfId="17">
      <alignment horizontal="right" vertical="center"/>
    </xf>
    <xf numFmtId="165" fontId="0" fillId="0" borderId="0" applyAlignment="1" pivotButton="0" quotePrefix="0" xfId="13">
      <alignment horizontal="center" vertical="center"/>
    </xf>
    <xf numFmtId="165" fontId="0" fillId="0" borderId="0" applyAlignment="1" pivotButton="0" quotePrefix="0" xfId="13">
      <alignment horizontal="right" vertical="center"/>
    </xf>
    <xf numFmtId="165" fontId="13" fillId="0" borderId="1" applyAlignment="1" pivotButton="0" quotePrefix="0" xfId="13">
      <alignment horizontal="right" vertical="center"/>
    </xf>
    <xf numFmtId="0" fontId="0" fillId="0" borderId="5" pivotButton="0" quotePrefix="0" xfId="0"/>
    <xf numFmtId="0" fontId="0" fillId="0" borderId="4" pivotButton="0" quotePrefix="0" xfId="0"/>
    <xf numFmtId="165" fontId="13" fillId="2" borderId="1" applyAlignment="1" pivotButton="0" quotePrefix="0" xfId="13">
      <alignment horizontal="right" vertical="center"/>
    </xf>
  </cellXfs>
  <cellStyles count="19">
    <cellStyle name="Normal" xfId="0" builtinId="0"/>
    <cellStyle name="Hyperlink" xfId="1" builtinId="8"/>
    <cellStyle name="Heading 1" xfId="2" builtinId="16"/>
    <cellStyle name="Heading 2" xfId="3" builtinId="17"/>
    <cellStyle name="Percent" xfId="4" builtinId="5"/>
    <cellStyle name="Followed Hyperlink" xfId="5" builtinId="9"/>
    <cellStyle name="Title" xfId="6" builtinId="15"/>
    <cellStyle name="60% - Accent1" xfId="7" builtinId="32"/>
    <cellStyle name="Heading 3" xfId="8" builtinId="18"/>
    <cellStyle name="Warning Text" xfId="9" builtinId="11"/>
    <cellStyle name="Explanatory Text" xfId="10" builtinId="53"/>
    <cellStyle name="Total" xfId="11" builtinId="25"/>
    <cellStyle name="Heading 4" xfId="12" builtinId="19"/>
    <cellStyle name="Currency" xfId="13" builtinId="4"/>
    <cellStyle name="Currency [0]" xfId="14" builtinId="7"/>
    <cellStyle name="20% - Accent1" xfId="15" builtinId="30"/>
    <cellStyle name="Phone" xfId="16"/>
    <cellStyle name="Quantity" xfId="17"/>
    <cellStyle name="Date" xfId="18"/>
  </cellStyles>
  <dxfs count="9">
    <dxf>
      <fill>
        <patternFill>
          <bgColor theme="4" tint="0.3999450666829432"/>
        </patternFill>
      </fill>
    </dxf>
    <dxf>
      <fill>
        <patternFill>
          <bgColor theme="4" tint="0.5999633777886288"/>
        </patternFill>
      </fill>
    </dxf>
    <dxf>
      <fill>
        <patternFill>
          <bgColor theme="4" tint="0.7999816888943144"/>
        </patternFill>
      </fill>
    </dxf>
    <dxf>
      <fill>
        <patternFill>
          <bgColor auto="1"/>
        </patternFill>
      </fill>
    </dxf>
    <dxf>
      <fill>
        <patternFill patternType="solid">
          <fgColor theme="4" tint="0.7999511703848384"/>
          <bgColor theme="4" tint="0.7999816888943144"/>
        </patternFill>
      </fill>
    </dxf>
    <dxf>
      <font>
        <color theme="1" tint="0.0499893185216834"/>
      </font>
    </dxf>
    <dxf>
      <font>
        <b val="1"/>
        <color theme="4" tint="-0.499984740745262"/>
      </font>
      <border>
        <left style="thin">
          <color theme="4"/>
        </left>
        <right style="thin">
          <color theme="4"/>
        </right>
        <top style="double">
          <color theme="4"/>
        </top>
        <bottom style="thin">
          <color theme="4"/>
        </bottom>
        <diagonal/>
      </border>
    </dxf>
    <dxf>
      <font>
        <color theme="4" tint="-0.249946592608417"/>
      </font>
      <border>
        <left style="thin">
          <color theme="4"/>
        </left>
        <right style="thin">
          <color theme="4"/>
        </right>
        <top style="thin">
          <color theme="4"/>
        </top>
        <bottom/>
        <diagonal/>
        <vertical/>
        <horizontal/>
      </border>
    </dxf>
    <dxf>
      <font>
        <color theme="3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diagonal/>
        <vertical style="thin">
          <color theme="4"/>
        </vertical>
        <horizontal style="thin">
          <color theme="4"/>
        </horizontal>
      </border>
    </dxf>
  </dxfs>
  <tableStyles count="1" defaultTableStyle="Invoice" defaultPivotStyle="PivotStyleLight16">
    <tableStyle name="Invoice" pivot="0" count="6">
      <tableStyleElement type="wholeTable" dxfId="8"/>
      <tableStyleElement type="headerRow" dxfId="7"/>
      <tableStyleElement type="totalRow" dxfId="6"/>
      <tableStyleElement type="lastColumn" dxfId="5"/>
      <tableStyleElement type="firstRowStripe" dxfId="4"/>
      <tableStyleElement type="secondRowStripe" dxfId="3"/>
    </tableStyle>
  </tableStyle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ables/table1.xml><?xml version="1.0" encoding="utf-8"?>
<table xmlns="http://schemas.openxmlformats.org/spreadsheetml/2006/main" id="1" name="SimpleInvoice" displayName="SimpleInvoice" ref="B8:G20" headerRowCount="1" totalsRowShown="0" headerRowCellStyle="Heading 2">
  <autoFilter ref="B8:G20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name="Item #"/>
    <tableColumn id="2" name="Description"/>
    <tableColumn id="7" name="Qty"/>
    <tableColumn id="8" name="Unit Price"/>
    <tableColumn id="10" name="Discount"/>
    <tableColumn id="11" name="Price" dataCellStyle="Currency">
      <calculatedColumnFormula>IFERROR((D9*E9)-F9,"")</calculatedColumnFormula>
    </tableColumn>
  </tableColumns>
  <tableStyleInfo name="Invoice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Sales Invoice">
      <a:majorFont>
        <a:latin typeface="Aria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2">
    <tabColor theme="4" tint="-0.499984740745262"/>
    <outlinePr summaryBelow="1" summaryRight="1"/>
    <pageSetUpPr autoPageBreaks="0" fitToPage="1"/>
  </sheetPr>
  <dimension ref="A1:H26"/>
  <sheetViews>
    <sheetView showGridLines="0" tabSelected="1" zoomScaleNormal="100" workbookViewId="0">
      <selection activeCell="F5" sqref="F5"/>
    </sheetView>
  </sheetViews>
  <sheetFormatPr baseColWidth="8" defaultColWidth="9" defaultRowHeight="33.9" customHeight="1"/>
  <cols>
    <col width="2.6640625" customWidth="1" style="42" min="1" max="1"/>
    <col width="13.44140625" customWidth="1" style="42" min="2" max="2"/>
    <col width="30.6640625" customWidth="1" style="42" min="3" max="3"/>
    <col width="19.6640625" customWidth="1" style="42" min="4" max="7"/>
    <col width="2.6640625" customWidth="1" style="42" min="8" max="8"/>
    <col width="11.33203125" customWidth="1" style="42" min="9" max="9"/>
  </cols>
  <sheetData>
    <row r="1" ht="57.9" customHeight="1" s="42" thickBot="1">
      <c r="A1" s="26" t="n"/>
      <c r="B1" s="8" t="inlineStr">
        <is>
          <t>Threat Level Midnight</t>
        </is>
      </c>
      <c r="C1" s="8" t="n"/>
      <c r="D1" s="8" t="n"/>
      <c r="E1" s="8" t="n"/>
      <c r="F1" s="6" t="n"/>
      <c r="G1" s="7" t="n"/>
      <c r="H1" s="7" t="n"/>
    </row>
    <row r="2" ht="30" customHeight="1" s="42" thickTop="1">
      <c r="B2" s="33" t="inlineStr">
        <is>
          <t>123 Fake Street, Suite 362</t>
        </is>
      </c>
      <c r="C2" s="43" t="n"/>
      <c r="D2" s="44" t="n"/>
      <c r="E2" s="45" t="n"/>
      <c r="F2" s="31" t="n"/>
      <c r="G2" s="45" t="n"/>
      <c r="H2" s="32" t="n"/>
    </row>
    <row r="3" ht="30" customHeight="1" s="42">
      <c r="B3" s="32" t="inlineStr">
        <is>
          <t>Quarantine, CA 12345</t>
        </is>
      </c>
      <c r="D3" s="46" t="n"/>
      <c r="F3" s="32" t="n"/>
      <c r="H3" s="32" t="n"/>
    </row>
    <row r="4" ht="24" customHeight="1" s="42">
      <c r="B4" s="39" t="inlineStr">
        <is>
          <t>Bill To:</t>
        </is>
      </c>
      <c r="C4" s="11" t="inlineStr">
        <is>
          <t>Sean Stark</t>
        </is>
      </c>
      <c r="D4" s="47" t="n"/>
      <c r="F4" s="10" t="inlineStr">
        <is>
          <t>Tracking #:</t>
        </is>
      </c>
      <c r="G4" t="inlineStr">
        <is>
          <t>546987</t>
        </is>
      </c>
      <c r="H4" s="4" t="n"/>
    </row>
    <row r="5" ht="20.1" customHeight="1" s="42">
      <c r="B5" s="41" t="inlineStr">
        <is>
          <t>Address:</t>
        </is>
      </c>
      <c r="C5" s="40" t="inlineStr">
        <is>
          <t>4587 Winterfell</t>
        </is>
      </c>
      <c r="D5" s="47" t="n"/>
      <c r="F5" s="10" t="inlineStr">
        <is>
          <t>Invoice Date:</t>
        </is>
      </c>
      <c r="G5" s="21" t="n">
        <v>43958</v>
      </c>
      <c r="H5" s="4" t="n"/>
    </row>
    <row r="6" ht="20.1" customHeight="1" s="42">
      <c r="D6" s="39" t="n"/>
      <c r="F6" s="11" t="n"/>
      <c r="G6" s="5" t="n"/>
      <c r="H6" s="4" t="n"/>
    </row>
    <row r="7" ht="44.1" customHeight="1" s="42">
      <c r="B7" s="13" t="n"/>
      <c r="C7" s="27" t="n"/>
      <c r="D7" s="27" t="n"/>
      <c r="E7" s="27" t="n"/>
      <c r="F7" s="27" t="n"/>
      <c r="G7" s="27" t="n"/>
      <c r="H7" s="2" t="n"/>
    </row>
    <row r="8" ht="33.9" customHeight="1" s="42">
      <c r="B8" s="19" t="inlineStr">
        <is>
          <t>Item #</t>
        </is>
      </c>
      <c r="C8" s="19" t="inlineStr">
        <is>
          <t>Description</t>
        </is>
      </c>
      <c r="D8" s="48" t="inlineStr">
        <is>
          <t>Qty</t>
        </is>
      </c>
      <c r="E8" s="49" t="inlineStr">
        <is>
          <t>Unit Price</t>
        </is>
      </c>
      <c r="F8" s="49" t="inlineStr">
        <is>
          <t>Discount</t>
        </is>
      </c>
      <c r="G8" s="49" t="inlineStr">
        <is>
          <t>Price</t>
        </is>
      </c>
      <c r="H8" s="3" t="n"/>
    </row>
    <row r="9" ht="33.9" customHeight="1" s="42">
      <c r="B9" s="28" t="n">
        <v>1</v>
      </c>
      <c r="C9" s="28" t="inlineStr">
        <is>
          <t>RC Car</t>
        </is>
      </c>
      <c r="D9" s="50" t="n">
        <v>1</v>
      </c>
      <c r="E9" s="51" t="n">
        <v>54.99</v>
      </c>
      <c r="F9" s="51" t="n">
        <v>0</v>
      </c>
      <c r="G9" s="52">
        <f>IFERROR((D9*E9)-F9,"")</f>
        <v/>
      </c>
      <c r="H9" s="3" t="n"/>
    </row>
    <row r="10" ht="33.9" customHeight="1" s="42">
      <c r="B10" s="28" t="n"/>
      <c r="C10" s="28" t="n"/>
      <c r="D10" s="50" t="n"/>
      <c r="E10" s="51" t="n"/>
      <c r="F10" s="51" t="n"/>
      <c r="G10" s="52">
        <f>IFERROR((D10*E10)-F10,"")</f>
        <v/>
      </c>
      <c r="H10" s="3" t="n"/>
    </row>
    <row r="11" ht="33.9" customHeight="1" s="42">
      <c r="B11" s="28" t="n"/>
      <c r="C11" s="28" t="n"/>
      <c r="D11" s="50" t="n"/>
      <c r="E11" s="51" t="n"/>
      <c r="F11" s="51" t="n"/>
      <c r="G11" s="52">
        <f>IFERROR((D11*E11)-F11,"")</f>
        <v/>
      </c>
      <c r="H11" s="3" t="n"/>
    </row>
    <row r="12" ht="33.9" customHeight="1" s="42">
      <c r="B12" s="28" t="n"/>
      <c r="C12" s="28" t="n"/>
      <c r="D12" s="50" t="n"/>
      <c r="E12" s="51" t="n"/>
      <c r="F12" s="51" t="n"/>
      <c r="G12" s="52">
        <f>IFERROR((D12*E12)-F12,"")</f>
        <v/>
      </c>
      <c r="H12" s="3" t="n"/>
    </row>
    <row r="13" ht="33.9" customHeight="1" s="42">
      <c r="B13" s="28" t="n"/>
      <c r="C13" s="28" t="n"/>
      <c r="D13" s="50" t="n"/>
      <c r="E13" s="51" t="n"/>
      <c r="F13" s="51" t="n"/>
      <c r="G13" s="52">
        <f>IFERROR((D13*E13)-F13,"")</f>
        <v/>
      </c>
      <c r="H13" s="3" t="n"/>
    </row>
    <row r="14" ht="33.9" customHeight="1" s="42">
      <c r="B14" s="28" t="n"/>
      <c r="C14" s="28" t="n"/>
      <c r="D14" s="50" t="n"/>
      <c r="E14" s="51" t="n"/>
      <c r="F14" s="51" t="n"/>
      <c r="G14" s="52">
        <f>IFERROR((D14*E14)-F14,"")</f>
        <v/>
      </c>
      <c r="H14" s="3" t="n"/>
    </row>
    <row r="15" ht="33.9" customHeight="1" s="42">
      <c r="B15" s="28" t="n"/>
      <c r="C15" s="28" t="n"/>
      <c r="D15" s="50" t="n"/>
      <c r="E15" s="51" t="n"/>
      <c r="F15" s="51" t="n"/>
      <c r="G15" s="52">
        <f>IFERROR((D15*E15)-F15,"")</f>
        <v/>
      </c>
      <c r="H15" s="3" t="n"/>
    </row>
    <row r="16" ht="33.9" customHeight="1" s="42">
      <c r="B16" s="28" t="n"/>
      <c r="C16" s="28" t="n"/>
      <c r="D16" s="50" t="n"/>
      <c r="E16" s="51" t="n"/>
      <c r="F16" s="51" t="n"/>
      <c r="G16" s="52">
        <f>IFERROR((D16*E16)-F16,"")</f>
        <v/>
      </c>
      <c r="H16" s="3" t="n"/>
    </row>
    <row r="17" ht="33.9" customHeight="1" s="42">
      <c r="B17" s="28" t="n"/>
      <c r="C17" s="28" t="n"/>
      <c r="D17" s="50" t="n"/>
      <c r="E17" s="51" t="n"/>
      <c r="F17" s="51" t="n"/>
      <c r="G17" s="52">
        <f>IFERROR((D17*E17)-F17,"")</f>
        <v/>
      </c>
      <c r="H17" s="3" t="n"/>
    </row>
    <row r="18" ht="33.9" customHeight="1" s="42">
      <c r="B18" s="28" t="n"/>
      <c r="C18" s="28" t="n"/>
      <c r="D18" s="50" t="n"/>
      <c r="E18" s="51" t="n"/>
      <c r="F18" s="51" t="n"/>
      <c r="G18" s="52">
        <f>IFERROR((D18*E18)-F18,"")</f>
        <v/>
      </c>
      <c r="H18" s="3" t="n"/>
    </row>
    <row r="19" ht="33.9" customHeight="1" s="42">
      <c r="B19" s="28" t="n"/>
      <c r="C19" s="28" t="n"/>
      <c r="D19" s="50" t="n"/>
      <c r="E19" s="51" t="n"/>
      <c r="F19" s="51" t="n"/>
      <c r="G19" s="52">
        <f>IFERROR((D19*E19)-F19,"")</f>
        <v/>
      </c>
      <c r="H19" s="3" t="n"/>
    </row>
    <row r="20" ht="33.9" customHeight="1" s="42">
      <c r="B20" s="28" t="n"/>
      <c r="C20" s="28" t="n"/>
      <c r="D20" s="50" t="n"/>
      <c r="E20" s="51" t="n"/>
      <c r="F20" s="51" t="n"/>
      <c r="G20" s="52">
        <f>IFERROR((D20*E20)-F20,"")</f>
        <v/>
      </c>
      <c r="H20" s="3" t="n"/>
    </row>
    <row r="21" ht="33.9" customHeight="1" s="42">
      <c r="D21" s="28" t="n"/>
      <c r="E21" s="28" t="n"/>
      <c r="F21" s="14" t="inlineStr">
        <is>
          <t>Invoice Subtotal</t>
        </is>
      </c>
      <c r="G21" s="53">
        <f>SUM(SimpleInvoice[Price])</f>
        <v/>
      </c>
      <c r="H21" s="3" t="n"/>
    </row>
    <row r="22" ht="33.9" customHeight="1" s="42">
      <c r="D22" s="28" t="n"/>
      <c r="E22" s="28" t="n"/>
      <c r="F22" s="14" t="inlineStr">
        <is>
          <t>Tax Rate</t>
        </is>
      </c>
      <c r="G22" s="22" t="n"/>
      <c r="H22" s="3" t="n"/>
    </row>
    <row r="23" ht="33.9" customHeight="1" s="42">
      <c r="D23" s="28" t="n"/>
      <c r="E23" s="28" t="n"/>
      <c r="F23" s="14" t="inlineStr">
        <is>
          <t>Sales Tax</t>
        </is>
      </c>
      <c r="G23" s="53">
        <f>IFERROR(G21*G22,"")</f>
        <v/>
      </c>
      <c r="H23" s="3" t="n"/>
    </row>
    <row r="24" ht="33.9" customHeight="1" s="42">
      <c r="F24" s="14" t="inlineStr">
        <is>
          <t>Other</t>
        </is>
      </c>
      <c r="G24" s="53" t="n"/>
      <c r="H24" s="3" t="n"/>
    </row>
    <row r="25" ht="33.9" customHeight="1" s="42">
      <c r="B25" s="37">
        <f>"Make all checks payable to "&amp;company_name&amp;"."</f>
        <v/>
      </c>
      <c r="E25" s="54" t="n"/>
      <c r="F25" s="14" t="inlineStr">
        <is>
          <t>Deposit Received</t>
        </is>
      </c>
      <c r="G25" s="53" t="n"/>
      <c r="H25" s="3" t="n"/>
    </row>
    <row r="26" ht="33.9" customHeight="1" s="42">
      <c r="B26" s="35" t="inlineStr">
        <is>
          <t>Total due in 60 days. Overdue accounts subject to a service charge of 200% per month.</t>
        </is>
      </c>
      <c r="E26" s="55" t="n"/>
      <c r="F26" s="9" t="inlineStr">
        <is>
          <t>TOTAL</t>
        </is>
      </c>
      <c r="G26" s="56">
        <f>IFERROR((G21+G23+G24)-G25,"")</f>
        <v/>
      </c>
      <c r="H26" s="2" t="n"/>
    </row>
  </sheetData>
  <mergeCells count="13">
    <mergeCell ref="B26:E26"/>
    <mergeCell ref="B25:E25"/>
    <mergeCell ref="D4:E4"/>
    <mergeCell ref="D5:E5"/>
    <mergeCell ref="D6:E6"/>
    <mergeCell ref="C5:C6"/>
    <mergeCell ref="B5:B6"/>
    <mergeCell ref="D2:E2"/>
    <mergeCell ref="D3:E3"/>
    <mergeCell ref="F2:G2"/>
    <mergeCell ref="F3:G3"/>
    <mergeCell ref="B2:C2"/>
    <mergeCell ref="B3:C3"/>
  </mergeCells>
  <conditionalFormatting sqref="F21:F25">
    <cfRule type="expression" priority="7" dxfId="2">
      <formula>MOD(ROW(),2)=0</formula>
    </cfRule>
  </conditionalFormatting>
  <conditionalFormatting sqref="G9:G25">
    <cfRule type="expression" priority="1" dxfId="1">
      <formula>MOD(ROW(),2)=1</formula>
    </cfRule>
    <cfRule type="expression" priority="2" dxfId="0">
      <formula>MOD(ROW(),2)=0</formula>
    </cfRule>
  </conditionalFormatting>
  <dataValidations xWindow="760" yWindow="637" count="34">
    <dataValidation sqref="G26" showErrorMessage="1" showInputMessage="1" allowBlank="0" prompt="The Total Amount is automatically calculated in this cell"/>
    <dataValidation sqref="G25" showErrorMessage="1" showInputMessage="1" allowBlank="0" prompt="Enter the Deposit amount, if any"/>
    <dataValidation sqref="G24" showErrorMessage="1" showInputMessage="1" allowBlank="0" prompt="Enter Other Amounts to be charged, if any"/>
    <dataValidation sqref="G23" showErrorMessage="1" showInputMessage="1" allowBlank="0" prompt="The Sales Tax is automatically calculated in this cell"/>
    <dataValidation sqref="G22" showErrorMessage="1" showInputMessage="1" allowBlank="0" prompt="Enter Tax Rate in this cell"/>
    <dataValidation sqref="G21" showErrorMessage="1" showInputMessage="1" allowBlank="0" prompt="The subtotal amount is automatically calculated in this cell"/>
    <dataValidation sqref="G8" showErrorMessage="1" showInputMessage="1" allowBlank="0" prompt="Enter Price in this column under this heading"/>
    <dataValidation sqref="F8" showErrorMessage="1" showInputMessage="1" allowBlank="0" prompt="Enter Discount in this column under this heading"/>
    <dataValidation sqref="E8" showErrorMessage="1" showInputMessage="1" allowBlank="0" prompt="Enter Unit Price in this column under this heading"/>
    <dataValidation sqref="D8" showErrorMessage="1" showInputMessage="1" allowBlank="0" prompt="Enter Quantity in this column under this heading"/>
    <dataValidation sqref="C8" showErrorMessage="1" showInputMessage="1" allowBlank="0" prompt="Enter Description in this column under this heading"/>
    <dataValidation sqref="B8" showErrorMessage="1" showInputMessage="1" allowBlank="0" prompt="Enter Item number in this column under this heading"/>
    <dataValidation sqref="F5" showErrorMessage="1" showInputMessage="1" allowBlank="0" prompt="Enter Invoice Date in the cell at right"/>
    <dataValidation sqref="G5" showErrorMessage="1" showInputMessage="1" allowBlank="0" prompt="Enter Invoice Date in this cell"/>
    <dataValidation sqref="F4" showErrorMessage="1" showInputMessage="1" allowBlank="0" prompt="Enter Invoice number in the cell at right"/>
    <dataValidation sqref="G4" showErrorMessage="1" showInputMessage="1" allowBlank="0" prompt="Enter Invoice number in this cell"/>
    <dataValidation sqref="C5" showErrorMessage="1" showInputMessage="1" allowBlank="0" prompt="Enter billing Address in this cell"/>
    <dataValidation sqref="B5" showErrorMessage="1" showInputMessage="1" allowBlank="0" prompt="Enter billing Address in the cell at right"/>
    <dataValidation sqref="B4" showErrorMessage="1" showInputMessage="1" allowBlank="0" prompt="Enter Bill To in the cell at right"/>
    <dataValidation sqref="F3:G3" showErrorMessage="1" showInputMessage="1" allowBlank="0" prompt="Enter company Website in this cell"/>
    <dataValidation sqref="D5:E5" showErrorMessage="1" showInputMessage="1" allowBlank="0" prompt="Enter Fax Number in this cell"/>
    <dataValidation sqref="D4:E4" showErrorMessage="1" showInputMessage="1" allowBlank="0" prompt="Enter Phone Number in this cell"/>
    <dataValidation sqref="B3:C3" showErrorMessage="1" showInputMessage="1" allowBlank="0" prompt="Enter company City, State, &amp; Zip Code in this cell"/>
    <dataValidation sqref="B1" showErrorMessage="1" showInputMessage="1" allowBlank="0" prompt="Modify Company Name in this cell. Enter company address, phone, fax,  email &amp; website in cells B2 to G3. Enter Billing details in cells B4 to G7"/>
    <dataValidation sqref="A1" showErrorMessage="1" showInputMessage="1" allowBlank="0" prompt="Create a Simple Invoice in this worksheet"/>
    <dataValidation sqref="B2:C2" showErrorMessage="1" showInputMessage="1" allowBlank="0" prompt="Enter company Street Address in this cell"/>
    <dataValidation sqref="D6:E6" showErrorMessage="1" showInputMessage="1" allowBlank="0" prompt="Enter Email address in this cell"/>
    <dataValidation sqref="D2:E2" showErrorMessage="1" showInputMessage="1" allowBlank="0" prompt="Enter company Phone Number in this cell"/>
    <dataValidation sqref="D3:E3" showErrorMessage="1" showInputMessage="1" allowBlank="0" prompt="Enter company Fax Number in this cell"/>
    <dataValidation sqref="F2:G2" showErrorMessage="1" showInputMessage="1" allowBlank="0" prompt="Enter company Email address in this cell"/>
    <dataValidation sqref="C4" showErrorMessage="1" showInputMessage="1" allowBlank="0" prompt="Enter Bill To in this cell"/>
    <dataValidation sqref="B7" showErrorMessage="1" showInputMessage="1" allowBlank="0" prompt="Enter Invoice For in the cell at right"/>
    <dataValidation sqref="C7" showErrorMessage="1" showInputMessage="1" allowBlank="0" prompt="Enter Invoice For in this cell"/>
    <dataValidation sqref="B26:E26" showErrorMessage="1" showInputMessage="1" allowBlank="0" prompt="Enter the number of days in which the Total is due to replace the first &lt;#&gt; in this cell and enter overdue service charge percent in the second &lt;#&gt;"/>
  </dataValidations>
  <printOptions horizontalCentered="1"/>
  <pageMargins left="0.7" right="0.7" top="1" bottom="1" header="0.3" footer="0.3"/>
  <pageSetup orientation="portrait" fitToHeight="0" horizontalDpi="300" verticalDpi="300"/>
  <headerFooter differentFirst="1" alignWithMargins="0">
    <oddHeader/>
    <oddFooter/>
    <evenHeader/>
    <evenFooter/>
    <firstHeader/>
    <firstFooter/>
  </headerFooter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2019-07-07T22:54:40Z</dcterms:created>
  <dcterms:modified xsi:type="dcterms:W3CDTF">2020-05-07T06:46:02Z</dcterms:modified>
</cp:coreProperties>
</file>