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축제분석\result\"/>
    </mc:Choice>
  </mc:AlternateContent>
  <bookViews>
    <workbookView xWindow="0" yWindow="0" windowWidth="230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B16" i="1"/>
  <c r="E17" i="1" l="1"/>
  <c r="B17" i="1"/>
  <c r="H17" i="1"/>
  <c r="K17" i="1"/>
  <c r="G17" i="1"/>
  <c r="I17" i="1"/>
  <c r="D17" i="1"/>
  <c r="C17" i="1"/>
  <c r="J17" i="1"/>
  <c r="F17" i="1"/>
</calcChain>
</file>

<file path=xl/sharedStrings.xml><?xml version="1.0" encoding="utf-8"?>
<sst xmlns="http://schemas.openxmlformats.org/spreadsheetml/2006/main" count="27" uniqueCount="27">
  <si>
    <t>동</t>
  </si>
  <si>
    <t>노르웨이</t>
  </si>
  <si>
    <t>독일</t>
  </si>
  <si>
    <t>미국</t>
  </si>
  <si>
    <t>싱가폴</t>
  </si>
  <si>
    <t>영국</t>
  </si>
  <si>
    <t>오스트레일리아</t>
  </si>
  <si>
    <t>이탈리아</t>
  </si>
  <si>
    <t>일본</t>
  </si>
  <si>
    <t>중국</t>
  </si>
  <si>
    <t>거제면</t>
  </si>
  <si>
    <t>고현동</t>
  </si>
  <si>
    <t>능포동</t>
  </si>
  <si>
    <t>상문동</t>
  </si>
  <si>
    <t>수양동</t>
  </si>
  <si>
    <t>아주동</t>
  </si>
  <si>
    <t>연초면</t>
  </si>
  <si>
    <t>옥포1동</t>
  </si>
  <si>
    <t>옥포2동</t>
  </si>
  <si>
    <t>일운면</t>
  </si>
  <si>
    <t>장목면</t>
  </si>
  <si>
    <t>장승포동</t>
  </si>
  <si>
    <t>장평동</t>
  </si>
  <si>
    <t>하청면</t>
  </si>
  <si>
    <t>총합계</t>
    <phoneticPr fontId="3" type="noConversion"/>
  </si>
  <si>
    <t>rank</t>
    <phoneticPr fontId="3" type="noConversion"/>
  </si>
  <si>
    <t>프랑스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</si>
</sst>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3" borderId="0" xfId="2">
      <alignment vertical="center"/>
    </xf>
    <xf numFmtId="176" fontId="2" fillId="3" borderId="0" xfId="2" applyNumberFormat="1">
      <alignment vertical="center"/>
    </xf>
    <xf numFmtId="0" fontId="2" fillId="3" borderId="0" xfId="2" applyAlignment="1">
      <alignment horizontal="left" vertical="center"/>
    </xf>
    <xf numFmtId="0" fontId="1" fillId="2" borderId="0" xfId="1">
      <alignment vertical="center"/>
    </xf>
    <xf numFmtId="176" fontId="1" fillId="2" borderId="0" xfId="1" applyNumberFormat="1">
      <alignment vertical="center"/>
    </xf>
    <xf numFmtId="0" fontId="1" fillId="2" borderId="0" xfId="1" applyAlignment="1">
      <alignment horizontal="left"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C17" sqref="C17"/>
    </sheetView>
  </sheetViews>
  <sheetFormatPr defaultRowHeight="17.399999999999999" x14ac:dyDescent="0.4"/>
  <cols>
    <col min="2" max="2" width="11.19921875" bestFit="1" customWidth="1"/>
    <col min="3" max="3" width="14.19921875" bestFit="1" customWidth="1"/>
    <col min="4" max="7" width="12.59765625" bestFit="1" customWidth="1"/>
    <col min="8" max="8" width="14.19921875" bestFit="1" customWidth="1"/>
    <col min="9" max="9" width="20.09765625" bestFit="1" customWidth="1"/>
    <col min="10" max="12" width="12.59765625" bestFit="1" customWidth="1"/>
  </cols>
  <sheetData>
    <row r="1" spans="1:11" x14ac:dyDescent="0.4">
      <c r="A1" t="s">
        <v>0</v>
      </c>
      <c r="B1" t="s">
        <v>1</v>
      </c>
      <c r="C1" s="7" t="s">
        <v>2</v>
      </c>
      <c r="D1" s="7" t="s">
        <v>3</v>
      </c>
      <c r="E1" s="4" t="s">
        <v>4</v>
      </c>
      <c r="F1" t="s">
        <v>5</v>
      </c>
      <c r="G1" t="s">
        <v>6</v>
      </c>
      <c r="H1" s="4" t="s">
        <v>7</v>
      </c>
      <c r="I1" s="7" t="s">
        <v>8</v>
      </c>
      <c r="J1" t="s">
        <v>9</v>
      </c>
      <c r="K1" s="4" t="s">
        <v>26</v>
      </c>
    </row>
    <row r="2" spans="1:11" x14ac:dyDescent="0.4">
      <c r="A2" t="s">
        <v>10</v>
      </c>
      <c r="B2" s="3">
        <v>0</v>
      </c>
      <c r="C2" s="8">
        <v>0</v>
      </c>
      <c r="D2" s="8">
        <v>769.38253680000003</v>
      </c>
      <c r="E2" s="5">
        <v>0</v>
      </c>
      <c r="F2" s="3">
        <v>0</v>
      </c>
      <c r="G2" s="3">
        <v>0</v>
      </c>
      <c r="H2" s="5">
        <v>0</v>
      </c>
      <c r="I2" s="8">
        <v>0</v>
      </c>
      <c r="J2" s="3">
        <v>0</v>
      </c>
      <c r="K2" s="5">
        <v>0</v>
      </c>
    </row>
    <row r="3" spans="1:11" x14ac:dyDescent="0.4">
      <c r="A3" t="s">
        <v>11</v>
      </c>
      <c r="B3" s="3">
        <v>10483.358359</v>
      </c>
      <c r="C3" s="8">
        <v>0</v>
      </c>
      <c r="D3" s="8">
        <v>47600.190233000001</v>
      </c>
      <c r="E3" s="5">
        <v>67743.987285399999</v>
      </c>
      <c r="F3" s="3">
        <v>0</v>
      </c>
      <c r="G3" s="3">
        <v>0</v>
      </c>
      <c r="H3" s="5">
        <v>0</v>
      </c>
      <c r="I3" s="8">
        <v>8013.629387</v>
      </c>
      <c r="J3" s="3">
        <v>298187.76818900002</v>
      </c>
      <c r="K3" s="5">
        <v>18852.531593</v>
      </c>
    </row>
    <row r="4" spans="1:11" x14ac:dyDescent="0.4">
      <c r="A4" t="s">
        <v>12</v>
      </c>
      <c r="B4" s="3">
        <v>0</v>
      </c>
      <c r="C4" s="8">
        <v>0</v>
      </c>
      <c r="D4" s="8">
        <v>0</v>
      </c>
      <c r="E4" s="5">
        <v>0</v>
      </c>
      <c r="F4" s="3">
        <v>56395.723890000001</v>
      </c>
      <c r="G4" s="3">
        <v>0</v>
      </c>
      <c r="H4" s="5">
        <v>0</v>
      </c>
      <c r="I4" s="8">
        <v>0</v>
      </c>
      <c r="J4" s="3">
        <v>0</v>
      </c>
      <c r="K4" s="5">
        <v>0</v>
      </c>
    </row>
    <row r="5" spans="1:11" x14ac:dyDescent="0.4">
      <c r="A5" t="s">
        <v>13</v>
      </c>
      <c r="B5" s="3">
        <v>0</v>
      </c>
      <c r="C5" s="8">
        <v>0</v>
      </c>
      <c r="D5" s="8">
        <v>7727.9272929999997</v>
      </c>
      <c r="E5" s="5">
        <v>0</v>
      </c>
      <c r="F5" s="3">
        <v>0</v>
      </c>
      <c r="G5" s="3">
        <v>3441.4078500000001</v>
      </c>
      <c r="H5" s="5">
        <v>0</v>
      </c>
      <c r="I5" s="8">
        <v>0</v>
      </c>
      <c r="J5" s="3">
        <v>0</v>
      </c>
      <c r="K5" s="5">
        <v>0</v>
      </c>
    </row>
    <row r="6" spans="1:11" x14ac:dyDescent="0.4">
      <c r="A6" t="s">
        <v>14</v>
      </c>
      <c r="B6" s="3">
        <v>0</v>
      </c>
      <c r="C6" s="8">
        <v>0</v>
      </c>
      <c r="D6" s="8">
        <v>6296.3794765399998</v>
      </c>
      <c r="E6" s="5">
        <v>0</v>
      </c>
      <c r="F6" s="3">
        <v>0</v>
      </c>
      <c r="G6" s="3">
        <v>5848.6847120000002</v>
      </c>
      <c r="H6" s="5">
        <v>0</v>
      </c>
      <c r="I6" s="8">
        <v>0</v>
      </c>
      <c r="J6" s="3">
        <v>0</v>
      </c>
      <c r="K6" s="5">
        <v>112994.2037785</v>
      </c>
    </row>
    <row r="7" spans="1:11" x14ac:dyDescent="0.4">
      <c r="A7" t="s">
        <v>15</v>
      </c>
      <c r="B7" s="3">
        <v>1549.6424652000001</v>
      </c>
      <c r="C7" s="8">
        <v>0</v>
      </c>
      <c r="D7" s="8">
        <v>51607.963018499999</v>
      </c>
      <c r="E7" s="5">
        <v>16133.291569999999</v>
      </c>
      <c r="F7" s="3">
        <v>17219.074023000001</v>
      </c>
      <c r="G7" s="3">
        <v>45813.593734000002</v>
      </c>
      <c r="H7" s="5">
        <v>2039.787822</v>
      </c>
      <c r="I7" s="8">
        <v>0</v>
      </c>
      <c r="J7" s="3">
        <v>16950.576690000002</v>
      </c>
      <c r="K7" s="5">
        <v>0</v>
      </c>
    </row>
    <row r="8" spans="1:11" x14ac:dyDescent="0.4">
      <c r="A8" t="s">
        <v>16</v>
      </c>
      <c r="B8" s="3">
        <v>10074.153420000001</v>
      </c>
      <c r="C8" s="8">
        <v>0</v>
      </c>
      <c r="D8" s="8">
        <v>6606.7127659999996</v>
      </c>
      <c r="E8" s="5">
        <v>0</v>
      </c>
      <c r="F8" s="3">
        <v>0</v>
      </c>
      <c r="G8" s="3">
        <v>0</v>
      </c>
      <c r="H8" s="5">
        <v>0</v>
      </c>
      <c r="I8" s="8">
        <v>0</v>
      </c>
      <c r="J8" s="3">
        <v>0</v>
      </c>
      <c r="K8" s="5">
        <v>17609.49166</v>
      </c>
    </row>
    <row r="9" spans="1:11" x14ac:dyDescent="0.4">
      <c r="A9" t="s">
        <v>17</v>
      </c>
      <c r="B9" s="3">
        <v>639560.30952520005</v>
      </c>
      <c r="C9" s="8">
        <v>220460.33882999999</v>
      </c>
      <c r="D9" s="8">
        <v>2691084.9880154999</v>
      </c>
      <c r="E9" s="5">
        <v>238487.40283229999</v>
      </c>
      <c r="F9" s="3">
        <v>527574.46078570001</v>
      </c>
      <c r="G9" s="3">
        <v>754501.56501699996</v>
      </c>
      <c r="H9" s="5">
        <v>271800.24282599997</v>
      </c>
      <c r="I9" s="8">
        <v>569724.36603300006</v>
      </c>
      <c r="J9" s="3">
        <v>10401.437695799999</v>
      </c>
      <c r="K9" s="5">
        <v>194140.5884797</v>
      </c>
    </row>
    <row r="10" spans="1:11" x14ac:dyDescent="0.4">
      <c r="A10" t="s">
        <v>18</v>
      </c>
      <c r="B10" s="3">
        <v>111467.3778567</v>
      </c>
      <c r="C10" s="8">
        <v>1721.292289</v>
      </c>
      <c r="D10" s="8">
        <v>211775.81579620001</v>
      </c>
      <c r="E10" s="5">
        <v>22126.161900999999</v>
      </c>
      <c r="F10" s="3">
        <v>210222.84256700001</v>
      </c>
      <c r="G10" s="3">
        <v>854.70366569999999</v>
      </c>
      <c r="H10" s="5">
        <v>0</v>
      </c>
      <c r="I10" s="8">
        <v>140976.18287630001</v>
      </c>
      <c r="J10" s="3">
        <v>0</v>
      </c>
      <c r="K10" s="5">
        <v>18.79843743</v>
      </c>
    </row>
    <row r="11" spans="1:11" x14ac:dyDescent="0.4">
      <c r="A11" t="s">
        <v>19</v>
      </c>
      <c r="B11" s="3">
        <v>21213.238600000001</v>
      </c>
      <c r="C11" s="8">
        <v>1192198.5447720001</v>
      </c>
      <c r="D11" s="8">
        <v>308112.81703859998</v>
      </c>
      <c r="E11" s="5">
        <v>0</v>
      </c>
      <c r="F11" s="3">
        <v>7498.9990180000004</v>
      </c>
      <c r="G11" s="3">
        <v>0</v>
      </c>
      <c r="H11" s="5">
        <v>0</v>
      </c>
      <c r="I11" s="8">
        <v>0</v>
      </c>
      <c r="J11" s="3">
        <v>0</v>
      </c>
      <c r="K11" s="5">
        <v>1419.2591130000001</v>
      </c>
    </row>
    <row r="12" spans="1:11" x14ac:dyDescent="0.4">
      <c r="A12" t="s">
        <v>20</v>
      </c>
      <c r="B12" s="3">
        <v>0</v>
      </c>
      <c r="C12" s="8">
        <v>0</v>
      </c>
      <c r="D12" s="8">
        <v>1967.7552668000001</v>
      </c>
      <c r="E12" s="5">
        <v>0</v>
      </c>
      <c r="F12" s="3">
        <v>0</v>
      </c>
      <c r="G12" s="3">
        <v>0</v>
      </c>
      <c r="H12" s="5">
        <v>0</v>
      </c>
      <c r="I12" s="8">
        <v>0</v>
      </c>
      <c r="J12" s="3">
        <v>0</v>
      </c>
      <c r="K12" s="5">
        <v>0</v>
      </c>
    </row>
    <row r="13" spans="1:11" x14ac:dyDescent="0.4">
      <c r="A13" t="s">
        <v>21</v>
      </c>
      <c r="B13" s="3">
        <v>0</v>
      </c>
      <c r="C13" s="8">
        <v>0</v>
      </c>
      <c r="D13" s="8">
        <v>47808.376270000001</v>
      </c>
      <c r="E13" s="5">
        <v>32226.4172</v>
      </c>
      <c r="F13" s="3">
        <v>0</v>
      </c>
      <c r="G13" s="3">
        <v>0</v>
      </c>
      <c r="H13" s="5">
        <v>0</v>
      </c>
      <c r="I13" s="8">
        <v>0</v>
      </c>
      <c r="J13" s="3">
        <v>133190.136</v>
      </c>
      <c r="K13" s="5">
        <v>0</v>
      </c>
    </row>
    <row r="14" spans="1:11" x14ac:dyDescent="0.4">
      <c r="A14" t="s">
        <v>22</v>
      </c>
      <c r="B14" s="3">
        <v>329713.93746530003</v>
      </c>
      <c r="C14" s="8">
        <v>293.84262589999997</v>
      </c>
      <c r="D14" s="8">
        <v>3071478.826996</v>
      </c>
      <c r="E14" s="5">
        <v>208515.78309310001</v>
      </c>
      <c r="F14" s="3">
        <v>511342.35972597997</v>
      </c>
      <c r="G14" s="3">
        <v>206387.23816191001</v>
      </c>
      <c r="H14" s="5">
        <v>390.52109009999998</v>
      </c>
      <c r="I14" s="8">
        <v>618343.77619849006</v>
      </c>
      <c r="J14" s="3">
        <v>229716.32077270999</v>
      </c>
      <c r="K14" s="5">
        <v>264529.33348996</v>
      </c>
    </row>
    <row r="15" spans="1:11" x14ac:dyDescent="0.4">
      <c r="A15" t="s">
        <v>23</v>
      </c>
      <c r="B15" s="3">
        <v>0</v>
      </c>
      <c r="C15" s="8">
        <v>0</v>
      </c>
      <c r="D15" s="8">
        <v>0</v>
      </c>
      <c r="E15" s="5">
        <v>0</v>
      </c>
      <c r="F15" s="3">
        <v>0</v>
      </c>
      <c r="G15" s="3">
        <v>0</v>
      </c>
      <c r="H15" s="5">
        <v>0</v>
      </c>
      <c r="I15" s="8">
        <v>0</v>
      </c>
      <c r="J15" s="3">
        <v>0</v>
      </c>
      <c r="K15" s="5">
        <v>11671.18564</v>
      </c>
    </row>
    <row r="16" spans="1:11" x14ac:dyDescent="0.4">
      <c r="A16" t="s">
        <v>24</v>
      </c>
      <c r="B16" s="3">
        <f>SUM(B2:B15)</f>
        <v>1124062.0176914001</v>
      </c>
      <c r="C16" s="8">
        <f t="shared" ref="C16:K16" si="0">SUM(C2:C15)</f>
        <v>1414674.0185169</v>
      </c>
      <c r="D16" s="8">
        <f t="shared" si="0"/>
        <v>6452837.1347069405</v>
      </c>
      <c r="E16" s="5">
        <f t="shared" si="0"/>
        <v>585233.04388180003</v>
      </c>
      <c r="F16" s="3">
        <f t="shared" si="0"/>
        <v>1330253.4600096801</v>
      </c>
      <c r="G16" s="3">
        <f t="shared" si="0"/>
        <v>1016847.19314061</v>
      </c>
      <c r="H16" s="5">
        <f t="shared" si="0"/>
        <v>274230.55173809995</v>
      </c>
      <c r="I16" s="8">
        <f t="shared" si="0"/>
        <v>1337057.9544947902</v>
      </c>
      <c r="J16" s="3">
        <f t="shared" si="0"/>
        <v>688446.23934751004</v>
      </c>
      <c r="K16" s="5">
        <f t="shared" si="0"/>
        <v>621235.39219159004</v>
      </c>
    </row>
    <row r="17" spans="1:12" x14ac:dyDescent="0.4">
      <c r="A17" t="s">
        <v>25</v>
      </c>
      <c r="B17" s="1">
        <f>RANK(B16,$B$16:$K$16)</f>
        <v>5</v>
      </c>
      <c r="C17" s="9">
        <f t="shared" ref="C17:K17" si="1">RANK(C16,$B$16:$K$16)</f>
        <v>2</v>
      </c>
      <c r="D17" s="9">
        <f t="shared" si="1"/>
        <v>1</v>
      </c>
      <c r="E17" s="6">
        <f t="shared" si="1"/>
        <v>9</v>
      </c>
      <c r="F17" s="1">
        <f t="shared" si="1"/>
        <v>4</v>
      </c>
      <c r="G17" s="1">
        <f t="shared" si="1"/>
        <v>6</v>
      </c>
      <c r="H17" s="6">
        <f t="shared" si="1"/>
        <v>10</v>
      </c>
      <c r="I17" s="9">
        <f t="shared" si="1"/>
        <v>3</v>
      </c>
      <c r="J17" s="1">
        <f t="shared" si="1"/>
        <v>7</v>
      </c>
      <c r="K17" s="6">
        <f t="shared" si="1"/>
        <v>8</v>
      </c>
      <c r="L17" s="2"/>
    </row>
    <row r="18" spans="1:12" x14ac:dyDescent="0.4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4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4"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4"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4"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4"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4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4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4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4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4"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4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4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4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2020-07-30T06:32:03Z</dcterms:created>
  <dcterms:modified xsi:type="dcterms:W3CDTF">2020-07-30T07:31:04Z</dcterms:modified>
</cp:coreProperties>
</file>